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D24C737-F153-44BC-9FF8-1B5386ECF2B1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imul" sheetId="1" r:id="rId1"/>
    <sheet name="000" sheetId="3" r:id="rId2"/>
    <sheet name="001" sheetId="2" r:id="rId3"/>
    <sheet name="002" sheetId="4" r:id="rId4"/>
    <sheet name="010" sheetId="5" r:id="rId5"/>
    <sheet name="011" sheetId="6" r:id="rId6"/>
    <sheet name="012" sheetId="7" r:id="rId7"/>
  </sheets>
  <definedNames>
    <definedName name="_000values" localSheetId="1">'000'!$A$1:$FQ$100</definedName>
    <definedName name="_001_values" localSheetId="2">'001'!$A$1:$FQ$200</definedName>
    <definedName name="_002_values" localSheetId="3">'002'!$A$1:$FQ$301</definedName>
    <definedName name="_010_values" localSheetId="4">'010'!$A$1:$GE$52</definedName>
    <definedName name="_011_values" localSheetId="5">'011'!$A$1:$GE$52</definedName>
    <definedName name="_012_values" localSheetId="6">'012'!$A$1:$GE$52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" i="1"/>
  <c r="R48" i="1"/>
  <c r="G11" i="1"/>
  <c r="G1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D11" i="1"/>
  <c r="D10" i="1"/>
  <c r="D6" i="1"/>
  <c r="F6" i="1"/>
  <c r="G6" i="1" s="1"/>
  <c r="H6" i="1"/>
  <c r="D7" i="1"/>
  <c r="F7" i="1"/>
  <c r="G7" i="1" s="1"/>
  <c r="H7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D3" i="1"/>
  <c r="D4" i="1"/>
  <c r="D5" i="1"/>
  <c r="D2" i="1"/>
  <c r="H5" i="1"/>
  <c r="F5" i="1"/>
  <c r="G5" i="1" s="1"/>
  <c r="R6" i="1" s="1"/>
  <c r="H3" i="1"/>
  <c r="H4" i="1"/>
  <c r="H2" i="1"/>
  <c r="F3" i="1"/>
  <c r="G3" i="1" s="1"/>
  <c r="N14" i="1" s="1"/>
  <c r="F4" i="1"/>
  <c r="G4" i="1" s="1"/>
  <c r="P165" i="1" s="1"/>
  <c r="F2" i="1"/>
  <c r="G2" i="1" s="1"/>
  <c r="L4" i="1" s="1"/>
  <c r="R52" i="1" l="1"/>
  <c r="R44" i="1"/>
  <c r="R36" i="1"/>
  <c r="R28" i="1"/>
  <c r="R20" i="1"/>
  <c r="R12" i="1"/>
  <c r="R4" i="1"/>
  <c r="R49" i="1"/>
  <c r="R41" i="1"/>
  <c r="R33" i="1"/>
  <c r="R25" i="1"/>
  <c r="R17" i="1"/>
  <c r="R9" i="1"/>
  <c r="R40" i="1"/>
  <c r="R32" i="1"/>
  <c r="R24" i="1"/>
  <c r="R16" i="1"/>
  <c r="R8" i="1"/>
  <c r="R3" i="1"/>
  <c r="R45" i="1"/>
  <c r="R37" i="1"/>
  <c r="R29" i="1"/>
  <c r="R21" i="1"/>
  <c r="R13" i="1"/>
  <c r="R5" i="1"/>
  <c r="R51" i="1"/>
  <c r="R47" i="1"/>
  <c r="R43" i="1"/>
  <c r="R39" i="1"/>
  <c r="R35" i="1"/>
  <c r="R31" i="1"/>
  <c r="R27" i="1"/>
  <c r="R23" i="1"/>
  <c r="R19" i="1"/>
  <c r="R15" i="1"/>
  <c r="R11" i="1"/>
  <c r="R7" i="1"/>
  <c r="R50" i="1"/>
  <c r="R46" i="1"/>
  <c r="R42" i="1"/>
  <c r="R38" i="1"/>
  <c r="R34" i="1"/>
  <c r="R30" i="1"/>
  <c r="R26" i="1"/>
  <c r="R22" i="1"/>
  <c r="R18" i="1"/>
  <c r="R14" i="1"/>
  <c r="R10" i="1"/>
  <c r="N196" i="1"/>
  <c r="N180" i="1"/>
  <c r="N164" i="1"/>
  <c r="N143" i="1"/>
  <c r="N115" i="1"/>
  <c r="N84" i="1"/>
  <c r="N200" i="1"/>
  <c r="N195" i="1"/>
  <c r="N190" i="1"/>
  <c r="N184" i="1"/>
  <c r="N179" i="1"/>
  <c r="N174" i="1"/>
  <c r="N168" i="1"/>
  <c r="N163" i="1"/>
  <c r="N158" i="1"/>
  <c r="N152" i="1"/>
  <c r="N147" i="1"/>
  <c r="N141" i="1"/>
  <c r="N133" i="1"/>
  <c r="N127" i="1"/>
  <c r="N120" i="1"/>
  <c r="N112" i="1"/>
  <c r="N105" i="1"/>
  <c r="N98" i="1"/>
  <c r="N90" i="1"/>
  <c r="N83" i="1"/>
  <c r="N76" i="1"/>
  <c r="N68" i="1"/>
  <c r="N62" i="1"/>
  <c r="N55" i="1"/>
  <c r="N47" i="1"/>
  <c r="N40" i="1"/>
  <c r="N30" i="1"/>
  <c r="N19" i="1"/>
  <c r="N8" i="1"/>
  <c r="N3" i="1"/>
  <c r="N186" i="1"/>
  <c r="N170" i="1"/>
  <c r="N154" i="1"/>
  <c r="N136" i="1"/>
  <c r="N121" i="1"/>
  <c r="N99" i="1"/>
  <c r="N78" i="1"/>
  <c r="N63" i="1"/>
  <c r="N50" i="1"/>
  <c r="N34" i="1"/>
  <c r="N12" i="1"/>
  <c r="N199" i="1"/>
  <c r="N188" i="1"/>
  <c r="N172" i="1"/>
  <c r="N151" i="1"/>
  <c r="N95" i="1"/>
  <c r="N191" i="1"/>
  <c r="N175" i="1"/>
  <c r="N159" i="1"/>
  <c r="N148" i="1"/>
  <c r="N128" i="1"/>
  <c r="N107" i="1"/>
  <c r="N92" i="1"/>
  <c r="N71" i="1"/>
  <c r="N56" i="1"/>
  <c r="N42" i="1"/>
  <c r="N23" i="1"/>
  <c r="N194" i="1"/>
  <c r="N183" i="1"/>
  <c r="N178" i="1"/>
  <c r="N167" i="1"/>
  <c r="N162" i="1"/>
  <c r="N156" i="1"/>
  <c r="N146" i="1"/>
  <c r="N139" i="1"/>
  <c r="N132" i="1"/>
  <c r="N125" i="1"/>
  <c r="N117" i="1"/>
  <c r="N111" i="1"/>
  <c r="N104" i="1"/>
  <c r="N88" i="1"/>
  <c r="N82" i="1"/>
  <c r="N74" i="1"/>
  <c r="N67" i="1"/>
  <c r="N60" i="1"/>
  <c r="N52" i="1"/>
  <c r="N46" i="1"/>
  <c r="N39" i="1"/>
  <c r="N28" i="1"/>
  <c r="N18" i="1"/>
  <c r="N7" i="1"/>
  <c r="N198" i="1"/>
  <c r="N192" i="1"/>
  <c r="N187" i="1"/>
  <c r="N182" i="1"/>
  <c r="N176" i="1"/>
  <c r="N171" i="1"/>
  <c r="N166" i="1"/>
  <c r="N160" i="1"/>
  <c r="N155" i="1"/>
  <c r="N150" i="1"/>
  <c r="N144" i="1"/>
  <c r="N137" i="1"/>
  <c r="N131" i="1"/>
  <c r="N123" i="1"/>
  <c r="N116" i="1"/>
  <c r="N109" i="1"/>
  <c r="N100" i="1"/>
  <c r="N94" i="1"/>
  <c r="N87" i="1"/>
  <c r="N79" i="1"/>
  <c r="N72" i="1"/>
  <c r="N66" i="1"/>
  <c r="N58" i="1"/>
  <c r="N51" i="1"/>
  <c r="N44" i="1"/>
  <c r="N35" i="1"/>
  <c r="N24" i="1"/>
  <c r="L88" i="1"/>
  <c r="L72" i="1"/>
  <c r="L56" i="1"/>
  <c r="L35" i="1"/>
  <c r="L24" i="1"/>
  <c r="L92" i="1"/>
  <c r="L81" i="1"/>
  <c r="L71" i="1"/>
  <c r="L55" i="1"/>
  <c r="L44" i="1"/>
  <c r="L33" i="1"/>
  <c r="L23" i="1"/>
  <c r="L7" i="1"/>
  <c r="P181" i="1"/>
  <c r="L101" i="1"/>
  <c r="L96" i="1"/>
  <c r="L91" i="1"/>
  <c r="L85" i="1"/>
  <c r="L80" i="1"/>
  <c r="L75" i="1"/>
  <c r="L69" i="1"/>
  <c r="L64" i="1"/>
  <c r="L59" i="1"/>
  <c r="L53" i="1"/>
  <c r="L48" i="1"/>
  <c r="L43" i="1"/>
  <c r="L37" i="1"/>
  <c r="L32" i="1"/>
  <c r="L27" i="1"/>
  <c r="L21" i="1"/>
  <c r="L16" i="1"/>
  <c r="L11" i="1"/>
  <c r="L5" i="1"/>
  <c r="L93" i="1"/>
  <c r="L83" i="1"/>
  <c r="L67" i="1"/>
  <c r="L51" i="1"/>
  <c r="L45" i="1"/>
  <c r="L29" i="1"/>
  <c r="L19" i="1"/>
  <c r="L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5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9" i="1"/>
  <c r="P25" i="1"/>
  <c r="P41" i="1"/>
  <c r="P57" i="1"/>
  <c r="P73" i="1"/>
  <c r="P89" i="1"/>
  <c r="P105" i="1"/>
  <c r="P121" i="1"/>
  <c r="P137" i="1"/>
  <c r="P153" i="1"/>
  <c r="P169" i="1"/>
  <c r="P185" i="1"/>
  <c r="P13" i="1"/>
  <c r="P29" i="1"/>
  <c r="P45" i="1"/>
  <c r="P61" i="1"/>
  <c r="P77" i="1"/>
  <c r="P93" i="1"/>
  <c r="P109" i="1"/>
  <c r="P125" i="1"/>
  <c r="P141" i="1"/>
  <c r="P157" i="1"/>
  <c r="P173" i="1"/>
  <c r="P189" i="1"/>
  <c r="P17" i="1"/>
  <c r="P33" i="1"/>
  <c r="P49" i="1"/>
  <c r="P65" i="1"/>
  <c r="P81" i="1"/>
  <c r="P97" i="1"/>
  <c r="P113" i="1"/>
  <c r="P129" i="1"/>
  <c r="P145" i="1"/>
  <c r="P161" i="1"/>
  <c r="P177" i="1"/>
  <c r="P193" i="1"/>
  <c r="P21" i="1"/>
  <c r="P37" i="1"/>
  <c r="P53" i="1"/>
  <c r="P69" i="1"/>
  <c r="P85" i="1"/>
  <c r="P101" i="1"/>
  <c r="P117" i="1"/>
  <c r="L97" i="1"/>
  <c r="L87" i="1"/>
  <c r="L76" i="1"/>
  <c r="L65" i="1"/>
  <c r="L60" i="1"/>
  <c r="L49" i="1"/>
  <c r="L39" i="1"/>
  <c r="L28" i="1"/>
  <c r="L17" i="1"/>
  <c r="L12" i="1"/>
  <c r="L100" i="1"/>
  <c r="L95" i="1"/>
  <c r="L89" i="1"/>
  <c r="L84" i="1"/>
  <c r="L79" i="1"/>
  <c r="L73" i="1"/>
  <c r="L68" i="1"/>
  <c r="L63" i="1"/>
  <c r="L57" i="1"/>
  <c r="L52" i="1"/>
  <c r="L47" i="1"/>
  <c r="L41" i="1"/>
  <c r="L36" i="1"/>
  <c r="L31" i="1"/>
  <c r="L25" i="1"/>
  <c r="L20" i="1"/>
  <c r="L15" i="1"/>
  <c r="L9" i="1"/>
  <c r="P149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3" i="1"/>
  <c r="L99" i="1"/>
  <c r="L77" i="1"/>
  <c r="L61" i="1"/>
  <c r="L40" i="1"/>
  <c r="L13" i="1"/>
  <c r="P197" i="1"/>
  <c r="P133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6" i="1"/>
  <c r="N110" i="1"/>
  <c r="N114" i="1"/>
  <c r="N118" i="1"/>
  <c r="N122" i="1"/>
  <c r="N126" i="1"/>
  <c r="N130" i="1"/>
  <c r="N134" i="1"/>
  <c r="N138" i="1"/>
  <c r="N142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0" i="1"/>
  <c r="N135" i="1"/>
  <c r="N129" i="1"/>
  <c r="N124" i="1"/>
  <c r="N119" i="1"/>
  <c r="N113" i="1"/>
  <c r="N108" i="1"/>
  <c r="N103" i="1"/>
  <c r="N96" i="1"/>
  <c r="N91" i="1"/>
  <c r="N86" i="1"/>
  <c r="N80" i="1"/>
  <c r="N75" i="1"/>
  <c r="N70" i="1"/>
  <c r="N64" i="1"/>
  <c r="N59" i="1"/>
  <c r="N54" i="1"/>
  <c r="N48" i="1"/>
  <c r="N43" i="1"/>
  <c r="N38" i="1"/>
  <c r="N32" i="1"/>
  <c r="N27" i="1"/>
  <c r="N22" i="1"/>
  <c r="N16" i="1"/>
  <c r="N11" i="1"/>
  <c r="N6" i="1"/>
  <c r="N36" i="1"/>
  <c r="N31" i="1"/>
  <c r="N26" i="1"/>
  <c r="N20" i="1"/>
  <c r="N15" i="1"/>
  <c r="N10" i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EB82C2-2F23-47F1-BC0D-B17EECA602A4}" name="000values" type="6" refreshedVersion="6" background="1" saveData="1">
    <textPr codePage="850" sourceFile="C:\Users\WaineJunior\Documents\Codigos\LBM-CERNN\doc\Simulations\Analysis\IBM\Fixed sphere\data\000\000values.csv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CCB9520-610F-4040-A90A-A8592B195DAE}" name="001_values" type="6" refreshedVersion="6" background="1" saveData="1">
    <textPr codePage="850" sourceFile="C:\Users\WaineJunior\Documents\Codigos\LBM-CERNN\doc\Simulations\Analysis\IBM\Fixed sphere\data\001\001_values.csv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DBC693B-E472-4AC3-8CD0-F19F29D8C639}" name="002_values" type="6" refreshedVersion="6" background="1" saveData="1">
    <textPr codePage="850" sourceFile="C:\Users\WaineJunior\Documents\Codigos\LBM-CERNN\doc\Simulations\Analysis\IBM\Fixed sphere\data\002\002_values.csv" comma="1">
      <textFields count="1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FF0CE61-2204-4AF7-BC4E-D4572AD0B052}" name="010_values" type="6" refreshedVersion="6" background="1" saveData="1">
    <textPr codePage="850" sourceFile="C:\Users\WaineJunior\Documents\Codigos\LBM-CERNN\doc\Simulations\Analysis\IBM\Fixed sphere\data\010\010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EA7754E4-CA8B-4A77-A5B5-4EA095A649EE}" name="011_values" type="6" refreshedVersion="6" background="1" saveData="1">
    <textPr codePage="850" sourceFile="C:\Users\WaineJunior\Documents\Codigos\LBM-CERNN\doc\Simulations\Analysis\IBM\Fixed sphere\data\011\011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992890E-D9AE-4309-A5FF-0E7B1FE866A2}" name="012_values" type="6" refreshedVersion="6" background="1" saveData="1">
    <textPr codePage="850" sourceFile="C:\Users\WaineJunior\Documents\Codigos\LBM-CERNN\doc\Simulations\Analysis\IBM\Fixed sphere\data\012\012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<sst xmlns="http://schemas.openxmlformats.org/spreadsheetml/2006/main" count="1114" uniqueCount="211">
  <si>
    <t>D</t>
  </si>
  <si>
    <t>Re</t>
  </si>
  <si>
    <t>tau</t>
  </si>
  <si>
    <t>U</t>
  </si>
  <si>
    <t>L</t>
  </si>
  <si>
    <t>mu</t>
  </si>
  <si>
    <t>ID</t>
  </si>
  <si>
    <t>000</t>
  </si>
  <si>
    <t>001</t>
  </si>
  <si>
    <t>002</t>
  </si>
  <si>
    <t>010</t>
  </si>
  <si>
    <t>011</t>
  </si>
  <si>
    <t>Cd</t>
  </si>
  <si>
    <t>Time step</t>
  </si>
  <si>
    <t>N</t>
  </si>
  <si>
    <t>Time</t>
  </si>
  <si>
    <t>avg(I_x)</t>
  </si>
  <si>
    <t>avg(I_y)</t>
  </si>
  <si>
    <t>avg(I_z)</t>
  </si>
  <si>
    <t>avg(M_x)</t>
  </si>
  <si>
    <t>avg(M_y)</t>
  </si>
  <si>
    <t>avg(M_z)</t>
  </si>
  <si>
    <t>avg(S)</t>
  </si>
  <si>
    <t>avg(f_x)</t>
  </si>
  <si>
    <t>avg(f_y)</t>
  </si>
  <si>
    <t>avg(f_z)</t>
  </si>
  <si>
    <t>avg(movable)</t>
  </si>
  <si>
    <t>avg(p_number)</t>
  </si>
  <si>
    <t>avg(pos_x)</t>
  </si>
  <si>
    <t>avg(pos_y)</t>
  </si>
  <si>
    <t>avg(pos_z)</t>
  </si>
  <si>
    <t>avg(radius)</t>
  </si>
  <si>
    <t>avg(step)</t>
  </si>
  <si>
    <t>avg(vel_x)</t>
  </si>
  <si>
    <t>avg(vel_y)</t>
  </si>
  <si>
    <t>avg(vel_z)</t>
  </si>
  <si>
    <t>avg(volume)</t>
  </si>
  <si>
    <t>avg(w_x)</t>
  </si>
  <si>
    <t>avg(w_y)</t>
  </si>
  <si>
    <t>avg(w_z)</t>
  </si>
  <si>
    <t>max(I_x)</t>
  </si>
  <si>
    <t>max(I_y)</t>
  </si>
  <si>
    <t>max(I_z)</t>
  </si>
  <si>
    <t>max(M_x)</t>
  </si>
  <si>
    <t>max(M_y)</t>
  </si>
  <si>
    <t>max(M_z)</t>
  </si>
  <si>
    <t>max(S)</t>
  </si>
  <si>
    <t>max(f_x)</t>
  </si>
  <si>
    <t>max(f_y)</t>
  </si>
  <si>
    <t>max(f_z)</t>
  </si>
  <si>
    <t>max(movable)</t>
  </si>
  <si>
    <t>max(p_number)</t>
  </si>
  <si>
    <t>max(pos_x)</t>
  </si>
  <si>
    <t>max(pos_y)</t>
  </si>
  <si>
    <t>max(pos_z)</t>
  </si>
  <si>
    <t>max(radius)</t>
  </si>
  <si>
    <t>max(step)</t>
  </si>
  <si>
    <t>max(vel_x)</t>
  </si>
  <si>
    <t>max(vel_y)</t>
  </si>
  <si>
    <t>max(vel_z)</t>
  </si>
  <si>
    <t>max(volume)</t>
  </si>
  <si>
    <t>max(w_x)</t>
  </si>
  <si>
    <t>max(w_y)</t>
  </si>
  <si>
    <t>max(w_z)</t>
  </si>
  <si>
    <t>med(I_x)</t>
  </si>
  <si>
    <t>med(I_y)</t>
  </si>
  <si>
    <t>med(I_z)</t>
  </si>
  <si>
    <t>med(M_x)</t>
  </si>
  <si>
    <t>med(M_y)</t>
  </si>
  <si>
    <t>med(M_z)</t>
  </si>
  <si>
    <t>med(S)</t>
  </si>
  <si>
    <t>med(f_x)</t>
  </si>
  <si>
    <t>med(f_y)</t>
  </si>
  <si>
    <t>med(f_z)</t>
  </si>
  <si>
    <t>med(movable)</t>
  </si>
  <si>
    <t>med(p_number)</t>
  </si>
  <si>
    <t>med(pos_x)</t>
  </si>
  <si>
    <t>med(pos_y)</t>
  </si>
  <si>
    <t>med(pos_z)</t>
  </si>
  <si>
    <t>med(radius)</t>
  </si>
  <si>
    <t>med(step)</t>
  </si>
  <si>
    <t>med(vel_x)</t>
  </si>
  <si>
    <t>med(vel_y)</t>
  </si>
  <si>
    <t>med(vel_z)</t>
  </si>
  <si>
    <t>med(volume)</t>
  </si>
  <si>
    <t>med(w_x)</t>
  </si>
  <si>
    <t>med(w_y)</t>
  </si>
  <si>
    <t>med(w_z)</t>
  </si>
  <si>
    <t>min(I_x)</t>
  </si>
  <si>
    <t>min(I_y)</t>
  </si>
  <si>
    <t>min(I_z)</t>
  </si>
  <si>
    <t>min(M_x)</t>
  </si>
  <si>
    <t>min(M_y)</t>
  </si>
  <si>
    <t>min(M_z)</t>
  </si>
  <si>
    <t>min(S)</t>
  </si>
  <si>
    <t>min(f_x)</t>
  </si>
  <si>
    <t>min(f_y)</t>
  </si>
  <si>
    <t>min(f_z)</t>
  </si>
  <si>
    <t>min(movable)</t>
  </si>
  <si>
    <t>min(p_number)</t>
  </si>
  <si>
    <t>min(pos_x)</t>
  </si>
  <si>
    <t>min(pos_y)</t>
  </si>
  <si>
    <t>min(pos_z)</t>
  </si>
  <si>
    <t>min(radius)</t>
  </si>
  <si>
    <t>min(step)</t>
  </si>
  <si>
    <t>min(vel_x)</t>
  </si>
  <si>
    <t>min(vel_y)</t>
  </si>
  <si>
    <t>min(vel_z)</t>
  </si>
  <si>
    <t>min(volume)</t>
  </si>
  <si>
    <t>min(w_x)</t>
  </si>
  <si>
    <t>min(w_y)</t>
  </si>
  <si>
    <t>min(w_z)</t>
  </si>
  <si>
    <t>q1(I_x)</t>
  </si>
  <si>
    <t>q1(I_y)</t>
  </si>
  <si>
    <t>q1(I_z)</t>
  </si>
  <si>
    <t>q1(M_x)</t>
  </si>
  <si>
    <t>q1(M_y)</t>
  </si>
  <si>
    <t>q1(M_z)</t>
  </si>
  <si>
    <t>q1(S)</t>
  </si>
  <si>
    <t>q1(f_x)</t>
  </si>
  <si>
    <t>q1(f_y)</t>
  </si>
  <si>
    <t>q1(f_z)</t>
  </si>
  <si>
    <t>q1(movable)</t>
  </si>
  <si>
    <t>q1(p_number)</t>
  </si>
  <si>
    <t>q1(pos_x)</t>
  </si>
  <si>
    <t>q1(pos_y)</t>
  </si>
  <si>
    <t>q1(pos_z)</t>
  </si>
  <si>
    <t>q1(radius)</t>
  </si>
  <si>
    <t>q1(step)</t>
  </si>
  <si>
    <t>q1(vel_x)</t>
  </si>
  <si>
    <t>q1(vel_y)</t>
  </si>
  <si>
    <t>q1(vel_z)</t>
  </si>
  <si>
    <t>q1(volume)</t>
  </si>
  <si>
    <t>q1(w_x)</t>
  </si>
  <si>
    <t>q1(w_y)</t>
  </si>
  <si>
    <t>q1(w_z)</t>
  </si>
  <si>
    <t>q3(I_x)</t>
  </si>
  <si>
    <t>q3(I_y)</t>
  </si>
  <si>
    <t>q3(I_z)</t>
  </si>
  <si>
    <t>q3(M_x)</t>
  </si>
  <si>
    <t>q3(M_y)</t>
  </si>
  <si>
    <t>q3(M_z)</t>
  </si>
  <si>
    <t>q3(S)</t>
  </si>
  <si>
    <t>q3(f_x)</t>
  </si>
  <si>
    <t>q3(f_y)</t>
  </si>
  <si>
    <t>q3(f_z)</t>
  </si>
  <si>
    <t>q3(movable)</t>
  </si>
  <si>
    <t>q3(p_number)</t>
  </si>
  <si>
    <t>q3(pos_x)</t>
  </si>
  <si>
    <t>q3(pos_y)</t>
  </si>
  <si>
    <t>q3(pos_z)</t>
  </si>
  <si>
    <t>q3(radius)</t>
  </si>
  <si>
    <t>q3(step)</t>
  </si>
  <si>
    <t>q3(vel_x)</t>
  </si>
  <si>
    <t>q3(vel_y)</t>
  </si>
  <si>
    <t>q3(vel_z)</t>
  </si>
  <si>
    <t>q3(volume)</t>
  </si>
  <si>
    <t>q3(w_x)</t>
  </si>
  <si>
    <t>q3(w_y)</t>
  </si>
  <si>
    <t>q3(w_z)</t>
  </si>
  <si>
    <t>std(I_x)</t>
  </si>
  <si>
    <t>std(I_y)</t>
  </si>
  <si>
    <t>std(I_z)</t>
  </si>
  <si>
    <t>std(M_x)</t>
  </si>
  <si>
    <t>std(M_y)</t>
  </si>
  <si>
    <t>std(M_z)</t>
  </si>
  <si>
    <t>std(S)</t>
  </si>
  <si>
    <t>std(f_x)</t>
  </si>
  <si>
    <t>std(f_y)</t>
  </si>
  <si>
    <t>std(f_z)</t>
  </si>
  <si>
    <t>std(movable)</t>
  </si>
  <si>
    <t>std(p_number)</t>
  </si>
  <si>
    <t>std(pos_x)</t>
  </si>
  <si>
    <t>std(pos_y)</t>
  </si>
  <si>
    <t>std(pos_z)</t>
  </si>
  <si>
    <t>std(radius)</t>
  </si>
  <si>
    <t>std(step)</t>
  </si>
  <si>
    <t>std(vel_x)</t>
  </si>
  <si>
    <t>std(vel_y)</t>
  </si>
  <si>
    <t>std(vel_z)</t>
  </si>
  <si>
    <t>std(volume)</t>
  </si>
  <si>
    <t>std(w_x)</t>
  </si>
  <si>
    <t>std(w_y)</t>
  </si>
  <si>
    <t>std(w_z)</t>
  </si>
  <si>
    <t>Block Number</t>
  </si>
  <si>
    <t>Row ID</t>
  </si>
  <si>
    <t>vtkValidPointMask</t>
  </si>
  <si>
    <t>avg(X)</t>
  </si>
  <si>
    <t>avg(Y)</t>
  </si>
  <si>
    <t>avg(Z)</t>
  </si>
  <si>
    <t>max(X)</t>
  </si>
  <si>
    <t>max(Y)</t>
  </si>
  <si>
    <t>max(Z)</t>
  </si>
  <si>
    <t>med(X)</t>
  </si>
  <si>
    <t>med(Y)</t>
  </si>
  <si>
    <t>med(Z)</t>
  </si>
  <si>
    <t>min(X)</t>
  </si>
  <si>
    <t>min(Y)</t>
  </si>
  <si>
    <t>min(Z)</t>
  </si>
  <si>
    <t>q1(X)</t>
  </si>
  <si>
    <t>q1(Y)</t>
  </si>
  <si>
    <t>q1(Z)</t>
  </si>
  <si>
    <t>q3(X)</t>
  </si>
  <si>
    <t>q3(Y)</t>
  </si>
  <si>
    <t>q3(Z)</t>
  </si>
  <si>
    <t>std(X)</t>
  </si>
  <si>
    <t>std(Y)</t>
  </si>
  <si>
    <t>std(Z)</t>
  </si>
  <si>
    <t>012</t>
  </si>
  <si>
    <t>Correction factor due to wall effect: Uhlherr, Chhabra 1995</t>
  </si>
  <si>
    <t>Correction is not applied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</si>
</sst>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11" fontId="0" fillId="0" borderId="0" xfId="0" applyNumberFormat="1"/>
    <xf numFmtId="0" fontId="0" fillId="0" borderId="0" xfId="0" applyNumberFormat="1"/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Re=100, tau=0.53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simul!$K$3:$K$101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simul!$L$3:$L$101</c:f>
              <c:numCache>
                <c:formatCode>General</c:formatCode>
                <c:ptCount val="99"/>
                <c:pt idx="0">
                  <c:v>0.99941919472350627</c:v>
                </c:pt>
                <c:pt idx="1">
                  <c:v>0.79077852348593447</c:v>
                </c:pt>
                <c:pt idx="2">
                  <c:v>1.1217291318698552</c:v>
                </c:pt>
                <c:pt idx="3">
                  <c:v>1.6684912966072962</c:v>
                </c:pt>
                <c:pt idx="4">
                  <c:v>1.3453201818417075</c:v>
                </c:pt>
                <c:pt idx="5">
                  <c:v>1.1652764707788872</c:v>
                </c:pt>
                <c:pt idx="6">
                  <c:v>1.3324197187744506</c:v>
                </c:pt>
                <c:pt idx="7">
                  <c:v>1.2795548128770469</c:v>
                </c:pt>
                <c:pt idx="8">
                  <c:v>1.2726920517309241</c:v>
                </c:pt>
                <c:pt idx="9">
                  <c:v>1.2596540787928363</c:v>
                </c:pt>
                <c:pt idx="10">
                  <c:v>1.4553306249859146</c:v>
                </c:pt>
                <c:pt idx="11">
                  <c:v>1.529687814398448</c:v>
                </c:pt>
                <c:pt idx="12">
                  <c:v>1.4822825596688685</c:v>
                </c:pt>
                <c:pt idx="13">
                  <c:v>1.2294299184799129</c:v>
                </c:pt>
                <c:pt idx="14">
                  <c:v>1.256789289817182</c:v>
                </c:pt>
                <c:pt idx="15">
                  <c:v>1.3138431538167645</c:v>
                </c:pt>
                <c:pt idx="16">
                  <c:v>1.3655595976448174</c:v>
                </c:pt>
                <c:pt idx="17">
                  <c:v>1.2889716925499082</c:v>
                </c:pt>
                <c:pt idx="18">
                  <c:v>1.2896363235922597</c:v>
                </c:pt>
                <c:pt idx="19">
                  <c:v>1.3344976457114583</c:v>
                </c:pt>
                <c:pt idx="20">
                  <c:v>1.4035989022833251</c:v>
                </c:pt>
                <c:pt idx="21">
                  <c:v>1.3816584384484487</c:v>
                </c:pt>
                <c:pt idx="22">
                  <c:v>1.3495931737538385</c:v>
                </c:pt>
                <c:pt idx="23">
                  <c:v>1.3394378151450308</c:v>
                </c:pt>
                <c:pt idx="24">
                  <c:v>1.3569397659269604</c:v>
                </c:pt>
                <c:pt idx="25">
                  <c:v>1.3656079807475174</c:v>
                </c:pt>
                <c:pt idx="26">
                  <c:v>1.3524401373758663</c:v>
                </c:pt>
                <c:pt idx="27">
                  <c:v>1.3512305598083678</c:v>
                </c:pt>
                <c:pt idx="28">
                  <c:v>1.3495396976929595</c:v>
                </c:pt>
                <c:pt idx="29">
                  <c:v>1.3454857029825229</c:v>
                </c:pt>
                <c:pt idx="30">
                  <c:v>1.3317372623784727</c:v>
                </c:pt>
                <c:pt idx="31">
                  <c:v>1.3287120452201819</c:v>
                </c:pt>
                <c:pt idx="32">
                  <c:v>1.3325190314589401</c:v>
                </c:pt>
                <c:pt idx="33">
                  <c:v>1.3387146150836211</c:v>
                </c:pt>
                <c:pt idx="34">
                  <c:v>1.3356308289062726</c:v>
                </c:pt>
                <c:pt idx="35">
                  <c:v>1.3408434716024185</c:v>
                </c:pt>
                <c:pt idx="36">
                  <c:v>1.3519919570561196</c:v>
                </c:pt>
                <c:pt idx="37">
                  <c:v>1.3637006679095041</c:v>
                </c:pt>
                <c:pt idx="38">
                  <c:v>1.3609581099301447</c:v>
                </c:pt>
                <c:pt idx="39">
                  <c:v>1.3519104697252564</c:v>
                </c:pt>
                <c:pt idx="40">
                  <c:v>1.3453634719862282</c:v>
                </c:pt>
                <c:pt idx="41">
                  <c:v>1.3485745821180506</c:v>
                </c:pt>
                <c:pt idx="42">
                  <c:v>1.3499191230772907</c:v>
                </c:pt>
                <c:pt idx="43">
                  <c:v>1.345984812884059</c:v>
                </c:pt>
                <c:pt idx="44">
                  <c:v>1.3396186151603831</c:v>
                </c:pt>
                <c:pt idx="45">
                  <c:v>1.3397026489703359</c:v>
                </c:pt>
                <c:pt idx="46">
                  <c:v>1.3446224465711922</c:v>
                </c:pt>
                <c:pt idx="47">
                  <c:v>1.3480958440492299</c:v>
                </c:pt>
                <c:pt idx="48">
                  <c:v>1.3466087002609792</c:v>
                </c:pt>
                <c:pt idx="49">
                  <c:v>1.3446759226320713</c:v>
                </c:pt>
                <c:pt idx="50">
                  <c:v>1.3460841255685485</c:v>
                </c:pt>
                <c:pt idx="51">
                  <c:v>1.3498580075791433</c:v>
                </c:pt>
                <c:pt idx="52">
                  <c:v>1.352081083824251</c:v>
                </c:pt>
                <c:pt idx="53">
                  <c:v>1.3514189992609886</c:v>
                </c:pt>
                <c:pt idx="54">
                  <c:v>1.3499522273054536</c:v>
                </c:pt>
                <c:pt idx="55">
                  <c:v>1.3492748638676546</c:v>
                </c:pt>
                <c:pt idx="56">
                  <c:v>1.349162818787718</c:v>
                </c:pt>
                <c:pt idx="57">
                  <c:v>1.3485618497226031</c:v>
                </c:pt>
                <c:pt idx="58">
                  <c:v>1.3474592242768624</c:v>
                </c:pt>
                <c:pt idx="59">
                  <c:v>1.3462802044584377</c:v>
                </c:pt>
                <c:pt idx="60">
                  <c:v>1.3459873593631486</c:v>
                </c:pt>
                <c:pt idx="61">
                  <c:v>1.3465705030746371</c:v>
                </c:pt>
                <c:pt idx="62">
                  <c:v>1.3478513820566407</c:v>
                </c:pt>
                <c:pt idx="63">
                  <c:v>1.3489718328560076</c:v>
                </c:pt>
                <c:pt idx="64">
                  <c:v>1.3494225596548439</c:v>
                </c:pt>
                <c:pt idx="65">
                  <c:v>1.3494276526130229</c:v>
                </c:pt>
                <c:pt idx="66">
                  <c:v>1.3497128582710436</c:v>
                </c:pt>
                <c:pt idx="67">
                  <c:v>1.3502858160661744</c:v>
                </c:pt>
                <c:pt idx="68">
                  <c:v>1.3506779738459529</c:v>
                </c:pt>
                <c:pt idx="69">
                  <c:v>1.35030618789889</c:v>
                </c:pt>
                <c:pt idx="70">
                  <c:v>1.3495829878374805</c:v>
                </c:pt>
                <c:pt idx="71">
                  <c:v>1.3492519455558496</c:v>
                </c:pt>
                <c:pt idx="72">
                  <c:v>1.3494378385293808</c:v>
                </c:pt>
                <c:pt idx="73">
                  <c:v>1.3496262779820016</c:v>
                </c:pt>
                <c:pt idx="74">
                  <c:v>1.3494403850084702</c:v>
                </c:pt>
                <c:pt idx="75">
                  <c:v>1.3491144356850182</c:v>
                </c:pt>
                <c:pt idx="76">
                  <c:v>1.3492213878067758</c:v>
                </c:pt>
                <c:pt idx="77">
                  <c:v>1.3497765202482803</c:v>
                </c:pt>
                <c:pt idx="78">
                  <c:v>1.3503316526897851</c:v>
                </c:pt>
                <c:pt idx="79">
                  <c:v>1.3505888470778216</c:v>
                </c:pt>
                <c:pt idx="80">
                  <c:v>1.3506270442641635</c:v>
                </c:pt>
                <c:pt idx="81">
                  <c:v>1.3507569146977265</c:v>
                </c:pt>
                <c:pt idx="82">
                  <c:v>1.351019202043942</c:v>
                </c:pt>
                <c:pt idx="83">
                  <c:v>1.3511796302265786</c:v>
                </c:pt>
                <c:pt idx="84">
                  <c:v>1.3511134217702523</c:v>
                </c:pt>
                <c:pt idx="85">
                  <c:v>1.3509198893594525</c:v>
                </c:pt>
                <c:pt idx="86">
                  <c:v>1.3508002048422474</c:v>
                </c:pt>
                <c:pt idx="87">
                  <c:v>1.3508562273822156</c:v>
                </c:pt>
                <c:pt idx="88">
                  <c:v>1.3509835513366892</c:v>
                </c:pt>
                <c:pt idx="89">
                  <c:v>1.3510777710629998</c:v>
                </c:pt>
                <c:pt idx="90">
                  <c:v>1.3511363400820575</c:v>
                </c:pt>
                <c:pt idx="91">
                  <c:v>1.3512280133292784</c:v>
                </c:pt>
                <c:pt idx="92">
                  <c:v>1.3514189992609886</c:v>
                </c:pt>
                <c:pt idx="93">
                  <c:v>1.3516583682953989</c:v>
                </c:pt>
                <c:pt idx="94">
                  <c:v>1.3518493542271091</c:v>
                </c:pt>
                <c:pt idx="95">
                  <c:v>1.3519537598697775</c:v>
                </c:pt>
                <c:pt idx="96">
                  <c:v>1.3520148753679249</c:v>
                </c:pt>
                <c:pt idx="97">
                  <c:v>1.3520963626987876</c:v>
                </c:pt>
                <c:pt idx="98">
                  <c:v>1.3522084077787246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F-467D-B1DC-BE36D93E5950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simul!$M$3:$M$201</c:f>
              <c:numCache>
                <c:formatCode>General</c:formatCode>
                <c:ptCount val="19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</c:numCache>
            </c:numRef>
          </c:xVal>
          <c:yVal>
            <c:numRef>
              <c:f>simul!$N$3:$N$201</c:f>
              <c:numCache>
                <c:formatCode>General</c:formatCode>
                <c:ptCount val="199"/>
                <c:pt idx="0">
                  <c:v>3.2847288422986614</c:v>
                </c:pt>
                <c:pt idx="1">
                  <c:v>-8.8601174847394562E-2</c:v>
                </c:pt>
                <c:pt idx="2">
                  <c:v>1.4492369005248122</c:v>
                </c:pt>
                <c:pt idx="3">
                  <c:v>1.315139311673305</c:v>
                </c:pt>
                <c:pt idx="4">
                  <c:v>0.5486643846172754</c:v>
                </c:pt>
                <c:pt idx="5">
                  <c:v>1.8240098675594276</c:v>
                </c:pt>
                <c:pt idx="6">
                  <c:v>1.2422336153417697</c:v>
                </c:pt>
                <c:pt idx="7">
                  <c:v>0.73824720634925112</c:v>
                </c:pt>
                <c:pt idx="8">
                  <c:v>1.3358854768152197</c:v>
                </c:pt>
                <c:pt idx="9">
                  <c:v>1.1549199403220114</c:v>
                </c:pt>
                <c:pt idx="10">
                  <c:v>0.87971939864386439</c:v>
                </c:pt>
                <c:pt idx="11">
                  <c:v>1.3063157616282906</c:v>
                </c:pt>
                <c:pt idx="12">
                  <c:v>1.0172267229961722</c:v>
                </c:pt>
                <c:pt idx="13">
                  <c:v>1.1442731112489359</c:v>
                </c:pt>
                <c:pt idx="14">
                  <c:v>1.1627860142293853</c:v>
                </c:pt>
                <c:pt idx="15">
                  <c:v>1.3196669514943833</c:v>
                </c:pt>
                <c:pt idx="16">
                  <c:v>1.4671590203565044</c:v>
                </c:pt>
                <c:pt idx="17">
                  <c:v>1.0815533312752821</c:v>
                </c:pt>
                <c:pt idx="18">
                  <c:v>1.2269216365767848</c:v>
                </c:pt>
                <c:pt idx="19">
                  <c:v>1.1083830349619412</c:v>
                </c:pt>
                <c:pt idx="20">
                  <c:v>1.1838224779874995</c:v>
                </c:pt>
                <c:pt idx="21">
                  <c:v>1.320461452970298</c:v>
                </c:pt>
                <c:pt idx="22">
                  <c:v>1.1767305337233247</c:v>
                </c:pt>
                <c:pt idx="23">
                  <c:v>1.1770844943167611</c:v>
                </c:pt>
                <c:pt idx="24">
                  <c:v>1.2179427513073124</c:v>
                </c:pt>
                <c:pt idx="25">
                  <c:v>1.2456586297171075</c:v>
                </c:pt>
                <c:pt idx="26">
                  <c:v>1.2892212475006759</c:v>
                </c:pt>
                <c:pt idx="27">
                  <c:v>1.1790529226529216</c:v>
                </c:pt>
                <c:pt idx="28">
                  <c:v>1.1839498019419732</c:v>
                </c:pt>
                <c:pt idx="29">
                  <c:v>1.2092949083194713</c:v>
                </c:pt>
                <c:pt idx="30">
                  <c:v>1.2262519125762539</c:v>
                </c:pt>
                <c:pt idx="31">
                  <c:v>1.2945892254212794</c:v>
                </c:pt>
                <c:pt idx="32">
                  <c:v>1.1933717745730132</c:v>
                </c:pt>
                <c:pt idx="33">
                  <c:v>1.1740847419493652</c:v>
                </c:pt>
                <c:pt idx="34">
                  <c:v>1.2483935482591983</c:v>
                </c:pt>
                <c:pt idx="35">
                  <c:v>1.2394401277806208</c:v>
                </c:pt>
                <c:pt idx="36">
                  <c:v>1.2666237920607166</c:v>
                </c:pt>
                <c:pt idx="37">
                  <c:v>1.2085436969880774</c:v>
                </c:pt>
                <c:pt idx="38">
                  <c:v>1.1733131587852554</c:v>
                </c:pt>
                <c:pt idx="39">
                  <c:v>1.2258444759219387</c:v>
                </c:pt>
                <c:pt idx="40">
                  <c:v>1.2514467766874733</c:v>
                </c:pt>
                <c:pt idx="41">
                  <c:v>1.2593917914466208</c:v>
                </c:pt>
                <c:pt idx="42">
                  <c:v>1.2020145246026754</c:v>
                </c:pt>
                <c:pt idx="43">
                  <c:v>1.190965351833464</c:v>
                </c:pt>
                <c:pt idx="44">
                  <c:v>1.2276142788891207</c:v>
                </c:pt>
                <c:pt idx="45">
                  <c:v>1.2469955312390792</c:v>
                </c:pt>
                <c:pt idx="46">
                  <c:v>1.2533388106509498</c:v>
                </c:pt>
                <c:pt idx="47">
                  <c:v>1.2025136345042116</c:v>
                </c:pt>
                <c:pt idx="48">
                  <c:v>1.1878280895952364</c:v>
                </c:pt>
                <c:pt idx="49">
                  <c:v>1.229987597400507</c:v>
                </c:pt>
                <c:pt idx="50">
                  <c:v>1.2501124216445909</c:v>
                </c:pt>
                <c:pt idx="51">
                  <c:v>1.2472985622507262</c:v>
                </c:pt>
                <c:pt idx="52">
                  <c:v>1.2064937813210539</c:v>
                </c:pt>
                <c:pt idx="53">
                  <c:v>1.1925900054925458</c:v>
                </c:pt>
                <c:pt idx="54">
                  <c:v>1.2285386507985983</c:v>
                </c:pt>
                <c:pt idx="55">
                  <c:v>1.2501633512263803</c:v>
                </c:pt>
                <c:pt idx="56">
                  <c:v>1.2444948887732195</c:v>
                </c:pt>
                <c:pt idx="57">
                  <c:v>1.2072780968806107</c:v>
                </c:pt>
                <c:pt idx="58">
                  <c:v>1.1959360790161098</c:v>
                </c:pt>
                <c:pt idx="59">
                  <c:v>1.2289766452019872</c:v>
                </c:pt>
                <c:pt idx="60">
                  <c:v>1.2497915652793177</c:v>
                </c:pt>
                <c:pt idx="61">
                  <c:v>1.2422972773190064</c:v>
                </c:pt>
                <c:pt idx="62">
                  <c:v>1.2097863787837388</c:v>
                </c:pt>
                <c:pt idx="63">
                  <c:v>1.1993381750796421</c:v>
                </c:pt>
                <c:pt idx="64">
                  <c:v>1.2285182789658826</c:v>
                </c:pt>
                <c:pt idx="65">
                  <c:v>1.2487678806853506</c:v>
                </c:pt>
                <c:pt idx="66">
                  <c:v>1.2402117109447304</c:v>
                </c:pt>
                <c:pt idx="67">
                  <c:v>1.2111207338266212</c:v>
                </c:pt>
                <c:pt idx="68">
                  <c:v>1.2027249922686376</c:v>
                </c:pt>
                <c:pt idx="69">
                  <c:v>1.2286863465857876</c:v>
                </c:pt>
                <c:pt idx="70">
                  <c:v>1.2474411650797366</c:v>
                </c:pt>
                <c:pt idx="71">
                  <c:v>1.2386507192628851</c:v>
                </c:pt>
                <c:pt idx="72">
                  <c:v>1.2125136578885616</c:v>
                </c:pt>
                <c:pt idx="73">
                  <c:v>1.2053147615026292</c:v>
                </c:pt>
                <c:pt idx="74">
                  <c:v>1.2287449156048453</c:v>
                </c:pt>
                <c:pt idx="75">
                  <c:v>1.2460227762269016</c:v>
                </c:pt>
                <c:pt idx="76">
                  <c:v>1.2370413444783399</c:v>
                </c:pt>
                <c:pt idx="77">
                  <c:v>1.2137155960187918</c:v>
                </c:pt>
                <c:pt idx="78">
                  <c:v>1.2077160912839995</c:v>
                </c:pt>
                <c:pt idx="79">
                  <c:v>1.2287551015212033</c:v>
                </c:pt>
                <c:pt idx="80">
                  <c:v>1.2446094803322456</c:v>
                </c:pt>
                <c:pt idx="81">
                  <c:v>1.2357731978917836</c:v>
                </c:pt>
                <c:pt idx="82">
                  <c:v>1.214660339760985</c:v>
                </c:pt>
                <c:pt idx="83">
                  <c:v>1.2097838323046495</c:v>
                </c:pt>
                <c:pt idx="84">
                  <c:v>1.2287474620839349</c:v>
                </c:pt>
                <c:pt idx="85">
                  <c:v>1.2430892323158318</c:v>
                </c:pt>
                <c:pt idx="86">
                  <c:v>1.2346552935715061</c:v>
                </c:pt>
                <c:pt idx="87">
                  <c:v>1.2155796187122838</c:v>
                </c:pt>
                <c:pt idx="88">
                  <c:v>1.2116020183745313</c:v>
                </c:pt>
                <c:pt idx="89">
                  <c:v>1.2287652874375612</c:v>
                </c:pt>
                <c:pt idx="90">
                  <c:v>1.2416632040257283</c:v>
                </c:pt>
                <c:pt idx="91">
                  <c:v>1.2336214230611811</c:v>
                </c:pt>
                <c:pt idx="92">
                  <c:v>1.2163995849790934</c:v>
                </c:pt>
                <c:pt idx="93">
                  <c:v>1.213224125554524</c:v>
                </c:pt>
                <c:pt idx="94">
                  <c:v>1.2287601944793822</c:v>
                </c:pt>
                <c:pt idx="95">
                  <c:v>1.2403186630664882</c:v>
                </c:pt>
                <c:pt idx="96">
                  <c:v>1.2327225159425981</c:v>
                </c:pt>
                <c:pt idx="97">
                  <c:v>1.2171533427895764</c:v>
                </c:pt>
                <c:pt idx="98">
                  <c:v>1.2146654327191639</c:v>
                </c:pt>
                <c:pt idx="99">
                  <c:v>1.214</c:v>
                </c:pt>
                <c:pt idx="100">
                  <c:v>1.2153377031987842</c:v>
                </c:pt>
                <c:pt idx="101">
                  <c:v>1.2197583908981047</c:v>
                </c:pt>
                <c:pt idx="102">
                  <c:v>1.2151492637461634</c:v>
                </c:pt>
                <c:pt idx="103">
                  <c:v>1.2248055124534349</c:v>
                </c:pt>
                <c:pt idx="104">
                  <c:v>1.225401388560371</c:v>
                </c:pt>
                <c:pt idx="105">
                  <c:v>1.2419000265810491</c:v>
                </c:pt>
                <c:pt idx="106">
                  <c:v>1.2370540768737872</c:v>
                </c:pt>
                <c:pt idx="107">
                  <c:v>1.216208599047383</c:v>
                </c:pt>
                <c:pt idx="108">
                  <c:v>1.2158469990166783</c:v>
                </c:pt>
                <c:pt idx="109">
                  <c:v>1.2308483073327479</c:v>
                </c:pt>
                <c:pt idx="110">
                  <c:v>1.234963417541332</c:v>
                </c:pt>
                <c:pt idx="111">
                  <c:v>1.2298220762596914</c:v>
                </c:pt>
                <c:pt idx="112">
                  <c:v>1.2187219739086903</c:v>
                </c:pt>
                <c:pt idx="113">
                  <c:v>1.2165116300590302</c:v>
                </c:pt>
                <c:pt idx="114">
                  <c:v>1.2289562733692714</c:v>
                </c:pt>
                <c:pt idx="115">
                  <c:v>1.2370973670183081</c:v>
                </c:pt>
                <c:pt idx="116">
                  <c:v>1.2314671017514893</c:v>
                </c:pt>
                <c:pt idx="117">
                  <c:v>1.2194375345328314</c:v>
                </c:pt>
                <c:pt idx="118">
                  <c:v>1.2193178500156263</c:v>
                </c:pt>
                <c:pt idx="119">
                  <c:v>1.2280089831479886</c:v>
                </c:pt>
                <c:pt idx="120">
                  <c:v>1.2351518569939528</c:v>
                </c:pt>
                <c:pt idx="121">
                  <c:v>1.229819529780602</c:v>
                </c:pt>
                <c:pt idx="122">
                  <c:v>1.2201098050124517</c:v>
                </c:pt>
                <c:pt idx="123">
                  <c:v>1.2195699514454839</c:v>
                </c:pt>
                <c:pt idx="124">
                  <c:v>1.2285870339012983</c:v>
                </c:pt>
                <c:pt idx="125">
                  <c:v>1.2348310006286796</c:v>
                </c:pt>
                <c:pt idx="126">
                  <c:v>1.2296005325789074</c:v>
                </c:pt>
                <c:pt idx="127">
                  <c:v>1.2207158670357456</c:v>
                </c:pt>
                <c:pt idx="128">
                  <c:v>1.2203593599632196</c:v>
                </c:pt>
                <c:pt idx="129">
                  <c:v>1.2284902676958984</c:v>
                </c:pt>
                <c:pt idx="130">
                  <c:v>1.2335704934793918</c:v>
                </c:pt>
                <c:pt idx="131">
                  <c:v>1.2292898621299921</c:v>
                </c:pt>
                <c:pt idx="132">
                  <c:v>1.2212175234163714</c:v>
                </c:pt>
                <c:pt idx="133">
                  <c:v>1.2210952924200766</c:v>
                </c:pt>
                <c:pt idx="134">
                  <c:v>1.2288544142056927</c:v>
                </c:pt>
                <c:pt idx="135">
                  <c:v>1.2330993948478397</c:v>
                </c:pt>
                <c:pt idx="136">
                  <c:v>1.2287551015212033</c:v>
                </c:pt>
                <c:pt idx="137">
                  <c:v>1.2217166333179075</c:v>
                </c:pt>
                <c:pt idx="138">
                  <c:v>1.2216809826106547</c:v>
                </c:pt>
                <c:pt idx="139">
                  <c:v>1.2286838001066982</c:v>
                </c:pt>
                <c:pt idx="140">
                  <c:v>1.2326282962162878</c:v>
                </c:pt>
                <c:pt idx="141">
                  <c:v>1.2284698958631826</c:v>
                </c:pt>
                <c:pt idx="142">
                  <c:v>1.2220578615158966</c:v>
                </c:pt>
                <c:pt idx="143">
                  <c:v>1.2223354277366487</c:v>
                </c:pt>
                <c:pt idx="144">
                  <c:v>1.2286863465857876</c:v>
                </c:pt>
                <c:pt idx="145">
                  <c:v>1.2320986285656779</c:v>
                </c:pt>
                <c:pt idx="146">
                  <c:v>1.2282483521823988</c:v>
                </c:pt>
                <c:pt idx="147">
                  <c:v>1.2224551122538538</c:v>
                </c:pt>
                <c:pt idx="148">
                  <c:v>1.2227861545354848</c:v>
                </c:pt>
                <c:pt idx="149">
                  <c:v>1.2286456029203561</c:v>
                </c:pt>
                <c:pt idx="150">
                  <c:v>1.2316708200786468</c:v>
                </c:pt>
                <c:pt idx="151">
                  <c:v>1.2280319014597938</c:v>
                </c:pt>
                <c:pt idx="152">
                  <c:v>1.2228752813036163</c:v>
                </c:pt>
                <c:pt idx="153">
                  <c:v>1.2232750785206632</c:v>
                </c:pt>
                <c:pt idx="154">
                  <c:v>1.2285844874222089</c:v>
                </c:pt>
                <c:pt idx="155">
                  <c:v>1.2312684763825106</c:v>
                </c:pt>
                <c:pt idx="156">
                  <c:v>1.2278740197562465</c:v>
                </c:pt>
                <c:pt idx="157">
                  <c:v>1.2232317883761423</c:v>
                </c:pt>
                <c:pt idx="158">
                  <c:v>1.2237156194031416</c:v>
                </c:pt>
                <c:pt idx="159">
                  <c:v>1.2285411972776878</c:v>
                </c:pt>
                <c:pt idx="160">
                  <c:v>1.2308992369145373</c:v>
                </c:pt>
                <c:pt idx="161">
                  <c:v>1.2277517887599521</c:v>
                </c:pt>
                <c:pt idx="162">
                  <c:v>1.2235832024904891</c:v>
                </c:pt>
                <c:pt idx="163">
                  <c:v>1.224112870141099</c:v>
                </c:pt>
                <c:pt idx="164">
                  <c:v>1.228492814174988</c:v>
                </c:pt>
                <c:pt idx="165">
                  <c:v>1.2305631016747272</c:v>
                </c:pt>
                <c:pt idx="166">
                  <c:v>1.2276448366381942</c:v>
                </c:pt>
                <c:pt idx="167">
                  <c:v>1.223906605334852</c:v>
                </c:pt>
                <c:pt idx="168">
                  <c:v>1.2244744701718038</c:v>
                </c:pt>
                <c:pt idx="169">
                  <c:v>1.2284520705095565</c:v>
                </c:pt>
                <c:pt idx="170">
                  <c:v>1.2302626171421698</c:v>
                </c:pt>
                <c:pt idx="171">
                  <c:v>1.2275633493073312</c:v>
                </c:pt>
                <c:pt idx="172">
                  <c:v>1.2242121828255883</c:v>
                </c:pt>
                <c:pt idx="173">
                  <c:v>1.224800419495256</c:v>
                </c:pt>
                <c:pt idx="174">
                  <c:v>1.2284113268441248</c:v>
                </c:pt>
                <c:pt idx="175">
                  <c:v>1.229992690358686</c:v>
                </c:pt>
                <c:pt idx="176">
                  <c:v>1.2274996873300945</c:v>
                </c:pt>
                <c:pt idx="177">
                  <c:v>1.224497388483609</c:v>
                </c:pt>
                <c:pt idx="178">
                  <c:v>1.225098357548724</c:v>
                </c:pt>
                <c:pt idx="179">
                  <c:v>1.2283756761368723</c:v>
                </c:pt>
                <c:pt idx="180">
                  <c:v>1.2297533213242757</c:v>
                </c:pt>
                <c:pt idx="181">
                  <c:v>1.2274487577483051</c:v>
                </c:pt>
                <c:pt idx="182">
                  <c:v>1.2247596758298245</c:v>
                </c:pt>
                <c:pt idx="183">
                  <c:v>1.2253682843322078</c:v>
                </c:pt>
                <c:pt idx="184">
                  <c:v>1.2283400254296197</c:v>
                </c:pt>
                <c:pt idx="185">
                  <c:v>1.2295368706016707</c:v>
                </c:pt>
                <c:pt idx="186">
                  <c:v>1.2274131070410526</c:v>
                </c:pt>
                <c:pt idx="187">
                  <c:v>1.2250066843015031</c:v>
                </c:pt>
                <c:pt idx="188">
                  <c:v>1.225612746324797</c:v>
                </c:pt>
                <c:pt idx="189">
                  <c:v>1.2283094676805462</c:v>
                </c:pt>
                <c:pt idx="190">
                  <c:v>1.2293458846699605</c:v>
                </c:pt>
                <c:pt idx="191">
                  <c:v>1.2273901887292473</c:v>
                </c:pt>
                <c:pt idx="192">
                  <c:v>1.225238413898645</c:v>
                </c:pt>
                <c:pt idx="193">
                  <c:v>1.2258368364846703</c:v>
                </c:pt>
                <c:pt idx="194">
                  <c:v>1.2282840028896513</c:v>
                </c:pt>
                <c:pt idx="195">
                  <c:v>1.2291778170500554</c:v>
                </c:pt>
                <c:pt idx="196">
                  <c:v>1.2273774563337998</c:v>
                </c:pt>
                <c:pt idx="197">
                  <c:v>1.2254523181421604</c:v>
                </c:pt>
                <c:pt idx="198">
                  <c:v>1.2260405548118278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F-467D-B1DC-BE36D93E5950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simul!$O$3:$O$301</c:f>
              <c:numCache>
                <c:formatCode>General</c:formatCode>
                <c:ptCount val="299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0.03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5.6666666666666664E-2</c:v>
                </c:pt>
                <c:pt idx="17">
                  <c:v>0.06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7.0000000000000007E-2</c:v>
                </c:pt>
                <c:pt idx="21">
                  <c:v>7.3333333333333334E-2</c:v>
                </c:pt>
                <c:pt idx="22">
                  <c:v>7.6666666666666661E-2</c:v>
                </c:pt>
                <c:pt idx="23">
                  <c:v>0.08</c:v>
                </c:pt>
                <c:pt idx="24">
                  <c:v>8.3333333333333329E-2</c:v>
                </c:pt>
                <c:pt idx="25">
                  <c:v>8.666666666666667E-2</c:v>
                </c:pt>
                <c:pt idx="26">
                  <c:v>0.09</c:v>
                </c:pt>
                <c:pt idx="27">
                  <c:v>9.3333333333333338E-2</c:v>
                </c:pt>
                <c:pt idx="28">
                  <c:v>9.6666666666666665E-2</c:v>
                </c:pt>
                <c:pt idx="29">
                  <c:v>0.1</c:v>
                </c:pt>
                <c:pt idx="30">
                  <c:v>0.10333333333333333</c:v>
                </c:pt>
                <c:pt idx="31">
                  <c:v>0.10666666666666667</c:v>
                </c:pt>
                <c:pt idx="32">
                  <c:v>0.11</c:v>
                </c:pt>
                <c:pt idx="33">
                  <c:v>0.11333333333333333</c:v>
                </c:pt>
                <c:pt idx="34">
                  <c:v>0.11666666666666667</c:v>
                </c:pt>
                <c:pt idx="35">
                  <c:v>0.12</c:v>
                </c:pt>
                <c:pt idx="36">
                  <c:v>0.12333333333333334</c:v>
                </c:pt>
                <c:pt idx="37">
                  <c:v>0.12666666666666668</c:v>
                </c:pt>
                <c:pt idx="38">
                  <c:v>0.13</c:v>
                </c:pt>
                <c:pt idx="39">
                  <c:v>0.13333333333333333</c:v>
                </c:pt>
                <c:pt idx="40">
                  <c:v>0.13666666666666666</c:v>
                </c:pt>
                <c:pt idx="41">
                  <c:v>0.14000000000000001</c:v>
                </c:pt>
                <c:pt idx="42">
                  <c:v>0.14333333333333334</c:v>
                </c:pt>
                <c:pt idx="43">
                  <c:v>0.14666666666666667</c:v>
                </c:pt>
                <c:pt idx="44">
                  <c:v>0.15</c:v>
                </c:pt>
                <c:pt idx="45">
                  <c:v>0.15333333333333332</c:v>
                </c:pt>
                <c:pt idx="46">
                  <c:v>0.15666666666666668</c:v>
                </c:pt>
                <c:pt idx="47">
                  <c:v>0.16</c:v>
                </c:pt>
                <c:pt idx="48">
                  <c:v>0.16333333333333333</c:v>
                </c:pt>
                <c:pt idx="49">
                  <c:v>0.16666666666666666</c:v>
                </c:pt>
                <c:pt idx="50">
                  <c:v>0.17</c:v>
                </c:pt>
                <c:pt idx="51">
                  <c:v>0.17333333333333334</c:v>
                </c:pt>
                <c:pt idx="52">
                  <c:v>0.17666666666666667</c:v>
                </c:pt>
                <c:pt idx="53">
                  <c:v>0.18</c:v>
                </c:pt>
                <c:pt idx="54">
                  <c:v>0.18333333333333332</c:v>
                </c:pt>
                <c:pt idx="55">
                  <c:v>0.18666666666666668</c:v>
                </c:pt>
                <c:pt idx="56">
                  <c:v>0.19</c:v>
                </c:pt>
                <c:pt idx="57">
                  <c:v>0.19333333333333333</c:v>
                </c:pt>
                <c:pt idx="58">
                  <c:v>0.19666666666666666</c:v>
                </c:pt>
                <c:pt idx="59">
                  <c:v>0.2</c:v>
                </c:pt>
                <c:pt idx="60">
                  <c:v>0.20333333333333334</c:v>
                </c:pt>
                <c:pt idx="61">
                  <c:v>0.20666666666666667</c:v>
                </c:pt>
                <c:pt idx="62">
                  <c:v>0.21</c:v>
                </c:pt>
                <c:pt idx="63">
                  <c:v>0.21333333333333335</c:v>
                </c:pt>
                <c:pt idx="64">
                  <c:v>0.21666666666666667</c:v>
                </c:pt>
                <c:pt idx="65">
                  <c:v>0.22</c:v>
                </c:pt>
                <c:pt idx="66">
                  <c:v>0.22333333333333333</c:v>
                </c:pt>
                <c:pt idx="67">
                  <c:v>0.22666666666666666</c:v>
                </c:pt>
                <c:pt idx="68">
                  <c:v>0.23</c:v>
                </c:pt>
                <c:pt idx="69">
                  <c:v>0.23333333333333334</c:v>
                </c:pt>
                <c:pt idx="70">
                  <c:v>0.23666666666666666</c:v>
                </c:pt>
                <c:pt idx="71">
                  <c:v>0.24</c:v>
                </c:pt>
                <c:pt idx="72">
                  <c:v>0.24333333333333335</c:v>
                </c:pt>
                <c:pt idx="73">
                  <c:v>0.24666666666666667</c:v>
                </c:pt>
                <c:pt idx="74">
                  <c:v>0.25</c:v>
                </c:pt>
                <c:pt idx="75">
                  <c:v>0.25333333333333335</c:v>
                </c:pt>
                <c:pt idx="76">
                  <c:v>0.25666666666666665</c:v>
                </c:pt>
                <c:pt idx="77">
                  <c:v>0.26</c:v>
                </c:pt>
                <c:pt idx="78">
                  <c:v>0.26333333333333331</c:v>
                </c:pt>
                <c:pt idx="79">
                  <c:v>0.26666666666666666</c:v>
                </c:pt>
                <c:pt idx="80">
                  <c:v>0.27</c:v>
                </c:pt>
                <c:pt idx="81">
                  <c:v>0.27333333333333332</c:v>
                </c:pt>
                <c:pt idx="82">
                  <c:v>0.27666666666666667</c:v>
                </c:pt>
                <c:pt idx="83">
                  <c:v>0.28000000000000003</c:v>
                </c:pt>
                <c:pt idx="84">
                  <c:v>0.28333333333333333</c:v>
                </c:pt>
                <c:pt idx="85">
                  <c:v>0.28666666666666668</c:v>
                </c:pt>
                <c:pt idx="86">
                  <c:v>0.28999999999999998</c:v>
                </c:pt>
                <c:pt idx="87">
                  <c:v>0.29333333333333333</c:v>
                </c:pt>
                <c:pt idx="88">
                  <c:v>0.29666666666666669</c:v>
                </c:pt>
                <c:pt idx="89">
                  <c:v>0.3</c:v>
                </c:pt>
                <c:pt idx="90">
                  <c:v>0.30333333333333334</c:v>
                </c:pt>
                <c:pt idx="91">
                  <c:v>0.30666666666666664</c:v>
                </c:pt>
                <c:pt idx="92">
                  <c:v>0.31</c:v>
                </c:pt>
                <c:pt idx="93">
                  <c:v>0.31333333333333335</c:v>
                </c:pt>
                <c:pt idx="94">
                  <c:v>0.31666666666666665</c:v>
                </c:pt>
                <c:pt idx="95">
                  <c:v>0.32</c:v>
                </c:pt>
                <c:pt idx="96">
                  <c:v>0.32333333333333331</c:v>
                </c:pt>
                <c:pt idx="97">
                  <c:v>0.32666666666666666</c:v>
                </c:pt>
                <c:pt idx="98">
                  <c:v>0.33</c:v>
                </c:pt>
                <c:pt idx="99">
                  <c:v>0.33333333333333331</c:v>
                </c:pt>
                <c:pt idx="100">
                  <c:v>0.33666666666666667</c:v>
                </c:pt>
                <c:pt idx="101">
                  <c:v>0.34</c:v>
                </c:pt>
                <c:pt idx="102">
                  <c:v>0.34333333333333332</c:v>
                </c:pt>
                <c:pt idx="103">
                  <c:v>0.34666666666666668</c:v>
                </c:pt>
                <c:pt idx="104">
                  <c:v>0.35</c:v>
                </c:pt>
                <c:pt idx="105">
                  <c:v>0.35333333333333333</c:v>
                </c:pt>
                <c:pt idx="106">
                  <c:v>0.35666666666666669</c:v>
                </c:pt>
                <c:pt idx="107">
                  <c:v>0.36</c:v>
                </c:pt>
                <c:pt idx="108">
                  <c:v>0.36333333333333334</c:v>
                </c:pt>
                <c:pt idx="109">
                  <c:v>0.36666666666666664</c:v>
                </c:pt>
                <c:pt idx="110">
                  <c:v>0.37</c:v>
                </c:pt>
                <c:pt idx="111">
                  <c:v>0.37333333333333335</c:v>
                </c:pt>
                <c:pt idx="112">
                  <c:v>0.37666666666666665</c:v>
                </c:pt>
                <c:pt idx="113">
                  <c:v>0.38</c:v>
                </c:pt>
                <c:pt idx="114">
                  <c:v>0.38333333333333336</c:v>
                </c:pt>
                <c:pt idx="115">
                  <c:v>0.38666666666666666</c:v>
                </c:pt>
                <c:pt idx="116">
                  <c:v>0.39</c:v>
                </c:pt>
                <c:pt idx="117">
                  <c:v>0.39333333333333331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0.40333333333333332</c:v>
                </c:pt>
                <c:pt idx="121">
                  <c:v>0.40666666666666668</c:v>
                </c:pt>
                <c:pt idx="122">
                  <c:v>0.41</c:v>
                </c:pt>
                <c:pt idx="123">
                  <c:v>0.41333333333333333</c:v>
                </c:pt>
                <c:pt idx="124">
                  <c:v>0.41666666666666669</c:v>
                </c:pt>
                <c:pt idx="125">
                  <c:v>0.42</c:v>
                </c:pt>
                <c:pt idx="126">
                  <c:v>0.42333333333333334</c:v>
                </c:pt>
                <c:pt idx="127">
                  <c:v>0.42666666666666669</c:v>
                </c:pt>
                <c:pt idx="128">
                  <c:v>0.43</c:v>
                </c:pt>
                <c:pt idx="129">
                  <c:v>0.43333333333333335</c:v>
                </c:pt>
                <c:pt idx="130">
                  <c:v>0.43666666666666665</c:v>
                </c:pt>
                <c:pt idx="131">
                  <c:v>0.44</c:v>
                </c:pt>
                <c:pt idx="132">
                  <c:v>0.44333333333333336</c:v>
                </c:pt>
                <c:pt idx="133">
                  <c:v>0.44666666666666666</c:v>
                </c:pt>
                <c:pt idx="134">
                  <c:v>0.45</c:v>
                </c:pt>
                <c:pt idx="135">
                  <c:v>0.45333333333333331</c:v>
                </c:pt>
                <c:pt idx="136">
                  <c:v>0.45666666666666667</c:v>
                </c:pt>
                <c:pt idx="137">
                  <c:v>0.46</c:v>
                </c:pt>
                <c:pt idx="138">
                  <c:v>0.46333333333333332</c:v>
                </c:pt>
                <c:pt idx="139">
                  <c:v>0.46666666666666667</c:v>
                </c:pt>
                <c:pt idx="140">
                  <c:v>0.47</c:v>
                </c:pt>
                <c:pt idx="141">
                  <c:v>0.47333333333333333</c:v>
                </c:pt>
                <c:pt idx="142">
                  <c:v>0.47666666666666668</c:v>
                </c:pt>
                <c:pt idx="143">
                  <c:v>0.48</c:v>
                </c:pt>
                <c:pt idx="144">
                  <c:v>0.48333333333333334</c:v>
                </c:pt>
                <c:pt idx="145">
                  <c:v>0.48666666666666669</c:v>
                </c:pt>
                <c:pt idx="146">
                  <c:v>0.49</c:v>
                </c:pt>
                <c:pt idx="147">
                  <c:v>0.49333333333333335</c:v>
                </c:pt>
                <c:pt idx="148">
                  <c:v>0.49666666666666665</c:v>
                </c:pt>
                <c:pt idx="149">
                  <c:v>0.5</c:v>
                </c:pt>
                <c:pt idx="150">
                  <c:v>0.5033333333333333</c:v>
                </c:pt>
                <c:pt idx="151">
                  <c:v>0.50666666666666671</c:v>
                </c:pt>
                <c:pt idx="152">
                  <c:v>0.51</c:v>
                </c:pt>
                <c:pt idx="153">
                  <c:v>0.51333333333333331</c:v>
                </c:pt>
                <c:pt idx="154">
                  <c:v>0.51666666666666672</c:v>
                </c:pt>
                <c:pt idx="155">
                  <c:v>0.52</c:v>
                </c:pt>
                <c:pt idx="156">
                  <c:v>0.52333333333333332</c:v>
                </c:pt>
                <c:pt idx="157">
                  <c:v>0.52666666666666662</c:v>
                </c:pt>
                <c:pt idx="158">
                  <c:v>0.53</c:v>
                </c:pt>
                <c:pt idx="159">
                  <c:v>0.53333333333333333</c:v>
                </c:pt>
                <c:pt idx="160">
                  <c:v>0.53666666666666663</c:v>
                </c:pt>
                <c:pt idx="161">
                  <c:v>0.54</c:v>
                </c:pt>
                <c:pt idx="162">
                  <c:v>0.54333333333333333</c:v>
                </c:pt>
                <c:pt idx="163">
                  <c:v>0.54666666666666663</c:v>
                </c:pt>
                <c:pt idx="164">
                  <c:v>0.55000000000000004</c:v>
                </c:pt>
                <c:pt idx="165">
                  <c:v>0.55333333333333334</c:v>
                </c:pt>
                <c:pt idx="166">
                  <c:v>0.55666666666666664</c:v>
                </c:pt>
                <c:pt idx="167">
                  <c:v>0.56000000000000005</c:v>
                </c:pt>
                <c:pt idx="168">
                  <c:v>0.56333333333333335</c:v>
                </c:pt>
                <c:pt idx="169">
                  <c:v>0.56666666666666665</c:v>
                </c:pt>
                <c:pt idx="170">
                  <c:v>0.56999999999999995</c:v>
                </c:pt>
                <c:pt idx="171">
                  <c:v>0.57333333333333336</c:v>
                </c:pt>
                <c:pt idx="172">
                  <c:v>0.57666666666666666</c:v>
                </c:pt>
                <c:pt idx="173">
                  <c:v>0.57999999999999996</c:v>
                </c:pt>
                <c:pt idx="174">
                  <c:v>0.58333333333333337</c:v>
                </c:pt>
                <c:pt idx="175">
                  <c:v>0.58666666666666667</c:v>
                </c:pt>
                <c:pt idx="176">
                  <c:v>0.59</c:v>
                </c:pt>
                <c:pt idx="177">
                  <c:v>0.59333333333333338</c:v>
                </c:pt>
                <c:pt idx="178">
                  <c:v>0.59666666666666668</c:v>
                </c:pt>
                <c:pt idx="179">
                  <c:v>0.6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</c:v>
                </c:pt>
                <c:pt idx="183">
                  <c:v>0.61333333333333329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0.62333333333333329</c:v>
                </c:pt>
                <c:pt idx="187">
                  <c:v>0.62666666666666671</c:v>
                </c:pt>
                <c:pt idx="188">
                  <c:v>0.63</c:v>
                </c:pt>
                <c:pt idx="189">
                  <c:v>0.6333333333333333</c:v>
                </c:pt>
                <c:pt idx="190">
                  <c:v>0.63666666666666671</c:v>
                </c:pt>
                <c:pt idx="191">
                  <c:v>0.64</c:v>
                </c:pt>
                <c:pt idx="192">
                  <c:v>0.64333333333333331</c:v>
                </c:pt>
                <c:pt idx="193">
                  <c:v>0.64666666666666661</c:v>
                </c:pt>
                <c:pt idx="194">
                  <c:v>0.65</c:v>
                </c:pt>
                <c:pt idx="195">
                  <c:v>0.65333333333333332</c:v>
                </c:pt>
                <c:pt idx="196">
                  <c:v>0.65666666666666662</c:v>
                </c:pt>
                <c:pt idx="197">
                  <c:v>0.66</c:v>
                </c:pt>
                <c:pt idx="198">
                  <c:v>0.66333333333333333</c:v>
                </c:pt>
                <c:pt idx="199">
                  <c:v>0.66666666666666663</c:v>
                </c:pt>
                <c:pt idx="200">
                  <c:v>0.67</c:v>
                </c:pt>
                <c:pt idx="201">
                  <c:v>0.67333333333333334</c:v>
                </c:pt>
                <c:pt idx="202">
                  <c:v>0.67666666666666664</c:v>
                </c:pt>
                <c:pt idx="203">
                  <c:v>0.68</c:v>
                </c:pt>
                <c:pt idx="204">
                  <c:v>0.68333333333333335</c:v>
                </c:pt>
                <c:pt idx="205">
                  <c:v>0.68666666666666665</c:v>
                </c:pt>
                <c:pt idx="206">
                  <c:v>0.69</c:v>
                </c:pt>
                <c:pt idx="207">
                  <c:v>0.69333333333333336</c:v>
                </c:pt>
                <c:pt idx="208">
                  <c:v>0.69666666666666666</c:v>
                </c:pt>
                <c:pt idx="209">
                  <c:v>0.7</c:v>
                </c:pt>
                <c:pt idx="210">
                  <c:v>0.70333333333333337</c:v>
                </c:pt>
                <c:pt idx="211">
                  <c:v>0.70666666666666667</c:v>
                </c:pt>
                <c:pt idx="212">
                  <c:v>0.71</c:v>
                </c:pt>
                <c:pt idx="213">
                  <c:v>0.71333333333333337</c:v>
                </c:pt>
                <c:pt idx="214">
                  <c:v>0.71666666666666667</c:v>
                </c:pt>
                <c:pt idx="215">
                  <c:v>0.72</c:v>
                </c:pt>
                <c:pt idx="216">
                  <c:v>0.72333333333333338</c:v>
                </c:pt>
                <c:pt idx="217">
                  <c:v>0.72666666666666668</c:v>
                </c:pt>
                <c:pt idx="218">
                  <c:v>0.73</c:v>
                </c:pt>
                <c:pt idx="219">
                  <c:v>0.73333333333333328</c:v>
                </c:pt>
                <c:pt idx="220">
                  <c:v>0.73666666666666669</c:v>
                </c:pt>
                <c:pt idx="221">
                  <c:v>0.74</c:v>
                </c:pt>
                <c:pt idx="222">
                  <c:v>0.74333333333333329</c:v>
                </c:pt>
                <c:pt idx="223">
                  <c:v>0.7466666666666667</c:v>
                </c:pt>
                <c:pt idx="224">
                  <c:v>0.75</c:v>
                </c:pt>
                <c:pt idx="225">
                  <c:v>0.7533333333333333</c:v>
                </c:pt>
                <c:pt idx="226">
                  <c:v>0.75666666666666671</c:v>
                </c:pt>
                <c:pt idx="227">
                  <c:v>0.76</c:v>
                </c:pt>
                <c:pt idx="228">
                  <c:v>0.76333333333333331</c:v>
                </c:pt>
                <c:pt idx="229">
                  <c:v>0.76666666666666672</c:v>
                </c:pt>
                <c:pt idx="230">
                  <c:v>0.77</c:v>
                </c:pt>
                <c:pt idx="231">
                  <c:v>0.77333333333333332</c:v>
                </c:pt>
                <c:pt idx="232">
                  <c:v>0.77666666666666662</c:v>
                </c:pt>
                <c:pt idx="233">
                  <c:v>0.78</c:v>
                </c:pt>
                <c:pt idx="234">
                  <c:v>0.78333333333333333</c:v>
                </c:pt>
                <c:pt idx="235">
                  <c:v>0.78666666666666663</c:v>
                </c:pt>
                <c:pt idx="236">
                  <c:v>0.79</c:v>
                </c:pt>
                <c:pt idx="237">
                  <c:v>0.79333333333333333</c:v>
                </c:pt>
                <c:pt idx="238">
                  <c:v>0.79666666666666663</c:v>
                </c:pt>
                <c:pt idx="239">
                  <c:v>0.8</c:v>
                </c:pt>
                <c:pt idx="240">
                  <c:v>0.80333333333333334</c:v>
                </c:pt>
                <c:pt idx="241">
                  <c:v>0.80666666666666664</c:v>
                </c:pt>
                <c:pt idx="242">
                  <c:v>0.81</c:v>
                </c:pt>
                <c:pt idx="243">
                  <c:v>0.81333333333333335</c:v>
                </c:pt>
                <c:pt idx="244">
                  <c:v>0.81666666666666665</c:v>
                </c:pt>
                <c:pt idx="245">
                  <c:v>0.82</c:v>
                </c:pt>
                <c:pt idx="246">
                  <c:v>0.82333333333333336</c:v>
                </c:pt>
                <c:pt idx="247">
                  <c:v>0.82666666666666666</c:v>
                </c:pt>
                <c:pt idx="248">
                  <c:v>0.83</c:v>
                </c:pt>
                <c:pt idx="249">
                  <c:v>0.83333333333333337</c:v>
                </c:pt>
                <c:pt idx="250">
                  <c:v>0.83666666666666667</c:v>
                </c:pt>
                <c:pt idx="251">
                  <c:v>0.84</c:v>
                </c:pt>
                <c:pt idx="252">
                  <c:v>0.84333333333333338</c:v>
                </c:pt>
                <c:pt idx="253">
                  <c:v>0.84666666666666668</c:v>
                </c:pt>
                <c:pt idx="254">
                  <c:v>0.85</c:v>
                </c:pt>
                <c:pt idx="255">
                  <c:v>0.85333333333333339</c:v>
                </c:pt>
                <c:pt idx="256">
                  <c:v>0.85666666666666669</c:v>
                </c:pt>
                <c:pt idx="257">
                  <c:v>0.86</c:v>
                </c:pt>
                <c:pt idx="258">
                  <c:v>0.86333333333333329</c:v>
                </c:pt>
                <c:pt idx="259">
                  <c:v>0.8666666666666667</c:v>
                </c:pt>
                <c:pt idx="260">
                  <c:v>0.87</c:v>
                </c:pt>
                <c:pt idx="261">
                  <c:v>0.87333333333333329</c:v>
                </c:pt>
                <c:pt idx="262">
                  <c:v>0.87666666666666671</c:v>
                </c:pt>
                <c:pt idx="263">
                  <c:v>0.88</c:v>
                </c:pt>
                <c:pt idx="264">
                  <c:v>0.8833333333333333</c:v>
                </c:pt>
                <c:pt idx="265">
                  <c:v>0.88666666666666671</c:v>
                </c:pt>
                <c:pt idx="266">
                  <c:v>0.89</c:v>
                </c:pt>
                <c:pt idx="267">
                  <c:v>0.89333333333333331</c:v>
                </c:pt>
                <c:pt idx="268">
                  <c:v>0.89666666666666661</c:v>
                </c:pt>
                <c:pt idx="269">
                  <c:v>0.9</c:v>
                </c:pt>
                <c:pt idx="270">
                  <c:v>0.90333333333333332</c:v>
                </c:pt>
                <c:pt idx="271">
                  <c:v>0.90666666666666662</c:v>
                </c:pt>
                <c:pt idx="272">
                  <c:v>0.91</c:v>
                </c:pt>
                <c:pt idx="273">
                  <c:v>0.91333333333333333</c:v>
                </c:pt>
                <c:pt idx="274">
                  <c:v>0.91666666666666663</c:v>
                </c:pt>
                <c:pt idx="275">
                  <c:v>0.92</c:v>
                </c:pt>
                <c:pt idx="276">
                  <c:v>0.92333333333333334</c:v>
                </c:pt>
                <c:pt idx="277">
                  <c:v>0.92666666666666664</c:v>
                </c:pt>
                <c:pt idx="278">
                  <c:v>0.93</c:v>
                </c:pt>
                <c:pt idx="279">
                  <c:v>0.93333333333333335</c:v>
                </c:pt>
                <c:pt idx="280">
                  <c:v>0.93666666666666665</c:v>
                </c:pt>
                <c:pt idx="281">
                  <c:v>0.94</c:v>
                </c:pt>
                <c:pt idx="282">
                  <c:v>0.94333333333333336</c:v>
                </c:pt>
                <c:pt idx="283">
                  <c:v>0.94666666666666666</c:v>
                </c:pt>
                <c:pt idx="284">
                  <c:v>0.95</c:v>
                </c:pt>
                <c:pt idx="285">
                  <c:v>0.95333333333333337</c:v>
                </c:pt>
                <c:pt idx="286">
                  <c:v>0.95666666666666667</c:v>
                </c:pt>
                <c:pt idx="287">
                  <c:v>0.96</c:v>
                </c:pt>
                <c:pt idx="288">
                  <c:v>0.96333333333333337</c:v>
                </c:pt>
                <c:pt idx="289">
                  <c:v>0.96666666666666667</c:v>
                </c:pt>
                <c:pt idx="290">
                  <c:v>0.97</c:v>
                </c:pt>
                <c:pt idx="291">
                  <c:v>0.97333333333333338</c:v>
                </c:pt>
                <c:pt idx="292">
                  <c:v>0.97666666666666668</c:v>
                </c:pt>
                <c:pt idx="293">
                  <c:v>0.98</c:v>
                </c:pt>
                <c:pt idx="294">
                  <c:v>0.98333333333333328</c:v>
                </c:pt>
                <c:pt idx="295">
                  <c:v>0.98666666666666669</c:v>
                </c:pt>
                <c:pt idx="296">
                  <c:v>0.99</c:v>
                </c:pt>
                <c:pt idx="297">
                  <c:v>0.99333333333333329</c:v>
                </c:pt>
                <c:pt idx="298">
                  <c:v>0.9966666666666667</c:v>
                </c:pt>
              </c:numCache>
            </c:numRef>
          </c:xVal>
          <c:yVal>
            <c:numRef>
              <c:f>simul!$P$3:$P$301</c:f>
              <c:numCache>
                <c:formatCode>General</c:formatCode>
                <c:ptCount val="299"/>
                <c:pt idx="0">
                  <c:v>5.4015914445844455</c:v>
                </c:pt>
                <c:pt idx="1">
                  <c:v>-2.9186470083964089</c:v>
                </c:pt>
                <c:pt idx="2">
                  <c:v>3.6541210990172273</c:v>
                </c:pt>
                <c:pt idx="3">
                  <c:v>1.5503219344604264</c:v>
                </c:pt>
                <c:pt idx="4">
                  <c:v>0.67326105998596875</c:v>
                </c:pt>
                <c:pt idx="5">
                  <c:v>3.5126896503880456</c:v>
                </c:pt>
                <c:pt idx="6">
                  <c:v>0.51453647186019424</c:v>
                </c:pt>
                <c:pt idx="7">
                  <c:v>1.0460528662889765</c:v>
                </c:pt>
                <c:pt idx="8">
                  <c:v>0.94748375369375937</c:v>
                </c:pt>
                <c:pt idx="9">
                  <c:v>2.0008068177831739</c:v>
                </c:pt>
                <c:pt idx="10">
                  <c:v>0.49491330399673594</c:v>
                </c:pt>
                <c:pt idx="11">
                  <c:v>1.7374041137265426</c:v>
                </c:pt>
                <c:pt idx="12">
                  <c:v>0.88277008059305007</c:v>
                </c:pt>
                <c:pt idx="13">
                  <c:v>0.98009905787169527</c:v>
                </c:pt>
                <c:pt idx="14">
                  <c:v>1.1596080083257265</c:v>
                </c:pt>
                <c:pt idx="15">
                  <c:v>1.2888571009908825</c:v>
                </c:pt>
                <c:pt idx="16">
                  <c:v>1.3595626393891151</c:v>
                </c:pt>
                <c:pt idx="17">
                  <c:v>0.97273973330312602</c:v>
                </c:pt>
                <c:pt idx="18">
                  <c:v>1.4169169879212551</c:v>
                </c:pt>
                <c:pt idx="19">
                  <c:v>1.3887733010244292</c:v>
                </c:pt>
                <c:pt idx="20">
                  <c:v>1.0310260931820121</c:v>
                </c:pt>
                <c:pt idx="21">
                  <c:v>1.4253738449773861</c:v>
                </c:pt>
                <c:pt idx="22">
                  <c:v>0.95404603030732438</c:v>
                </c:pt>
                <c:pt idx="23">
                  <c:v>0.90561454450468837</c:v>
                </c:pt>
                <c:pt idx="24">
                  <c:v>1.378803835389153</c:v>
                </c:pt>
                <c:pt idx="25">
                  <c:v>1.105434212176335</c:v>
                </c:pt>
                <c:pt idx="26">
                  <c:v>1.2405758574545249</c:v>
                </c:pt>
                <c:pt idx="27">
                  <c:v>1.0833766103033431</c:v>
                </c:pt>
                <c:pt idx="28">
                  <c:v>1.130567960789407</c:v>
                </c:pt>
                <c:pt idx="29">
                  <c:v>1.2010926991722874</c:v>
                </c:pt>
                <c:pt idx="30">
                  <c:v>1.236407271185062</c:v>
                </c:pt>
                <c:pt idx="31">
                  <c:v>1.325396529445692</c:v>
                </c:pt>
                <c:pt idx="32">
                  <c:v>1.0568499376283307</c:v>
                </c:pt>
                <c:pt idx="33">
                  <c:v>1.1023657048735231</c:v>
                </c:pt>
                <c:pt idx="34">
                  <c:v>1.2744262039908538</c:v>
                </c:pt>
                <c:pt idx="35">
                  <c:v>1.1619609550043972</c:v>
                </c:pt>
                <c:pt idx="36">
                  <c:v>1.2580574364037387</c:v>
                </c:pt>
                <c:pt idx="37">
                  <c:v>1.185739976741871</c:v>
                </c:pt>
                <c:pt idx="38">
                  <c:v>1.0710083613657857</c:v>
                </c:pt>
                <c:pt idx="39">
                  <c:v>1.2651748454588083</c:v>
                </c:pt>
                <c:pt idx="40">
                  <c:v>1.2475073735360631</c:v>
                </c:pt>
                <c:pt idx="41">
                  <c:v>1.2349786964158691</c:v>
                </c:pt>
                <c:pt idx="42">
                  <c:v>1.1429413026851434</c:v>
                </c:pt>
                <c:pt idx="43">
                  <c:v>1.1225618305321123</c:v>
                </c:pt>
                <c:pt idx="44">
                  <c:v>1.2277212310108789</c:v>
                </c:pt>
                <c:pt idx="45">
                  <c:v>1.2095113590420765</c:v>
                </c:pt>
                <c:pt idx="46">
                  <c:v>1.2546909910474588</c:v>
                </c:pt>
                <c:pt idx="47">
                  <c:v>1.1464172466422704</c:v>
                </c:pt>
                <c:pt idx="48">
                  <c:v>1.1011153836405934</c:v>
                </c:pt>
                <c:pt idx="49">
                  <c:v>1.2536112839135236</c:v>
                </c:pt>
                <c:pt idx="50">
                  <c:v>1.2327887243989248</c:v>
                </c:pt>
                <c:pt idx="51">
                  <c:v>1.2176600921283816</c:v>
                </c:pt>
                <c:pt idx="52">
                  <c:v>1.1746067701627068</c:v>
                </c:pt>
                <c:pt idx="53">
                  <c:v>1.1132060663573984</c:v>
                </c:pt>
                <c:pt idx="54">
                  <c:v>1.2276040929727632</c:v>
                </c:pt>
                <c:pt idx="55">
                  <c:v>1.2488901116816455</c:v>
                </c:pt>
                <c:pt idx="56">
                  <c:v>1.2139651509695601</c:v>
                </c:pt>
                <c:pt idx="57">
                  <c:v>1.1568909151372617</c:v>
                </c:pt>
                <c:pt idx="58">
                  <c:v>1.1264324787481073</c:v>
                </c:pt>
                <c:pt idx="59">
                  <c:v>1.2348717442941115</c:v>
                </c:pt>
                <c:pt idx="60">
                  <c:v>1.2446451310394986</c:v>
                </c:pt>
                <c:pt idx="61">
                  <c:v>1.2138098157451023</c:v>
                </c:pt>
                <c:pt idx="62">
                  <c:v>1.1634480987926479</c:v>
                </c:pt>
                <c:pt idx="63">
                  <c:v>1.126501233683523</c:v>
                </c:pt>
                <c:pt idx="64">
                  <c:v>1.2289817381601666</c:v>
                </c:pt>
                <c:pt idx="65">
                  <c:v>1.2542988332676805</c:v>
                </c:pt>
                <c:pt idx="66">
                  <c:v>1.2016096344274501</c:v>
                </c:pt>
                <c:pt idx="67">
                  <c:v>1.1591572815268902</c:v>
                </c:pt>
                <c:pt idx="68">
                  <c:v>1.1397174601578739</c:v>
                </c:pt>
                <c:pt idx="69">
                  <c:v>1.2211793262300294</c:v>
                </c:pt>
                <c:pt idx="70">
                  <c:v>1.2543650417240069</c:v>
                </c:pt>
                <c:pt idx="71">
                  <c:v>1.2042426938059625</c:v>
                </c:pt>
                <c:pt idx="72">
                  <c:v>1.1554674333262478</c:v>
                </c:pt>
                <c:pt idx="73">
                  <c:v>1.1458773930753028</c:v>
                </c:pt>
                <c:pt idx="74">
                  <c:v>1.2226104474783117</c:v>
                </c:pt>
                <c:pt idx="75">
                  <c:v>1.2519815372962624</c:v>
                </c:pt>
                <c:pt idx="76">
                  <c:v>1.2009933864877984</c:v>
                </c:pt>
                <c:pt idx="77">
                  <c:v>1.1545277825422333</c:v>
                </c:pt>
                <c:pt idx="78">
                  <c:v>1.1512708357868007</c:v>
                </c:pt>
                <c:pt idx="79">
                  <c:v>1.2196081486318264</c:v>
                </c:pt>
                <c:pt idx="80">
                  <c:v>1.2515104386647105</c:v>
                </c:pt>
                <c:pt idx="81">
                  <c:v>1.200061375141052</c:v>
                </c:pt>
                <c:pt idx="82">
                  <c:v>1.1516477146920423</c:v>
                </c:pt>
                <c:pt idx="83">
                  <c:v>1.1581055856629392</c:v>
                </c:pt>
                <c:pt idx="84">
                  <c:v>1.2191930725402427</c:v>
                </c:pt>
                <c:pt idx="85">
                  <c:v>1.2469904382809007</c:v>
                </c:pt>
                <c:pt idx="86">
                  <c:v>1.1993763722659847</c:v>
                </c:pt>
                <c:pt idx="87">
                  <c:v>1.1510823963341801</c:v>
                </c:pt>
                <c:pt idx="88">
                  <c:v>1.1615611577873504</c:v>
                </c:pt>
                <c:pt idx="89">
                  <c:v>1.2198908078107575</c:v>
                </c:pt>
                <c:pt idx="90">
                  <c:v>1.2425188209997908</c:v>
                </c:pt>
                <c:pt idx="91">
                  <c:v>1.1973366425153189</c:v>
                </c:pt>
                <c:pt idx="92">
                  <c:v>1.1513395907222164</c:v>
                </c:pt>
                <c:pt idx="93">
                  <c:v>1.1652764707788874</c:v>
                </c:pt>
                <c:pt idx="94">
                  <c:v>1.2198118669589839</c:v>
                </c:pt>
                <c:pt idx="95">
                  <c:v>1.2389435643581745</c:v>
                </c:pt>
                <c:pt idx="96">
                  <c:v>1.1960506705751364</c:v>
                </c:pt>
                <c:pt idx="97">
                  <c:v>1.1513726949503795</c:v>
                </c:pt>
                <c:pt idx="98">
                  <c:v>1.1680521329864102</c:v>
                </c:pt>
                <c:pt idx="99">
                  <c:v>1.2202524078414623</c:v>
                </c:pt>
                <c:pt idx="100">
                  <c:v>1.2350932879748953</c:v>
                </c:pt>
                <c:pt idx="101">
                  <c:v>1.1948894761103379</c:v>
                </c:pt>
                <c:pt idx="102">
                  <c:v>1.1527885373241251</c:v>
                </c:pt>
                <c:pt idx="103">
                  <c:v>1.1697022514363868</c:v>
                </c:pt>
                <c:pt idx="104">
                  <c:v>1.2204383008149937</c:v>
                </c:pt>
                <c:pt idx="105">
                  <c:v>1.2321291863147519</c:v>
                </c:pt>
                <c:pt idx="106">
                  <c:v>1.1937231886873605</c:v>
                </c:pt>
                <c:pt idx="107">
                  <c:v>1.1543317036523442</c:v>
                </c:pt>
                <c:pt idx="108">
                  <c:v>1.1715840994835054</c:v>
                </c:pt>
                <c:pt idx="109">
                  <c:v>1.2204841374386042</c:v>
                </c:pt>
                <c:pt idx="110">
                  <c:v>1.2290479466164927</c:v>
                </c:pt>
                <c:pt idx="111">
                  <c:v>1.1930661970822771</c:v>
                </c:pt>
                <c:pt idx="112">
                  <c:v>1.1559410784368893</c:v>
                </c:pt>
                <c:pt idx="113">
                  <c:v>1.1731221728535455</c:v>
                </c:pt>
                <c:pt idx="114">
                  <c:v>1.220532520541304</c:v>
                </c:pt>
                <c:pt idx="115">
                  <c:v>1.2257553491538076</c:v>
                </c:pt>
                <c:pt idx="116">
                  <c:v>1.1923429970208674</c:v>
                </c:pt>
                <c:pt idx="117">
                  <c:v>1.1581030391838496</c:v>
                </c:pt>
                <c:pt idx="118">
                  <c:v>1.174115299698439</c:v>
                </c:pt>
                <c:pt idx="119">
                  <c:v>1.2203262557350569</c:v>
                </c:pt>
                <c:pt idx="120">
                  <c:v>1.2228549094709009</c:v>
                </c:pt>
                <c:pt idx="121">
                  <c:v>1.1912913011569164</c:v>
                </c:pt>
                <c:pt idx="122">
                  <c:v>1.1599263182119104</c:v>
                </c:pt>
                <c:pt idx="123">
                  <c:v>1.1749963814633957</c:v>
                </c:pt>
                <c:pt idx="124">
                  <c:v>1.2199340979552786</c:v>
                </c:pt>
                <c:pt idx="125">
                  <c:v>1.2204102895450095</c:v>
                </c:pt>
                <c:pt idx="126">
                  <c:v>1.190287988395665</c:v>
                </c:pt>
                <c:pt idx="127">
                  <c:v>1.1618285380917448</c:v>
                </c:pt>
                <c:pt idx="128">
                  <c:v>1.1757297674411633</c:v>
                </c:pt>
                <c:pt idx="129">
                  <c:v>1.2194579063655475</c:v>
                </c:pt>
                <c:pt idx="130">
                  <c:v>1.2190199119621588</c:v>
                </c:pt>
                <c:pt idx="131">
                  <c:v>1.189091143223614</c:v>
                </c:pt>
                <c:pt idx="132">
                  <c:v>1.1640719861695681</c:v>
                </c:pt>
                <c:pt idx="133">
                  <c:v>1.1776039760510135</c:v>
                </c:pt>
                <c:pt idx="134">
                  <c:v>1.2185106161442645</c:v>
                </c:pt>
                <c:pt idx="135">
                  <c:v>1.2179707625772969</c:v>
                </c:pt>
                <c:pt idx="136">
                  <c:v>1.1878662867815788</c:v>
                </c:pt>
                <c:pt idx="137">
                  <c:v>1.1664631300345807</c:v>
                </c:pt>
                <c:pt idx="138">
                  <c:v>1.1801046185168733</c:v>
                </c:pt>
                <c:pt idx="139">
                  <c:v>1.2173443287212871</c:v>
                </c:pt>
                <c:pt idx="140">
                  <c:v>1.2171940864550084</c:v>
                </c:pt>
                <c:pt idx="141">
                  <c:v>1.186638883860454</c:v>
                </c:pt>
                <c:pt idx="142">
                  <c:v>1.1684723020361727</c:v>
                </c:pt>
                <c:pt idx="143">
                  <c:v>1.1835321793713003</c:v>
                </c:pt>
                <c:pt idx="144">
                  <c:v>1.2156967567504</c:v>
                </c:pt>
                <c:pt idx="145">
                  <c:v>1.2167866498006932</c:v>
                </c:pt>
                <c:pt idx="146">
                  <c:v>1.1858341964681813</c:v>
                </c:pt>
                <c:pt idx="147">
                  <c:v>1.1698270289117711</c:v>
                </c:pt>
                <c:pt idx="148">
                  <c:v>1.1878484614279525</c:v>
                </c:pt>
                <c:pt idx="149">
                  <c:v>1.2141612298594493</c:v>
                </c:pt>
                <c:pt idx="150">
                  <c:v>1.2164174103327201</c:v>
                </c:pt>
                <c:pt idx="151">
                  <c:v>1.185826557030913</c:v>
                </c:pt>
                <c:pt idx="152">
                  <c:v>1.1705986120758805</c:v>
                </c:pt>
                <c:pt idx="153">
                  <c:v>1.1917598533093789</c:v>
                </c:pt>
                <c:pt idx="154">
                  <c:v>1.2122641029377939</c:v>
                </c:pt>
                <c:pt idx="155">
                  <c:v>1.2155363285677632</c:v>
                </c:pt>
                <c:pt idx="156">
                  <c:v>1.1857552556164077</c:v>
                </c:pt>
                <c:pt idx="157">
                  <c:v>1.1713778346772583</c:v>
                </c:pt>
                <c:pt idx="158">
                  <c:v>1.1947799775094907</c:v>
                </c:pt>
                <c:pt idx="159">
                  <c:v>1.2109399338112694</c:v>
                </c:pt>
                <c:pt idx="160">
                  <c:v>1.214316565083907</c:v>
                </c:pt>
                <c:pt idx="161">
                  <c:v>1.1858622077381658</c:v>
                </c:pt>
                <c:pt idx="162">
                  <c:v>1.1728013164882725</c:v>
                </c:pt>
                <c:pt idx="163">
                  <c:v>1.1976065692988027</c:v>
                </c:pt>
                <c:pt idx="164">
                  <c:v>1.2095419167911501</c:v>
                </c:pt>
                <c:pt idx="165">
                  <c:v>1.2108406211267799</c:v>
                </c:pt>
                <c:pt idx="166">
                  <c:v>1.1861143091680231</c:v>
                </c:pt>
                <c:pt idx="167">
                  <c:v>1.1741382180102442</c:v>
                </c:pt>
                <c:pt idx="168">
                  <c:v>1.1999493300611155</c:v>
                </c:pt>
                <c:pt idx="169">
                  <c:v>1.2088365420833669</c:v>
                </c:pt>
                <c:pt idx="170">
                  <c:v>1.2056279784306343</c:v>
                </c:pt>
                <c:pt idx="171">
                  <c:v>1.1865166528641595</c:v>
                </c:pt>
                <c:pt idx="172">
                  <c:v>1.17536052797319</c:v>
                </c:pt>
                <c:pt idx="173">
                  <c:v>1.2014237414539188</c:v>
                </c:pt>
                <c:pt idx="174">
                  <c:v>1.2083730828890833</c:v>
                </c:pt>
                <c:pt idx="175">
                  <c:v>1.2004484399626516</c:v>
                </c:pt>
                <c:pt idx="176">
                  <c:v>1.187023402202964</c:v>
                </c:pt>
                <c:pt idx="177">
                  <c:v>1.1763001787572045</c:v>
                </c:pt>
                <c:pt idx="178">
                  <c:v>1.2020247105190338</c:v>
                </c:pt>
                <c:pt idx="179">
                  <c:v>1.2083297927445622</c:v>
                </c:pt>
                <c:pt idx="180">
                  <c:v>1.1961499832596256</c:v>
                </c:pt>
                <c:pt idx="181">
                  <c:v>1.1876625684544211</c:v>
                </c:pt>
                <c:pt idx="182">
                  <c:v>1.1784213958387333</c:v>
                </c:pt>
                <c:pt idx="183">
                  <c:v>1.201831178108234</c:v>
                </c:pt>
                <c:pt idx="184">
                  <c:v>1.208296688516399</c:v>
                </c:pt>
                <c:pt idx="185">
                  <c:v>1.1925008787244147</c:v>
                </c:pt>
                <c:pt idx="186">
                  <c:v>1.1875046867508741</c:v>
                </c:pt>
                <c:pt idx="187">
                  <c:v>1.1838785005274681</c:v>
                </c:pt>
                <c:pt idx="188">
                  <c:v>1.2013371611648769</c:v>
                </c:pt>
                <c:pt idx="189">
                  <c:v>1.2078790659457259</c:v>
                </c:pt>
                <c:pt idx="190">
                  <c:v>1.1901071883803127</c:v>
                </c:pt>
                <c:pt idx="191">
                  <c:v>1.1865777683623067</c:v>
                </c:pt>
                <c:pt idx="192">
                  <c:v>1.1910111884570747</c:v>
                </c:pt>
                <c:pt idx="193">
                  <c:v>1.2020221640399442</c:v>
                </c:pt>
                <c:pt idx="194">
                  <c:v>1.2073443053369373</c:v>
                </c:pt>
                <c:pt idx="195">
                  <c:v>1.1899187489276917</c:v>
                </c:pt>
                <c:pt idx="196">
                  <c:v>1.1863129345370018</c:v>
                </c:pt>
                <c:pt idx="197">
                  <c:v>1.195610129692658</c:v>
                </c:pt>
                <c:pt idx="198">
                  <c:v>1.20242705421517</c:v>
                </c:pt>
                <c:pt idx="199">
                  <c:v>1.2055286657461448</c:v>
                </c:pt>
                <c:pt idx="200">
                  <c:v>1.1893636164861872</c:v>
                </c:pt>
                <c:pt idx="201">
                  <c:v>1.1866796275258855</c:v>
                </c:pt>
                <c:pt idx="202">
                  <c:v>1.1988365186990169</c:v>
                </c:pt>
                <c:pt idx="203">
                  <c:v>1.2017191330282972</c:v>
                </c:pt>
                <c:pt idx="204">
                  <c:v>1.2000486427456047</c:v>
                </c:pt>
                <c:pt idx="205">
                  <c:v>1.1905553687000594</c:v>
                </c:pt>
                <c:pt idx="206">
                  <c:v>1.1864046077842227</c:v>
                </c:pt>
                <c:pt idx="207">
                  <c:v>1.2004076962972201</c:v>
                </c:pt>
                <c:pt idx="208">
                  <c:v>1.20242705421517</c:v>
                </c:pt>
                <c:pt idx="209">
                  <c:v>1.194721408490433</c:v>
                </c:pt>
                <c:pt idx="210">
                  <c:v>1.1910264673316113</c:v>
                </c:pt>
                <c:pt idx="211">
                  <c:v>1.1900766306312389</c:v>
                </c:pt>
                <c:pt idx="212">
                  <c:v>1.1999315047074892</c:v>
                </c:pt>
                <c:pt idx="213">
                  <c:v>1.202816665515859</c:v>
                </c:pt>
                <c:pt idx="214">
                  <c:v>1.1921800223591414</c:v>
                </c:pt>
                <c:pt idx="215">
                  <c:v>1.1899162024486023</c:v>
                </c:pt>
                <c:pt idx="216">
                  <c:v>1.1953427493882636</c:v>
                </c:pt>
                <c:pt idx="217">
                  <c:v>1.2010570484650351</c:v>
                </c:pt>
                <c:pt idx="218">
                  <c:v>1.2012607667921926</c:v>
                </c:pt>
                <c:pt idx="219">
                  <c:v>1.1912378250960374</c:v>
                </c:pt>
                <c:pt idx="220">
                  <c:v>1.1896895658096396</c:v>
                </c:pt>
                <c:pt idx="221">
                  <c:v>1.1981566087821283</c:v>
                </c:pt>
                <c:pt idx="222">
                  <c:v>1.2005273808144252</c:v>
                </c:pt>
                <c:pt idx="223">
                  <c:v>1.197548000279745</c:v>
                </c:pt>
                <c:pt idx="224">
                  <c:v>1.1920119547392365</c:v>
                </c:pt>
                <c:pt idx="225">
                  <c:v>1.1902090475438913</c:v>
                </c:pt>
                <c:pt idx="226">
                  <c:v>1.1987855891172274</c:v>
                </c:pt>
                <c:pt idx="227">
                  <c:v>1.201013758320514</c:v>
                </c:pt>
                <c:pt idx="228">
                  <c:v>1.1938454196836552</c:v>
                </c:pt>
                <c:pt idx="229">
                  <c:v>1.1916860054157843</c:v>
                </c:pt>
                <c:pt idx="230">
                  <c:v>1.1949353127339484</c:v>
                </c:pt>
                <c:pt idx="231">
                  <c:v>1.1998933075211471</c:v>
                </c:pt>
                <c:pt idx="232">
                  <c:v>1.2004560793999199</c:v>
                </c:pt>
                <c:pt idx="233">
                  <c:v>1.1926358421161567</c:v>
                </c:pt>
                <c:pt idx="234">
                  <c:v>1.1911716166397113</c:v>
                </c:pt>
                <c:pt idx="235">
                  <c:v>1.1975047101352239</c:v>
                </c:pt>
                <c:pt idx="236">
                  <c:v>1.1999544230192944</c:v>
                </c:pt>
                <c:pt idx="237">
                  <c:v>1.1978230200214077</c:v>
                </c:pt>
                <c:pt idx="238">
                  <c:v>1.1934481689456977</c:v>
                </c:pt>
                <c:pt idx="239">
                  <c:v>1.1922233125036625</c:v>
                </c:pt>
                <c:pt idx="240">
                  <c:v>1.1983348623183911</c:v>
                </c:pt>
                <c:pt idx="241">
                  <c:v>1.2004586258790095</c:v>
                </c:pt>
                <c:pt idx="242">
                  <c:v>1.1945125972050963</c:v>
                </c:pt>
                <c:pt idx="243">
                  <c:v>1.1927122364888407</c:v>
                </c:pt>
                <c:pt idx="244">
                  <c:v>1.1956355944835528</c:v>
                </c:pt>
                <c:pt idx="245">
                  <c:v>1.199552079323158</c:v>
                </c:pt>
                <c:pt idx="246">
                  <c:v>1.1992872454978531</c:v>
                </c:pt>
                <c:pt idx="247">
                  <c:v>1.1936900844591973</c:v>
                </c:pt>
                <c:pt idx="248">
                  <c:v>1.1924295773099096</c:v>
                </c:pt>
                <c:pt idx="249">
                  <c:v>1.1976396735269659</c:v>
                </c:pt>
                <c:pt idx="250">
                  <c:v>1.1991191778779482</c:v>
                </c:pt>
                <c:pt idx="251">
                  <c:v>1.1965192227275989</c:v>
                </c:pt>
                <c:pt idx="252">
                  <c:v>1.1942961464824913</c:v>
                </c:pt>
                <c:pt idx="253">
                  <c:v>1.1943623549388176</c:v>
                </c:pt>
                <c:pt idx="254">
                  <c:v>1.1984876510637594</c:v>
                </c:pt>
                <c:pt idx="255">
                  <c:v>1.1989612961744009</c:v>
                </c:pt>
                <c:pt idx="256">
                  <c:v>1.1944438422696806</c:v>
                </c:pt>
                <c:pt idx="257">
                  <c:v>1.1932291717440033</c:v>
                </c:pt>
                <c:pt idx="258">
                  <c:v>1.1965599663930304</c:v>
                </c:pt>
                <c:pt idx="259">
                  <c:v>1.1992465018324217</c:v>
                </c:pt>
                <c:pt idx="260">
                  <c:v>1.1984163496492544</c:v>
                </c:pt>
                <c:pt idx="261">
                  <c:v>1.1947570591976855</c:v>
                </c:pt>
                <c:pt idx="262">
                  <c:v>1.1945482479123488</c:v>
                </c:pt>
                <c:pt idx="263">
                  <c:v>1.1979325186222549</c:v>
                </c:pt>
                <c:pt idx="264">
                  <c:v>1.1985283947291909</c:v>
                </c:pt>
                <c:pt idx="265">
                  <c:v>1.1955413747572423</c:v>
                </c:pt>
                <c:pt idx="266">
                  <c:v>1.194191740839823</c:v>
                </c:pt>
                <c:pt idx="267">
                  <c:v>1.1960634029705839</c:v>
                </c:pt>
                <c:pt idx="268">
                  <c:v>1.1989230989880588</c:v>
                </c:pt>
                <c:pt idx="269">
                  <c:v>1.1982533749875282</c:v>
                </c:pt>
                <c:pt idx="270">
                  <c:v>1.1949200338594115</c:v>
                </c:pt>
                <c:pt idx="271">
                  <c:v>1.1949964282320957</c:v>
                </c:pt>
                <c:pt idx="272">
                  <c:v>1.197591290424266</c:v>
                </c:pt>
                <c:pt idx="273">
                  <c:v>1.1980369242649231</c:v>
                </c:pt>
                <c:pt idx="274">
                  <c:v>1.1962289241113992</c:v>
                </c:pt>
                <c:pt idx="275">
                  <c:v>1.1951339381029271</c:v>
                </c:pt>
                <c:pt idx="276">
                  <c:v>1.1956075832135684</c:v>
                </c:pt>
                <c:pt idx="277">
                  <c:v>1.1984851045846701</c:v>
                </c:pt>
                <c:pt idx="278">
                  <c:v>1.1979758087667758</c:v>
                </c:pt>
                <c:pt idx="279">
                  <c:v>1.1953452958673532</c:v>
                </c:pt>
                <c:pt idx="280">
                  <c:v>1.1955082705290792</c:v>
                </c:pt>
                <c:pt idx="281">
                  <c:v>1.1973977580134663</c:v>
                </c:pt>
                <c:pt idx="282">
                  <c:v>1.197845938333213</c:v>
                </c:pt>
                <c:pt idx="283">
                  <c:v>1.1968808227583037</c:v>
                </c:pt>
                <c:pt idx="284">
                  <c:v>1.1958724170388735</c:v>
                </c:pt>
                <c:pt idx="285">
                  <c:v>1.1956279550462843</c:v>
                </c:pt>
                <c:pt idx="286">
                  <c:v>1.1982890256947809</c:v>
                </c:pt>
                <c:pt idx="287">
                  <c:v>1.1983246764020334</c:v>
                </c:pt>
                <c:pt idx="288">
                  <c:v>1.1956992564607896</c:v>
                </c:pt>
                <c:pt idx="289">
                  <c:v>1.1957272677307738</c:v>
                </c:pt>
                <c:pt idx="290">
                  <c:v>1.197484338302508</c:v>
                </c:pt>
                <c:pt idx="291">
                  <c:v>1.1977899157932446</c:v>
                </c:pt>
                <c:pt idx="292">
                  <c:v>1.1973697467434821</c:v>
                </c:pt>
                <c:pt idx="293">
                  <c:v>1.1963893522940359</c:v>
                </c:pt>
                <c:pt idx="294">
                  <c:v>1.1957883832289209</c:v>
                </c:pt>
                <c:pt idx="295">
                  <c:v>1.1978561242495709</c:v>
                </c:pt>
                <c:pt idx="296">
                  <c:v>1.1983195834438545</c:v>
                </c:pt>
                <c:pt idx="297">
                  <c:v>1.1962009128414153</c:v>
                </c:pt>
                <c:pt idx="298">
                  <c:v>1.195994648035168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FF-467D-B1DC-BE36D93E5950}"/>
            </c:ext>
          </c:extLst>
        </c:ser>
        <c:ser>
          <c:idx val="3"/>
          <c:order val="3"/>
          <c:tx>
            <c:v>Theoretical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simul!$C$10:$C$11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simul!$D$10:$D$11</c:f>
              <c:numCache>
                <c:formatCode>General</c:formatCode>
                <c:ptCount val="2"/>
                <c:pt idx="0">
                  <c:v>1.0381252789837849</c:v>
                </c:pt>
                <c:pt idx="1">
                  <c:v>1.0381252789837849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A-45BF-87CF-71D61F02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93616"/>
        <c:axId val="497693200"/>
      </c:scatterChart>
      <c:valAx>
        <c:axId val="4976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93200"/>
        <c:crosses val="autoZero"/>
        <c:crossBetween val="midCat"/>
      </c:valAx>
      <c:valAx>
        <c:axId val="4976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Re=7.5, tau=0.7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simul!$Q$3:$Q$52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simul!$R$3:$R$52</c:f>
              <c:numCache>
                <c:formatCode>0.00E+00</c:formatCode>
                <c:ptCount val="50"/>
                <c:pt idx="0">
                  <c:v>7.2704015187649409</c:v>
                </c:pt>
                <c:pt idx="1">
                  <c:v>7.8587604194288811</c:v>
                </c:pt>
                <c:pt idx="2">
                  <c:v>6.5824345420372801</c:v>
                </c:pt>
                <c:pt idx="3">
                  <c:v>7.0863827538434574</c:v>
                </c:pt>
                <c:pt idx="4">
                  <c:v>6.6246449794243398</c:v>
                </c:pt>
                <c:pt idx="5">
                  <c:v>6.8736600766254634</c:v>
                </c:pt>
                <c:pt idx="6">
                  <c:v>6.7451749276871489</c:v>
                </c:pt>
                <c:pt idx="7">
                  <c:v>6.6020729887752747</c:v>
                </c:pt>
                <c:pt idx="8">
                  <c:v>6.9627766588405677</c:v>
                </c:pt>
                <c:pt idx="9">
                  <c:v>6.7775661417052122</c:v>
                </c:pt>
                <c:pt idx="10">
                  <c:v>6.5240794272229774</c:v>
                </c:pt>
                <c:pt idx="11">
                  <c:v>6.7450730685235705</c:v>
                </c:pt>
                <c:pt idx="12">
                  <c:v>6.9261379177012685</c:v>
                </c:pt>
                <c:pt idx="13">
                  <c:v>6.7626234024082006</c:v>
                </c:pt>
                <c:pt idx="14">
                  <c:v>6.6625977037738053</c:v>
                </c:pt>
                <c:pt idx="15">
                  <c:v>6.8467692574406573</c:v>
                </c:pt>
                <c:pt idx="16">
                  <c:v>6.8720303300082035</c:v>
                </c:pt>
                <c:pt idx="17">
                  <c:v>6.6703899297875848</c:v>
                </c:pt>
                <c:pt idx="18">
                  <c:v>6.7065906765234944</c:v>
                </c:pt>
                <c:pt idx="19">
                  <c:v>6.8760028373877775</c:v>
                </c:pt>
                <c:pt idx="20">
                  <c:v>6.7720046313738083</c:v>
                </c:pt>
                <c:pt idx="21">
                  <c:v>6.653267404389986</c:v>
                </c:pt>
                <c:pt idx="22">
                  <c:v>6.7925699965003705</c:v>
                </c:pt>
                <c:pt idx="23">
                  <c:v>6.8557226779192346</c:v>
                </c:pt>
                <c:pt idx="24">
                  <c:v>6.7166136182196503</c:v>
                </c:pt>
                <c:pt idx="25">
                  <c:v>6.7111335952191098</c:v>
                </c:pt>
                <c:pt idx="26">
                  <c:v>6.8401382258916774</c:v>
                </c:pt>
                <c:pt idx="27">
                  <c:v>6.8050070003733438</c:v>
                </c:pt>
                <c:pt idx="28">
                  <c:v>6.6959260220967938</c:v>
                </c:pt>
                <c:pt idx="29">
                  <c:v>6.7624502418301162</c:v>
                </c:pt>
                <c:pt idx="30">
                  <c:v>6.8392724230012574</c:v>
                </c:pt>
                <c:pt idx="31">
                  <c:v>6.7495752435537533</c:v>
                </c:pt>
                <c:pt idx="32">
                  <c:v>6.7103390937431948</c:v>
                </c:pt>
                <c:pt idx="33">
                  <c:v>6.8065552596597421</c:v>
                </c:pt>
                <c:pt idx="34">
                  <c:v>6.8101916317995057</c:v>
                </c:pt>
                <c:pt idx="35">
                  <c:v>6.7231529765214093</c:v>
                </c:pt>
                <c:pt idx="36">
                  <c:v>6.7504206746114583</c:v>
                </c:pt>
                <c:pt idx="37">
                  <c:v>6.8212637228805235</c:v>
                </c:pt>
                <c:pt idx="38">
                  <c:v>6.7734917751620589</c:v>
                </c:pt>
                <c:pt idx="39">
                  <c:v>6.7247929090550294</c:v>
                </c:pt>
                <c:pt idx="40">
                  <c:v>6.7847981423193078</c:v>
                </c:pt>
                <c:pt idx="41">
                  <c:v>6.8092748993272956</c:v>
                </c:pt>
                <c:pt idx="42">
                  <c:v>6.7458573840831271</c:v>
                </c:pt>
                <c:pt idx="43">
                  <c:v>6.7453379023488749</c:v>
                </c:pt>
                <c:pt idx="44">
                  <c:v>6.8038356199921877</c:v>
                </c:pt>
                <c:pt idx="45">
                  <c:v>6.7848796296501712</c:v>
                </c:pt>
                <c:pt idx="46">
                  <c:v>6.7385744538872423</c:v>
                </c:pt>
                <c:pt idx="47">
                  <c:v>6.7720963046210301</c:v>
                </c:pt>
                <c:pt idx="48">
                  <c:v>6.8035300425014507</c:v>
                </c:pt>
                <c:pt idx="49">
                  <c:v>6.7619103882631482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6-4384-A610-8EFA5016BA7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simul!$S$3:$S$52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simul!$T$3:$T$52</c:f>
              <c:numCache>
                <c:formatCode>0.00E+00</c:formatCode>
                <c:ptCount val="50"/>
                <c:pt idx="0">
                  <c:v>7.8113449787829436</c:v>
                </c:pt>
                <c:pt idx="1">
                  <c:v>7.4684055468457959</c:v>
                </c:pt>
                <c:pt idx="2">
                  <c:v>6.2647459967513202</c:v>
                </c:pt>
                <c:pt idx="3">
                  <c:v>5.8941416159861655</c:v>
                </c:pt>
                <c:pt idx="4">
                  <c:v>6.1047659944344357</c:v>
                </c:pt>
                <c:pt idx="5">
                  <c:v>6.0371518816508196</c:v>
                </c:pt>
                <c:pt idx="6">
                  <c:v>6.3712703100220418</c:v>
                </c:pt>
                <c:pt idx="7">
                  <c:v>6.2169434912837822</c:v>
                </c:pt>
                <c:pt idx="8">
                  <c:v>5.9733778593341249</c:v>
                </c:pt>
                <c:pt idx="9">
                  <c:v>6.3205444465597935</c:v>
                </c:pt>
                <c:pt idx="10">
                  <c:v>5.9130161189973203</c:v>
                </c:pt>
                <c:pt idx="11">
                  <c:v>6.3080565131050301</c:v>
                </c:pt>
                <c:pt idx="12">
                  <c:v>6.0377630366322919</c:v>
                </c:pt>
                <c:pt idx="13">
                  <c:v>6.2293295655749654</c:v>
                </c:pt>
                <c:pt idx="14">
                  <c:v>6.0886213170071937</c:v>
                </c:pt>
                <c:pt idx="15">
                  <c:v>6.1193624125752804</c:v>
                </c:pt>
                <c:pt idx="16">
                  <c:v>6.2064825551842384</c:v>
                </c:pt>
                <c:pt idx="17">
                  <c:v>6.0339025743326555</c:v>
                </c:pt>
                <c:pt idx="18">
                  <c:v>6.2659275630488338</c:v>
                </c:pt>
                <c:pt idx="19">
                  <c:v>6.0169226517640668</c:v>
                </c:pt>
                <c:pt idx="20">
                  <c:v>6.2536331620048706</c:v>
                </c:pt>
                <c:pt idx="21">
                  <c:v>6.0460136288821769</c:v>
                </c:pt>
                <c:pt idx="22">
                  <c:v>6.1937196019878131</c:v>
                </c:pt>
                <c:pt idx="23">
                  <c:v>6.1250359679866193</c:v>
                </c:pt>
                <c:pt idx="24">
                  <c:v>6.1214505254286449</c:v>
                </c:pt>
                <c:pt idx="25">
                  <c:v>6.1912647961455631</c:v>
                </c:pt>
                <c:pt idx="26">
                  <c:v>6.0654381713766563</c:v>
                </c:pt>
                <c:pt idx="27">
                  <c:v>6.2266506695728427</c:v>
                </c:pt>
                <c:pt idx="28">
                  <c:v>6.052349268856779</c:v>
                </c:pt>
                <c:pt idx="29">
                  <c:v>6.2188482576427067</c:v>
                </c:pt>
                <c:pt idx="30">
                  <c:v>6.0812874572295197</c:v>
                </c:pt>
                <c:pt idx="31">
                  <c:v>6.1761285244377522</c:v>
                </c:pt>
                <c:pt idx="32">
                  <c:v>6.1326550334223153</c:v>
                </c:pt>
                <c:pt idx="33">
                  <c:v>6.1216949874212343</c:v>
                </c:pt>
                <c:pt idx="34">
                  <c:v>6.1812927840311982</c:v>
                </c:pt>
                <c:pt idx="35">
                  <c:v>6.0868591534772802</c:v>
                </c:pt>
                <c:pt idx="36">
                  <c:v>6.201613687165171</c:v>
                </c:pt>
                <c:pt idx="37">
                  <c:v>6.0809309501569935</c:v>
                </c:pt>
                <c:pt idx="38">
                  <c:v>6.1936992301550973</c:v>
                </c:pt>
                <c:pt idx="39">
                  <c:v>6.1028001125773645</c:v>
                </c:pt>
                <c:pt idx="40">
                  <c:v>6.1613080161370348</c:v>
                </c:pt>
                <c:pt idx="41">
                  <c:v>6.1413232482428715</c:v>
                </c:pt>
                <c:pt idx="42">
                  <c:v>6.1245776017505147</c:v>
                </c:pt>
                <c:pt idx="43">
                  <c:v>6.1727060565415037</c:v>
                </c:pt>
                <c:pt idx="44">
                  <c:v>6.1016796617779976</c:v>
                </c:pt>
                <c:pt idx="45">
                  <c:v>6.184908784338246</c:v>
                </c:pt>
                <c:pt idx="46">
                  <c:v>6.1005795828113465</c:v>
                </c:pt>
                <c:pt idx="47">
                  <c:v>6.1762303836013306</c:v>
                </c:pt>
                <c:pt idx="48">
                  <c:v>6.1189651618373224</c:v>
                </c:pt>
                <c:pt idx="49">
                  <c:v>6.1527314745636987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6-4384-A610-8EFA5016BA73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simul!$U$3:$U$52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simul!$V$3:$V$52</c:f>
              <c:numCache>
                <c:formatCode>0.00E+00</c:formatCode>
                <c:ptCount val="50"/>
                <c:pt idx="0">
                  <c:v>4.2875475866066202</c:v>
                </c:pt>
                <c:pt idx="1">
                  <c:v>6.1515499082661833</c:v>
                </c:pt>
                <c:pt idx="2">
                  <c:v>6.9922750726129905</c:v>
                </c:pt>
                <c:pt idx="3">
                  <c:v>5.7445410624379631</c:v>
                </c:pt>
                <c:pt idx="4">
                  <c:v>5.7964994217795143</c:v>
                </c:pt>
                <c:pt idx="5">
                  <c:v>5.7135045752954987</c:v>
                </c:pt>
                <c:pt idx="6">
                  <c:v>6.0968107937589293</c:v>
                </c:pt>
                <c:pt idx="7">
                  <c:v>6.1917333482980252</c:v>
                </c:pt>
                <c:pt idx="8">
                  <c:v>6.1888812917178191</c:v>
                </c:pt>
                <c:pt idx="9">
                  <c:v>5.8653969600242233</c:v>
                </c:pt>
                <c:pt idx="10">
                  <c:v>5.743461355304027</c:v>
                </c:pt>
                <c:pt idx="11">
                  <c:v>5.7995653826032365</c:v>
                </c:pt>
                <c:pt idx="12">
                  <c:v>6.0389140451807322</c:v>
                </c:pt>
                <c:pt idx="13">
                  <c:v>6.1436150794233946</c:v>
                </c:pt>
                <c:pt idx="14">
                  <c:v>6.1155936235228623</c:v>
                </c:pt>
                <c:pt idx="15">
                  <c:v>5.9528837956220668</c:v>
                </c:pt>
                <c:pt idx="16">
                  <c:v>5.8332196502496778</c:v>
                </c:pt>
                <c:pt idx="17">
                  <c:v>5.8426008792152855</c:v>
                </c:pt>
                <c:pt idx="18">
                  <c:v>5.9811293416824718</c:v>
                </c:pt>
                <c:pt idx="19">
                  <c:v>6.1039816788748782</c:v>
                </c:pt>
                <c:pt idx="20">
                  <c:v>6.0914835595037573</c:v>
                </c:pt>
                <c:pt idx="21">
                  <c:v>5.9632530584743897</c:v>
                </c:pt>
                <c:pt idx="22">
                  <c:v>5.8561074043058365</c:v>
                </c:pt>
                <c:pt idx="23">
                  <c:v>5.8624124865313645</c:v>
                </c:pt>
                <c:pt idx="24">
                  <c:v>5.9770346033066035</c:v>
                </c:pt>
                <c:pt idx="25">
                  <c:v>6.0663549038488638</c:v>
                </c:pt>
                <c:pt idx="26">
                  <c:v>6.0775492259261759</c:v>
                </c:pt>
                <c:pt idx="27">
                  <c:v>5.9708619379937273</c:v>
                </c:pt>
                <c:pt idx="28">
                  <c:v>5.8980937515330227</c:v>
                </c:pt>
                <c:pt idx="29">
                  <c:v>5.8790766456928596</c:v>
                </c:pt>
                <c:pt idx="30">
                  <c:v>5.9792245753235473</c:v>
                </c:pt>
                <c:pt idx="31">
                  <c:v>6.0379463831267337</c:v>
                </c:pt>
                <c:pt idx="32">
                  <c:v>6.0563727058181405</c:v>
                </c:pt>
                <c:pt idx="33">
                  <c:v>5.9661764164691018</c:v>
                </c:pt>
                <c:pt idx="34">
                  <c:v>5.9182313081725546</c:v>
                </c:pt>
                <c:pt idx="35">
                  <c:v>5.9045312506712033</c:v>
                </c:pt>
                <c:pt idx="36">
                  <c:v>5.9855907730472238</c:v>
                </c:pt>
                <c:pt idx="37">
                  <c:v>6.0242870692908141</c:v>
                </c:pt>
                <c:pt idx="38">
                  <c:v>6.0309079149234375</c:v>
                </c:pt>
                <c:pt idx="39">
                  <c:v>5.9607880667157831</c:v>
                </c:pt>
                <c:pt idx="40">
                  <c:v>5.9294867457480134</c:v>
                </c:pt>
                <c:pt idx="41">
                  <c:v>5.9372687858454345</c:v>
                </c:pt>
                <c:pt idx="42">
                  <c:v>5.9922014327634887</c:v>
                </c:pt>
                <c:pt idx="43">
                  <c:v>6.0188987195374954</c:v>
                </c:pt>
                <c:pt idx="44">
                  <c:v>5.9964897035501563</c:v>
                </c:pt>
                <c:pt idx="45">
                  <c:v>5.9566118410090514</c:v>
                </c:pt>
                <c:pt idx="46">
                  <c:v>5.9354047631519418</c:v>
                </c:pt>
                <c:pt idx="47">
                  <c:v>5.9691201462965298</c:v>
                </c:pt>
                <c:pt idx="48">
                  <c:v>5.9982213093309964</c:v>
                </c:pt>
                <c:pt idx="49">
                  <c:v>6.0119213668323468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6-4384-A610-8EFA5016BA73}"/>
            </c:ext>
          </c:extLst>
        </c:ser>
        <c:ser>
          <c:idx val="3"/>
          <c:order val="3"/>
          <c:tx>
            <c:v>Theoretical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simul!$F$10:$F$11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simul!$G$10:$G$11</c:f>
              <c:numCache>
                <c:formatCode>General</c:formatCode>
                <c:ptCount val="2"/>
                <c:pt idx="0">
                  <c:v>4.7867823613712108</c:v>
                </c:pt>
                <c:pt idx="1">
                  <c:v>4.7867823613712108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6-4384-A610-8EFA5016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93616"/>
        <c:axId val="497693200"/>
      </c:scatterChart>
      <c:valAx>
        <c:axId val="4976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93200"/>
        <c:crosses val="autoZero"/>
        <c:crossBetween val="midCat"/>
      </c:valAx>
      <c:valAx>
        <c:axId val="4976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6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449354</xdr:colOff>
      <xdr:row>0</xdr:row>
      <xdr:rowOff>98331</xdr:rowOff>
    </xdr:from>
    <xdr:to>
      <xdr:col>34</xdr:col>
      <xdr:colOff>458879</xdr:colOff>
      <xdr:row>27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1345F-B995-4DC1-B971-29C9BB01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324969</xdr:colOff>
      <xdr:row>29</xdr:row>
      <xdr:rowOff>156883</xdr:rowOff>
    </xdr:from>
    <xdr:to>
      <xdr:col>34</xdr:col>
      <xdr:colOff>334494</xdr:colOff>
      <xdr:row>57</xdr:row>
      <xdr:rowOff>47346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04E2-F859-4B0A-A030-83F2B0436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values" connectionId="1" xr16:uid="{B850F38E-62ED-4585-AF3A-9E45AA42C83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_values" connectionId="2" xr16:uid="{5D132539-7DDA-42D5-A565-14B78EDC12B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_values" connectionId="3" xr16:uid="{0C0F0CA0-F0EE-479B-AAD9-9AC3795E6D0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0_values" connectionId="4" xr16:uid="{5BE46CFB-E781-4CFF-A4A5-B40393C51B5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1_values" connectionId="5" xr16:uid="{2BF51BA9-9DF0-4C1D-A4E0-2487DFA5F3D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2_values" connectionId="6" xr16:uid="{C8A83992-35D6-4643-8786-A7B8855946B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1"/>
  <sheetViews>
    <sheetView tabSelected="1" zoomScale="85" zoomScaleNormal="85" workbookViewId="0">
      <selection activeCell="F18" sqref="F18"/>
    </sheetView>
  </sheetViews>
  <sheetFormatPr defaultRowHeight="15" x14ac:dyDescent="0.25"/>
  <sheetData>
    <row r="1" spans="1:22" x14ac:dyDescent="0.25">
      <c r="A1" s="1" t="s">
        <v>6</v>
      </c>
      <c r="B1" s="1" t="s">
        <v>0</v>
      </c>
      <c r="C1" s="1" t="s">
        <v>1</v>
      </c>
      <c r="D1" s="1" t="s">
        <v>12</v>
      </c>
      <c r="E1" s="1" t="s">
        <v>2</v>
      </c>
      <c r="F1" s="1" t="s">
        <v>5</v>
      </c>
      <c r="G1" s="1" t="s">
        <v>3</v>
      </c>
      <c r="H1" s="1" t="s">
        <v>4</v>
      </c>
      <c r="I1" s="1"/>
      <c r="K1" s="2" t="s">
        <v>7</v>
      </c>
      <c r="M1" s="2" t="s">
        <v>8</v>
      </c>
      <c r="O1" s="2" t="s">
        <v>9</v>
      </c>
      <c r="Q1" s="2" t="s">
        <v>10</v>
      </c>
      <c r="S1" s="2" t="s">
        <v>11</v>
      </c>
      <c r="U1" s="2" t="s">
        <v>208</v>
      </c>
    </row>
    <row r="2" spans="1:22" x14ac:dyDescent="0.25">
      <c r="A2" s="2" t="s">
        <v>7</v>
      </c>
      <c r="B2">
        <v>10</v>
      </c>
      <c r="C2">
        <v>100</v>
      </c>
      <c r="D2">
        <f>24/C2+(2.6*C2/5)/(1+(C2/5)^1.52)+(0.411*((C2/(2.63*10^5))^-7.94)/(1+(C2/(2.63*10^5))^(-8)))+0.25*(C2/10^6)/(1+C2/10^6)</f>
        <v>1.0381252789837849</v>
      </c>
      <c r="E2">
        <v>0.53</v>
      </c>
      <c r="F2">
        <f>(E2-0.5)/3</f>
        <v>1.0000000000000009E-2</v>
      </c>
      <c r="G2">
        <f>C2*F2/B2</f>
        <v>0.10000000000000009</v>
      </c>
      <c r="H2">
        <f>6*B2</f>
        <v>60</v>
      </c>
      <c r="K2" s="2" t="s">
        <v>13</v>
      </c>
      <c r="L2" s="2" t="s">
        <v>12</v>
      </c>
      <c r="M2" s="2" t="s">
        <v>13</v>
      </c>
      <c r="N2" s="2" t="s">
        <v>12</v>
      </c>
      <c r="O2" s="2" t="s">
        <v>13</v>
      </c>
      <c r="P2" s="2" t="s">
        <v>12</v>
      </c>
      <c r="Q2" s="2" t="s">
        <v>13</v>
      </c>
      <c r="R2" s="2" t="s">
        <v>12</v>
      </c>
      <c r="S2" s="2" t="s">
        <v>13</v>
      </c>
      <c r="T2" s="2" t="s">
        <v>12</v>
      </c>
      <c r="U2" s="2" t="s">
        <v>13</v>
      </c>
      <c r="V2" s="2" t="s">
        <v>12</v>
      </c>
    </row>
    <row r="3" spans="1:22" x14ac:dyDescent="0.25">
      <c r="A3" s="2" t="s">
        <v>8</v>
      </c>
      <c r="B3">
        <v>20</v>
      </c>
      <c r="C3">
        <v>100</v>
      </c>
      <c r="D3">
        <f t="shared" ref="D3:D7" si="0">24/C3+(2.6*C3/5)/(1+(C3/5)^1.52)+(0.411*((C3/(2.63*10^5))^-7.94)/(1+(C3/(2.63*10^5))^(-8)))+0.25*(C3/10^6)/(1+C3/10^6)</f>
        <v>1.0381252789837849</v>
      </c>
      <c r="E3">
        <v>0.53</v>
      </c>
      <c r="F3">
        <f t="shared" ref="F3:F5" si="1">(E3-0.5)/3</f>
        <v>1.0000000000000009E-2</v>
      </c>
      <c r="G3">
        <f t="shared" ref="G3:G5" si="2">C3*F3/B3</f>
        <v>5.0000000000000044E-2</v>
      </c>
      <c r="H3">
        <f t="shared" ref="H3:H5" si="3">6*B3</f>
        <v>120</v>
      </c>
      <c r="K3">
        <f>('000'!$B2+1)*3/300</f>
        <v>0.01</v>
      </c>
      <c r="L3" s="4">
        <f>'000'!$L2*8/($G$2^2*PI()*$B$2^2)</f>
        <v>0.99941919472350627</v>
      </c>
      <c r="M3">
        <f>'001'!$B2*1.5/300</f>
        <v>5.0000000000000001E-3</v>
      </c>
      <c r="N3" s="4">
        <f>'001'!$L2*8/($G$3^2*PI()*$B$3^2)</f>
        <v>3.2847288422986614</v>
      </c>
      <c r="O3">
        <f>'002'!$B3/300</f>
        <v>3.3333333333333335E-3</v>
      </c>
      <c r="P3" s="4">
        <f>'002'!$O3*8/($G$4^2*PI()*$B$4^2)</f>
        <v>5.4015914445844455</v>
      </c>
      <c r="Q3">
        <f>('010'!$B2+1)/50</f>
        <v>0.02</v>
      </c>
      <c r="R3" s="3">
        <f>'010'!$N3*8/($G$5^2*PI()*$B$5^2)</f>
        <v>7.2704015187649409</v>
      </c>
      <c r="S3">
        <f>('011'!$B2+1)/50</f>
        <v>0.02</v>
      </c>
      <c r="T3" s="3">
        <f>'011'!$N3*8/($G$6^2*PI()*$B$6^2)</f>
        <v>7.8113449787829436</v>
      </c>
      <c r="U3">
        <f>('012'!$B2+1)/50</f>
        <v>0.02</v>
      </c>
      <c r="V3" s="3">
        <f>'012'!$N3*8/($G$7^2*PI()*$B$7^2)</f>
        <v>4.2875475866066202</v>
      </c>
    </row>
    <row r="4" spans="1:22" x14ac:dyDescent="0.25">
      <c r="A4" s="2" t="s">
        <v>9</v>
      </c>
      <c r="B4">
        <v>30</v>
      </c>
      <c r="C4">
        <v>100</v>
      </c>
      <c r="D4">
        <f t="shared" si="0"/>
        <v>1.0381252789837849</v>
      </c>
      <c r="E4">
        <v>0.53</v>
      </c>
      <c r="F4">
        <f t="shared" si="1"/>
        <v>1.0000000000000009E-2</v>
      </c>
      <c r="G4">
        <f t="shared" si="2"/>
        <v>3.3333333333333361E-2</v>
      </c>
      <c r="H4">
        <f t="shared" si="3"/>
        <v>180</v>
      </c>
      <c r="K4">
        <f>('000'!$B3+1)*3/300</f>
        <v>0.02</v>
      </c>
      <c r="L4" s="4">
        <f>'000'!$L3*8/($G$2^2*PI()*$B$2^2)</f>
        <v>0.79077852348593447</v>
      </c>
      <c r="M4">
        <f>'001'!$B3*1.5/300</f>
        <v>0.01</v>
      </c>
      <c r="N4" s="4">
        <f>'001'!$L3*8/($G$3^2*PI()*$B$3^2)</f>
        <v>-8.8601174847394562E-2</v>
      </c>
      <c r="O4">
        <f>'002'!$B4/300</f>
        <v>6.6666666666666671E-3</v>
      </c>
      <c r="P4" s="4">
        <f>'002'!$O4*8/($G$4^2*PI()*$B$4^2)</f>
        <v>-2.9186470083964089</v>
      </c>
      <c r="Q4">
        <f>('010'!$B3+1)/50</f>
        <v>0.04</v>
      </c>
      <c r="R4" s="3">
        <f>'010'!$N4*8/($G$5^2*PI()*$B$5^2)</f>
        <v>7.8587604194288811</v>
      </c>
      <c r="S4">
        <f>('011'!$B3+1)/50</f>
        <v>0.04</v>
      </c>
      <c r="T4" s="3">
        <f>'011'!$N4*8/($G$6^2*PI()*$B$6^2)</f>
        <v>7.4684055468457959</v>
      </c>
      <c r="U4">
        <f>('012'!$B3+1)/50</f>
        <v>0.04</v>
      </c>
      <c r="V4" s="3">
        <f>'012'!$N4*8/($G$7^2*PI()*$B$7^2)</f>
        <v>6.1515499082661833</v>
      </c>
    </row>
    <row r="5" spans="1:22" x14ac:dyDescent="0.25">
      <c r="A5" s="2" t="s">
        <v>10</v>
      </c>
      <c r="B5">
        <v>10</v>
      </c>
      <c r="C5">
        <v>7.5</v>
      </c>
      <c r="D5">
        <f t="shared" si="0"/>
        <v>4.7867823613712108</v>
      </c>
      <c r="E5">
        <v>0.7</v>
      </c>
      <c r="F5">
        <f t="shared" si="1"/>
        <v>6.6666666666666652E-2</v>
      </c>
      <c r="G5">
        <f t="shared" si="2"/>
        <v>4.9999999999999989E-2</v>
      </c>
      <c r="H5">
        <f t="shared" si="3"/>
        <v>60</v>
      </c>
      <c r="K5">
        <f>('000'!$B4+1)*3/300</f>
        <v>0.03</v>
      </c>
      <c r="L5" s="4">
        <f>'000'!$L4*8/($G$2^2*PI()*$B$2^2)</f>
        <v>1.1217291318698552</v>
      </c>
      <c r="M5">
        <f>'001'!$B4*1.5/300</f>
        <v>1.4999999999999999E-2</v>
      </c>
      <c r="N5" s="4">
        <f>'001'!$L4*8/($G$3^2*PI()*$B$3^2)</f>
        <v>1.4492369005248122</v>
      </c>
      <c r="O5">
        <f>'002'!$B5/300</f>
        <v>0.01</v>
      </c>
      <c r="P5" s="4">
        <f>'002'!$O5*8/($G$4^2*PI()*$B$4^2)</f>
        <v>3.6541210990172273</v>
      </c>
      <c r="Q5">
        <f>('010'!$B4+1)/50</f>
        <v>0.06</v>
      </c>
      <c r="R5" s="3">
        <f>'010'!$N5*8/($G$5^2*PI()*$B$5^2)</f>
        <v>6.5824345420372801</v>
      </c>
      <c r="S5">
        <f>('011'!$B4+1)/50</f>
        <v>0.06</v>
      </c>
      <c r="T5" s="3">
        <f>'011'!$N5*8/($G$6^2*PI()*$B$6^2)</f>
        <v>6.2647459967513202</v>
      </c>
      <c r="U5">
        <f>('012'!$B4+1)/50</f>
        <v>0.06</v>
      </c>
      <c r="V5" s="3">
        <f>'012'!$N5*8/($G$7^2*PI()*$B$7^2)</f>
        <v>6.9922750726129905</v>
      </c>
    </row>
    <row r="6" spans="1:22" x14ac:dyDescent="0.25">
      <c r="A6" s="2" t="s">
        <v>11</v>
      </c>
      <c r="B6">
        <v>20</v>
      </c>
      <c r="C6">
        <v>7.5</v>
      </c>
      <c r="D6">
        <f t="shared" si="0"/>
        <v>4.7867823613712108</v>
      </c>
      <c r="E6">
        <v>0.7</v>
      </c>
      <c r="F6">
        <f t="shared" ref="F6:F7" si="4">(E6-0.5)/3</f>
        <v>6.6666666666666652E-2</v>
      </c>
      <c r="G6">
        <f t="shared" ref="G6:G7" si="5">C6*F6/B6</f>
        <v>2.4999999999999994E-2</v>
      </c>
      <c r="H6">
        <f t="shared" ref="H6:H7" si="6">6*B6</f>
        <v>120</v>
      </c>
      <c r="K6">
        <f>('000'!$B5+1)*3/300</f>
        <v>0.04</v>
      </c>
      <c r="L6" s="4">
        <f>'000'!$L5*8/($G$2^2*PI()*$B$2^2)</f>
        <v>1.6684912966072962</v>
      </c>
      <c r="M6">
        <f>'001'!$B5*1.5/300</f>
        <v>0.02</v>
      </c>
      <c r="N6" s="4">
        <f>'001'!$L5*8/($G$3^2*PI()*$B$3^2)</f>
        <v>1.315139311673305</v>
      </c>
      <c r="O6">
        <f>'002'!$B6/300</f>
        <v>1.3333333333333334E-2</v>
      </c>
      <c r="P6" s="4">
        <f>'002'!$O6*8/($G$4^2*PI()*$B$4^2)</f>
        <v>1.5503219344604264</v>
      </c>
      <c r="Q6">
        <f>('010'!$B5+1)/50</f>
        <v>0.08</v>
      </c>
      <c r="R6" s="3">
        <f>'010'!$N6*8/($G$5^2*PI()*$B$5^2)</f>
        <v>7.0863827538434574</v>
      </c>
      <c r="S6">
        <f>('011'!$B5+1)/50</f>
        <v>0.08</v>
      </c>
      <c r="T6" s="3">
        <f>'011'!$N6*8/($G$6^2*PI()*$B$6^2)</f>
        <v>5.8941416159861655</v>
      </c>
      <c r="U6">
        <f>('012'!$B5+1)/50</f>
        <v>0.08</v>
      </c>
      <c r="V6" s="3">
        <f>'012'!$N6*8/($G$7^2*PI()*$B$7^2)</f>
        <v>5.7445410624379631</v>
      </c>
    </row>
    <row r="7" spans="1:22" x14ac:dyDescent="0.25">
      <c r="A7" s="2" t="s">
        <v>208</v>
      </c>
      <c r="B7">
        <v>30</v>
      </c>
      <c r="C7">
        <v>7.5</v>
      </c>
      <c r="D7">
        <f t="shared" si="0"/>
        <v>4.7867823613712108</v>
      </c>
      <c r="E7">
        <v>0.7</v>
      </c>
      <c r="F7">
        <f t="shared" si="4"/>
        <v>6.6666666666666652E-2</v>
      </c>
      <c r="G7">
        <f t="shared" si="5"/>
        <v>1.6666666666666663E-2</v>
      </c>
      <c r="H7">
        <f t="shared" si="6"/>
        <v>180</v>
      </c>
      <c r="K7">
        <f>('000'!$B6+1)*3/300</f>
        <v>0.05</v>
      </c>
      <c r="L7" s="4">
        <f>'000'!$L6*8/($G$2^2*PI()*$B$2^2)</f>
        <v>1.3453201818417075</v>
      </c>
      <c r="M7">
        <f>'001'!$B6*1.5/300</f>
        <v>2.5000000000000001E-2</v>
      </c>
      <c r="N7" s="4">
        <f>'001'!$L6*8/($G$3^2*PI()*$B$3^2)</f>
        <v>0.5486643846172754</v>
      </c>
      <c r="O7">
        <f>'002'!$B7/300</f>
        <v>1.6666666666666666E-2</v>
      </c>
      <c r="P7" s="4">
        <f>'002'!$O7*8/($G$4^2*PI()*$B$4^2)</f>
        <v>0.67326105998596875</v>
      </c>
      <c r="Q7">
        <f>('010'!$B6+1)/50</f>
        <v>0.1</v>
      </c>
      <c r="R7" s="3">
        <f>'010'!$N7*8/($G$5^2*PI()*$B$5^2)</f>
        <v>6.6246449794243398</v>
      </c>
      <c r="S7">
        <f>('011'!$B6+1)/50</f>
        <v>0.1</v>
      </c>
      <c r="T7" s="3">
        <f>'011'!$N7*8/($G$6^2*PI()*$B$6^2)</f>
        <v>6.1047659944344357</v>
      </c>
      <c r="U7">
        <f>('012'!$B6+1)/50</f>
        <v>0.1</v>
      </c>
      <c r="V7" s="3">
        <f>'012'!$N7*8/($G$7^2*PI()*$B$7^2)</f>
        <v>5.7964994217795143</v>
      </c>
    </row>
    <row r="8" spans="1:22" x14ac:dyDescent="0.25">
      <c r="K8">
        <f>('000'!$B7+1)*3/300</f>
        <v>0.06</v>
      </c>
      <c r="L8" s="4">
        <f>'000'!$L7*8/($G$2^2*PI()*$B$2^2)</f>
        <v>1.1652764707788872</v>
      </c>
      <c r="M8">
        <f>'001'!$B7*1.5/300</f>
        <v>0.03</v>
      </c>
      <c r="N8" s="4">
        <f>'001'!$L7*8/($G$3^2*PI()*$B$3^2)</f>
        <v>1.8240098675594276</v>
      </c>
      <c r="O8">
        <f>'002'!$B8/300</f>
        <v>0.02</v>
      </c>
      <c r="P8" s="4">
        <f>'002'!$O8*8/($G$4^2*PI()*$B$4^2)</f>
        <v>3.5126896503880456</v>
      </c>
      <c r="Q8">
        <f>('010'!$B7+1)/50</f>
        <v>0.12</v>
      </c>
      <c r="R8" s="3">
        <f>'010'!$N8*8/($G$5^2*PI()*$B$5^2)</f>
        <v>6.8736600766254634</v>
      </c>
      <c r="S8">
        <f>('011'!$B7+1)/50</f>
        <v>0.12</v>
      </c>
      <c r="T8" s="3">
        <f>'011'!$N8*8/($G$6^2*PI()*$B$6^2)</f>
        <v>6.0371518816508196</v>
      </c>
      <c r="U8">
        <f>('012'!$B7+1)/50</f>
        <v>0.12</v>
      </c>
      <c r="V8" s="3">
        <f>'012'!$N8*8/($G$7^2*PI()*$B$7^2)</f>
        <v>5.7135045752954987</v>
      </c>
    </row>
    <row r="9" spans="1:22" x14ac:dyDescent="0.25">
      <c r="A9" s="5" t="s">
        <v>209</v>
      </c>
      <c r="B9" s="5"/>
      <c r="C9" s="5"/>
      <c r="D9" s="5"/>
      <c r="E9" s="5"/>
      <c r="F9" s="5"/>
      <c r="G9" t="s">
        <v>210</v>
      </c>
      <c r="K9">
        <f>('000'!$B8+1)*3/300</f>
        <v>7.0000000000000007E-2</v>
      </c>
      <c r="L9" s="4">
        <f>'000'!$L8*8/($G$2^2*PI()*$B$2^2)</f>
        <v>1.3324197187744506</v>
      </c>
      <c r="M9">
        <f>'001'!$B8*1.5/300</f>
        <v>3.5000000000000003E-2</v>
      </c>
      <c r="N9" s="4">
        <f>'001'!$L8*8/($G$3^2*PI()*$B$3^2)</f>
        <v>1.2422336153417697</v>
      </c>
      <c r="O9">
        <f>'002'!$B9/300</f>
        <v>2.3333333333333334E-2</v>
      </c>
      <c r="P9" s="4">
        <f>'002'!$O9*8/($G$4^2*PI()*$B$4^2)</f>
        <v>0.51453647186019424</v>
      </c>
      <c r="Q9">
        <f>('010'!$B8+1)/50</f>
        <v>0.14000000000000001</v>
      </c>
      <c r="R9" s="3">
        <f>'010'!$N9*8/($G$5^2*PI()*$B$5^2)</f>
        <v>6.7451749276871489</v>
      </c>
      <c r="S9">
        <f>('011'!$B8+1)/50</f>
        <v>0.14000000000000001</v>
      </c>
      <c r="T9" s="3">
        <f>'011'!$N9*8/($G$6^2*PI()*$B$6^2)</f>
        <v>6.3712703100220418</v>
      </c>
      <c r="U9">
        <f>('012'!$B8+1)/50</f>
        <v>0.14000000000000001</v>
      </c>
      <c r="V9" s="3">
        <f>'012'!$N9*8/($G$7^2*PI()*$B$7^2)</f>
        <v>6.0968107937589293</v>
      </c>
    </row>
    <row r="10" spans="1:22" x14ac:dyDescent="0.25">
      <c r="C10">
        <v>0</v>
      </c>
      <c r="D10">
        <f>$D$3</f>
        <v>1.0381252789837849</v>
      </c>
      <c r="F10">
        <v>0</v>
      </c>
      <c r="G10">
        <f>$D$5</f>
        <v>4.7867823613712108</v>
      </c>
      <c r="K10">
        <f>('000'!$B9+1)*3/300</f>
        <v>0.08</v>
      </c>
      <c r="L10" s="4">
        <f>'000'!$L9*8/($G$2^2*PI()*$B$2^2)</f>
        <v>1.2795548128770469</v>
      </c>
      <c r="M10">
        <f>'001'!$B9*1.5/300</f>
        <v>0.04</v>
      </c>
      <c r="N10" s="4">
        <f>'001'!$L9*8/($G$3^2*PI()*$B$3^2)</f>
        <v>0.73824720634925112</v>
      </c>
      <c r="O10">
        <f>'002'!$B10/300</f>
        <v>2.6666666666666668E-2</v>
      </c>
      <c r="P10" s="4">
        <f>'002'!$O10*8/($G$4^2*PI()*$B$4^2)</f>
        <v>1.0460528662889765</v>
      </c>
      <c r="Q10">
        <f>('010'!$B9+1)/50</f>
        <v>0.16</v>
      </c>
      <c r="R10" s="3">
        <f>'010'!$N10*8/($G$5^2*PI()*$B$5^2)</f>
        <v>6.6020729887752747</v>
      </c>
      <c r="S10">
        <f>('011'!$B9+1)/50</f>
        <v>0.16</v>
      </c>
      <c r="T10" s="3">
        <f>'011'!$N10*8/($G$6^2*PI()*$B$6^2)</f>
        <v>6.2169434912837822</v>
      </c>
      <c r="U10">
        <f>('012'!$B9+1)/50</f>
        <v>0.16</v>
      </c>
      <c r="V10" s="3">
        <f>'012'!$N10*8/($G$7^2*PI()*$B$7^2)</f>
        <v>6.1917333482980252</v>
      </c>
    </row>
    <row r="11" spans="1:22" x14ac:dyDescent="0.25">
      <c r="C11">
        <v>1</v>
      </c>
      <c r="D11">
        <f>$D$3</f>
        <v>1.0381252789837849</v>
      </c>
      <c r="F11">
        <v>1</v>
      </c>
      <c r="G11">
        <f>$D$5</f>
        <v>4.7867823613712108</v>
      </c>
      <c r="K11">
        <f>('000'!$B10+1)*3/300</f>
        <v>0.09</v>
      </c>
      <c r="L11" s="4">
        <f>'000'!$L10*8/($G$2^2*PI()*$B$2^2)</f>
        <v>1.2726920517309241</v>
      </c>
      <c r="M11">
        <f>'001'!$B10*1.5/300</f>
        <v>4.4999999999999998E-2</v>
      </c>
      <c r="N11" s="4">
        <f>'001'!$L10*8/($G$3^2*PI()*$B$3^2)</f>
        <v>1.3358854768152197</v>
      </c>
      <c r="O11">
        <f>'002'!$B11/300</f>
        <v>0.03</v>
      </c>
      <c r="P11" s="4">
        <f>'002'!$O11*8/($G$4^2*PI()*$B$4^2)</f>
        <v>0.94748375369375937</v>
      </c>
      <c r="Q11">
        <f>('010'!$B10+1)/50</f>
        <v>0.18</v>
      </c>
      <c r="R11" s="3">
        <f>'010'!$N11*8/($G$5^2*PI()*$B$5^2)</f>
        <v>6.9627766588405677</v>
      </c>
      <c r="S11">
        <f>('011'!$B10+1)/50</f>
        <v>0.18</v>
      </c>
      <c r="T11" s="3">
        <f>'011'!$N11*8/($G$6^2*PI()*$B$6^2)</f>
        <v>5.9733778593341249</v>
      </c>
      <c r="U11">
        <f>('012'!$B10+1)/50</f>
        <v>0.18</v>
      </c>
      <c r="V11" s="3">
        <f>'012'!$N11*8/($G$7^2*PI()*$B$7^2)</f>
        <v>6.1888812917178191</v>
      </c>
    </row>
    <row r="12" spans="1:22" x14ac:dyDescent="0.25">
      <c r="K12">
        <f>('000'!$B11+1)*3/300</f>
        <v>0.1</v>
      </c>
      <c r="L12" s="4">
        <f>'000'!$L11*8/($G$2^2*PI()*$B$2^2)</f>
        <v>1.2596540787928363</v>
      </c>
      <c r="M12">
        <f>'001'!$B11*1.5/300</f>
        <v>0.05</v>
      </c>
      <c r="N12" s="4">
        <f>'001'!$L11*8/($G$3^2*PI()*$B$3^2)</f>
        <v>1.1549199403220114</v>
      </c>
      <c r="O12">
        <f>'002'!$B12/300</f>
        <v>3.3333333333333333E-2</v>
      </c>
      <c r="P12" s="4">
        <f>'002'!$O12*8/($G$4^2*PI()*$B$4^2)</f>
        <v>2.0008068177831739</v>
      </c>
      <c r="Q12">
        <f>('010'!$B11+1)/50</f>
        <v>0.2</v>
      </c>
      <c r="R12" s="3">
        <f>'010'!$N12*8/($G$5^2*PI()*$B$5^2)</f>
        <v>6.7775661417052122</v>
      </c>
      <c r="S12">
        <f>('011'!$B11+1)/50</f>
        <v>0.2</v>
      </c>
      <c r="T12" s="3">
        <f>'011'!$N12*8/($G$6^2*PI()*$B$6^2)</f>
        <v>6.3205444465597935</v>
      </c>
      <c r="U12">
        <f>('012'!$B11+1)/50</f>
        <v>0.2</v>
      </c>
      <c r="V12" s="3">
        <f>'012'!$N12*8/($G$7^2*PI()*$B$7^2)</f>
        <v>5.8653969600242233</v>
      </c>
    </row>
    <row r="13" spans="1:22" x14ac:dyDescent="0.25">
      <c r="K13">
        <f>('000'!$B12+1)*3/300</f>
        <v>0.11</v>
      </c>
      <c r="L13" s="4">
        <f>'000'!$L12*8/($G$2^2*PI()*$B$2^2)</f>
        <v>1.4553306249859146</v>
      </c>
      <c r="M13">
        <f>'001'!$B12*1.5/300</f>
        <v>5.5E-2</v>
      </c>
      <c r="N13" s="4">
        <f>'001'!$L12*8/($G$3^2*PI()*$B$3^2)</f>
        <v>0.87971939864386439</v>
      </c>
      <c r="O13">
        <f>'002'!$B13/300</f>
        <v>3.6666666666666667E-2</v>
      </c>
      <c r="P13" s="4">
        <f>'002'!$O13*8/($G$4^2*PI()*$B$4^2)</f>
        <v>0.49491330399673594</v>
      </c>
      <c r="Q13">
        <f>('010'!$B12+1)/50</f>
        <v>0.22</v>
      </c>
      <c r="R13" s="3">
        <f>'010'!$N13*8/($G$5^2*PI()*$B$5^2)</f>
        <v>6.5240794272229774</v>
      </c>
      <c r="S13">
        <f>('011'!$B12+1)/50</f>
        <v>0.22</v>
      </c>
      <c r="T13" s="3">
        <f>'011'!$N13*8/($G$6^2*PI()*$B$6^2)</f>
        <v>5.9130161189973203</v>
      </c>
      <c r="U13">
        <f>('012'!$B12+1)/50</f>
        <v>0.22</v>
      </c>
      <c r="V13" s="3">
        <f>'012'!$N13*8/($G$7^2*PI()*$B$7^2)</f>
        <v>5.743461355304027</v>
      </c>
    </row>
    <row r="14" spans="1:22" x14ac:dyDescent="0.25">
      <c r="K14">
        <f>('000'!$B13+1)*3/300</f>
        <v>0.12</v>
      </c>
      <c r="L14" s="4">
        <f>'000'!$L13*8/($G$2^2*PI()*$B$2^2)</f>
        <v>1.529687814398448</v>
      </c>
      <c r="M14">
        <f>'001'!$B13*1.5/300</f>
        <v>0.06</v>
      </c>
      <c r="N14" s="4">
        <f>'001'!$L13*8/($G$3^2*PI()*$B$3^2)</f>
        <v>1.3063157616282906</v>
      </c>
      <c r="O14">
        <f>'002'!$B14/300</f>
        <v>0.04</v>
      </c>
      <c r="P14" s="4">
        <f>'002'!$O14*8/($G$4^2*PI()*$B$4^2)</f>
        <v>1.7374041137265426</v>
      </c>
      <c r="Q14">
        <f>('010'!$B13+1)/50</f>
        <v>0.24</v>
      </c>
      <c r="R14" s="3">
        <f>'010'!$N14*8/($G$5^2*PI()*$B$5^2)</f>
        <v>6.7450730685235705</v>
      </c>
      <c r="S14">
        <f>('011'!$B13+1)/50</f>
        <v>0.24</v>
      </c>
      <c r="T14" s="3">
        <f>'011'!$N14*8/($G$6^2*PI()*$B$6^2)</f>
        <v>6.3080565131050301</v>
      </c>
      <c r="U14">
        <f>('012'!$B13+1)/50</f>
        <v>0.24</v>
      </c>
      <c r="V14" s="3">
        <f>'012'!$N14*8/($G$7^2*PI()*$B$7^2)</f>
        <v>5.7995653826032365</v>
      </c>
    </row>
    <row r="15" spans="1:22" x14ac:dyDescent="0.25">
      <c r="K15">
        <f>('000'!$B14+1)*3/300</f>
        <v>0.13</v>
      </c>
      <c r="L15" s="4">
        <f>'000'!$L14*8/($G$2^2*PI()*$B$2^2)</f>
        <v>1.4822825596688685</v>
      </c>
      <c r="M15">
        <f>'001'!$B14*1.5/300</f>
        <v>6.5000000000000002E-2</v>
      </c>
      <c r="N15" s="4">
        <f>'001'!$L14*8/($G$3^2*PI()*$B$3^2)</f>
        <v>1.0172267229961722</v>
      </c>
      <c r="O15">
        <f>'002'!$B15/300</f>
        <v>4.3333333333333335E-2</v>
      </c>
      <c r="P15" s="4">
        <f>'002'!$O15*8/($G$4^2*PI()*$B$4^2)</f>
        <v>0.88277008059305007</v>
      </c>
      <c r="Q15">
        <f>('010'!$B14+1)/50</f>
        <v>0.26</v>
      </c>
      <c r="R15" s="3">
        <f>'010'!$N15*8/($G$5^2*PI()*$B$5^2)</f>
        <v>6.9261379177012685</v>
      </c>
      <c r="S15">
        <f>('011'!$B14+1)/50</f>
        <v>0.26</v>
      </c>
      <c r="T15" s="3">
        <f>'011'!$N15*8/($G$6^2*PI()*$B$6^2)</f>
        <v>6.0377630366322919</v>
      </c>
      <c r="U15">
        <f>('012'!$B14+1)/50</f>
        <v>0.26</v>
      </c>
      <c r="V15" s="3">
        <f>'012'!$N15*8/($G$7^2*PI()*$B$7^2)</f>
        <v>6.0389140451807322</v>
      </c>
    </row>
    <row r="16" spans="1:22" x14ac:dyDescent="0.25">
      <c r="K16">
        <f>('000'!$B15+1)*3/300</f>
        <v>0.14000000000000001</v>
      </c>
      <c r="L16" s="4">
        <f>'000'!$L15*8/($G$2^2*PI()*$B$2^2)</f>
        <v>1.2294299184799129</v>
      </c>
      <c r="M16">
        <f>'001'!$B15*1.5/300</f>
        <v>7.0000000000000007E-2</v>
      </c>
      <c r="N16" s="4">
        <f>'001'!$L15*8/($G$3^2*PI()*$B$3^2)</f>
        <v>1.1442731112489359</v>
      </c>
      <c r="O16">
        <f>'002'!$B16/300</f>
        <v>4.6666666666666669E-2</v>
      </c>
      <c r="P16" s="4">
        <f>'002'!$O16*8/($G$4^2*PI()*$B$4^2)</f>
        <v>0.98009905787169527</v>
      </c>
      <c r="Q16">
        <f>('010'!$B15+1)/50</f>
        <v>0.28000000000000003</v>
      </c>
      <c r="R16" s="3">
        <f>'010'!$N16*8/($G$5^2*PI()*$B$5^2)</f>
        <v>6.7626234024082006</v>
      </c>
      <c r="S16">
        <f>('011'!$B15+1)/50</f>
        <v>0.28000000000000003</v>
      </c>
      <c r="T16" s="3">
        <f>'011'!$N16*8/($G$6^2*PI()*$B$6^2)</f>
        <v>6.2293295655749654</v>
      </c>
      <c r="U16">
        <f>('012'!$B15+1)/50</f>
        <v>0.28000000000000003</v>
      </c>
      <c r="V16" s="3">
        <f>'012'!$N16*8/($G$7^2*PI()*$B$7^2)</f>
        <v>6.1436150794233946</v>
      </c>
    </row>
    <row r="17" spans="11:22" x14ac:dyDescent="0.25">
      <c r="K17">
        <f>('000'!$B16+1)*3/300</f>
        <v>0.15</v>
      </c>
      <c r="L17" s="4">
        <f>'000'!$L16*8/($G$2^2*PI()*$B$2^2)</f>
        <v>1.256789289817182</v>
      </c>
      <c r="M17">
        <f>'001'!$B16*1.5/300</f>
        <v>7.4999999999999997E-2</v>
      </c>
      <c r="N17" s="4">
        <f>'001'!$L16*8/($G$3^2*PI()*$B$3^2)</f>
        <v>1.1627860142293853</v>
      </c>
      <c r="O17">
        <f>'002'!$B17/300</f>
        <v>0.05</v>
      </c>
      <c r="P17" s="4">
        <f>'002'!$O17*8/($G$4^2*PI()*$B$4^2)</f>
        <v>1.1596080083257265</v>
      </c>
      <c r="Q17">
        <f>('010'!$B16+1)/50</f>
        <v>0.3</v>
      </c>
      <c r="R17" s="3">
        <f>'010'!$N17*8/($G$5^2*PI()*$B$5^2)</f>
        <v>6.6625977037738053</v>
      </c>
      <c r="S17">
        <f>('011'!$B16+1)/50</f>
        <v>0.3</v>
      </c>
      <c r="T17" s="3">
        <f>'011'!$N17*8/($G$6^2*PI()*$B$6^2)</f>
        <v>6.0886213170071937</v>
      </c>
      <c r="U17">
        <f>('012'!$B16+1)/50</f>
        <v>0.3</v>
      </c>
      <c r="V17" s="3">
        <f>'012'!$N17*8/($G$7^2*PI()*$B$7^2)</f>
        <v>6.1155936235228623</v>
      </c>
    </row>
    <row r="18" spans="11:22" x14ac:dyDescent="0.25">
      <c r="K18">
        <f>('000'!$B17+1)*3/300</f>
        <v>0.16</v>
      </c>
      <c r="L18" s="4">
        <f>'000'!$L17*8/($G$2^2*PI()*$B$2^2)</f>
        <v>1.3138431538167645</v>
      </c>
      <c r="M18">
        <f>'001'!$B17*1.5/300</f>
        <v>0.08</v>
      </c>
      <c r="N18" s="4">
        <f>'001'!$L17*8/($G$3^2*PI()*$B$3^2)</f>
        <v>1.3196669514943833</v>
      </c>
      <c r="O18">
        <f>'002'!$B18/300</f>
        <v>5.3333333333333337E-2</v>
      </c>
      <c r="P18" s="4">
        <f>'002'!$O18*8/($G$4^2*PI()*$B$4^2)</f>
        <v>1.2888571009908825</v>
      </c>
      <c r="Q18">
        <f>('010'!$B17+1)/50</f>
        <v>0.32</v>
      </c>
      <c r="R18" s="3">
        <f>'010'!$N18*8/($G$5^2*PI()*$B$5^2)</f>
        <v>6.8467692574406573</v>
      </c>
      <c r="S18">
        <f>('011'!$B17+1)/50</f>
        <v>0.32</v>
      </c>
      <c r="T18" s="3">
        <f>'011'!$N18*8/($G$6^2*PI()*$B$6^2)</f>
        <v>6.1193624125752804</v>
      </c>
      <c r="U18">
        <f>('012'!$B17+1)/50</f>
        <v>0.32</v>
      </c>
      <c r="V18" s="3">
        <f>'012'!$N18*8/($G$7^2*PI()*$B$7^2)</f>
        <v>5.9528837956220668</v>
      </c>
    </row>
    <row r="19" spans="11:22" x14ac:dyDescent="0.25">
      <c r="K19">
        <f>('000'!$B18+1)*3/300</f>
        <v>0.17</v>
      </c>
      <c r="L19" s="4">
        <f>'000'!$L18*8/($G$2^2*PI()*$B$2^2)</f>
        <v>1.3655595976448174</v>
      </c>
      <c r="M19">
        <f>'001'!$B18*1.5/300</f>
        <v>8.5000000000000006E-2</v>
      </c>
      <c r="N19" s="4">
        <f>'001'!$L18*8/($G$3^2*PI()*$B$3^2)</f>
        <v>1.4671590203565044</v>
      </c>
      <c r="O19">
        <f>'002'!$B19/300</f>
        <v>5.6666666666666664E-2</v>
      </c>
      <c r="P19" s="4">
        <f>'002'!$O19*8/($G$4^2*PI()*$B$4^2)</f>
        <v>1.3595626393891151</v>
      </c>
      <c r="Q19">
        <f>('010'!$B18+1)/50</f>
        <v>0.34</v>
      </c>
      <c r="R19" s="3">
        <f>'010'!$N19*8/($G$5^2*PI()*$B$5^2)</f>
        <v>6.8720303300082035</v>
      </c>
      <c r="S19">
        <f>('011'!$B18+1)/50</f>
        <v>0.34</v>
      </c>
      <c r="T19" s="3">
        <f>'011'!$N19*8/($G$6^2*PI()*$B$6^2)</f>
        <v>6.2064825551842384</v>
      </c>
      <c r="U19">
        <f>('012'!$B18+1)/50</f>
        <v>0.34</v>
      </c>
      <c r="V19" s="3">
        <f>'012'!$N19*8/($G$7^2*PI()*$B$7^2)</f>
        <v>5.8332196502496778</v>
      </c>
    </row>
    <row r="20" spans="11:22" x14ac:dyDescent="0.25">
      <c r="K20">
        <f>('000'!$B19+1)*3/300</f>
        <v>0.18</v>
      </c>
      <c r="L20" s="4">
        <f>'000'!$L19*8/($G$2^2*PI()*$B$2^2)</f>
        <v>1.2889716925499082</v>
      </c>
      <c r="M20">
        <f>'001'!$B19*1.5/300</f>
        <v>0.09</v>
      </c>
      <c r="N20" s="4">
        <f>'001'!$L19*8/($G$3^2*PI()*$B$3^2)</f>
        <v>1.0815533312752821</v>
      </c>
      <c r="O20">
        <f>'002'!$B20/300</f>
        <v>0.06</v>
      </c>
      <c r="P20" s="4">
        <f>'002'!$O20*8/($G$4^2*PI()*$B$4^2)</f>
        <v>0.97273973330312602</v>
      </c>
      <c r="Q20">
        <f>('010'!$B19+1)/50</f>
        <v>0.36</v>
      </c>
      <c r="R20" s="3">
        <f>'010'!$N20*8/($G$5^2*PI()*$B$5^2)</f>
        <v>6.6703899297875848</v>
      </c>
      <c r="S20">
        <f>('011'!$B19+1)/50</f>
        <v>0.36</v>
      </c>
      <c r="T20" s="3">
        <f>'011'!$N20*8/($G$6^2*PI()*$B$6^2)</f>
        <v>6.0339025743326555</v>
      </c>
      <c r="U20">
        <f>('012'!$B19+1)/50</f>
        <v>0.36</v>
      </c>
      <c r="V20" s="3">
        <f>'012'!$N20*8/($G$7^2*PI()*$B$7^2)</f>
        <v>5.8426008792152855</v>
      </c>
    </row>
    <row r="21" spans="11:22" x14ac:dyDescent="0.25">
      <c r="K21">
        <f>('000'!$B20+1)*3/300</f>
        <v>0.19</v>
      </c>
      <c r="L21" s="4">
        <f>'000'!$L20*8/($G$2^2*PI()*$B$2^2)</f>
        <v>1.2896363235922597</v>
      </c>
      <c r="M21">
        <f>'001'!$B20*1.5/300</f>
        <v>9.5000000000000001E-2</v>
      </c>
      <c r="N21" s="4">
        <f>'001'!$L20*8/($G$3^2*PI()*$B$3^2)</f>
        <v>1.2269216365767848</v>
      </c>
      <c r="O21">
        <f>'002'!$B21/300</f>
        <v>6.3333333333333339E-2</v>
      </c>
      <c r="P21" s="4">
        <f>'002'!$O21*8/($G$4^2*PI()*$B$4^2)</f>
        <v>1.4169169879212551</v>
      </c>
      <c r="Q21">
        <f>('010'!$B20+1)/50</f>
        <v>0.38</v>
      </c>
      <c r="R21" s="3">
        <f>'010'!$N21*8/($G$5^2*PI()*$B$5^2)</f>
        <v>6.7065906765234944</v>
      </c>
      <c r="S21">
        <f>('011'!$B20+1)/50</f>
        <v>0.38</v>
      </c>
      <c r="T21" s="3">
        <f>'011'!$N21*8/($G$6^2*PI()*$B$6^2)</f>
        <v>6.2659275630488338</v>
      </c>
      <c r="U21">
        <f>('012'!$B20+1)/50</f>
        <v>0.38</v>
      </c>
      <c r="V21" s="3">
        <f>'012'!$N21*8/($G$7^2*PI()*$B$7^2)</f>
        <v>5.9811293416824718</v>
      </c>
    </row>
    <row r="22" spans="11:22" x14ac:dyDescent="0.25">
      <c r="K22">
        <f>('000'!$B21+1)*3/300</f>
        <v>0.2</v>
      </c>
      <c r="L22" s="4">
        <f>'000'!$L21*8/($G$2^2*PI()*$B$2^2)</f>
        <v>1.3344976457114583</v>
      </c>
      <c r="M22">
        <f>'001'!$B21*1.5/300</f>
        <v>0.1</v>
      </c>
      <c r="N22" s="4">
        <f>'001'!$L21*8/($G$3^2*PI()*$B$3^2)</f>
        <v>1.1083830349619412</v>
      </c>
      <c r="O22">
        <f>'002'!$B22/300</f>
        <v>6.6666666666666666E-2</v>
      </c>
      <c r="P22" s="4">
        <f>'002'!$O22*8/($G$4^2*PI()*$B$4^2)</f>
        <v>1.3887733010244292</v>
      </c>
      <c r="Q22">
        <f>('010'!$B21+1)/50</f>
        <v>0.4</v>
      </c>
      <c r="R22" s="3">
        <f>'010'!$N22*8/($G$5^2*PI()*$B$5^2)</f>
        <v>6.8760028373877775</v>
      </c>
      <c r="S22">
        <f>('011'!$B21+1)/50</f>
        <v>0.4</v>
      </c>
      <c r="T22" s="3">
        <f>'011'!$N22*8/($G$6^2*PI()*$B$6^2)</f>
        <v>6.0169226517640668</v>
      </c>
      <c r="U22">
        <f>('012'!$B21+1)/50</f>
        <v>0.4</v>
      </c>
      <c r="V22" s="3">
        <f>'012'!$N22*8/($G$7^2*PI()*$B$7^2)</f>
        <v>6.1039816788748782</v>
      </c>
    </row>
    <row r="23" spans="11:22" x14ac:dyDescent="0.25">
      <c r="K23">
        <f>('000'!$B22+1)*3/300</f>
        <v>0.21</v>
      </c>
      <c r="L23" s="4">
        <f>'000'!$L22*8/($G$2^2*PI()*$B$2^2)</f>
        <v>1.4035989022833251</v>
      </c>
      <c r="M23">
        <f>'001'!$B22*1.5/300</f>
        <v>0.105</v>
      </c>
      <c r="N23" s="4">
        <f>'001'!$L22*8/($G$3^2*PI()*$B$3^2)</f>
        <v>1.1838224779874995</v>
      </c>
      <c r="O23">
        <f>'002'!$B23/300</f>
        <v>7.0000000000000007E-2</v>
      </c>
      <c r="P23" s="4">
        <f>'002'!$O23*8/($G$4^2*PI()*$B$4^2)</f>
        <v>1.0310260931820121</v>
      </c>
      <c r="Q23">
        <f>('010'!$B22+1)/50</f>
        <v>0.42</v>
      </c>
      <c r="R23" s="3">
        <f>'010'!$N23*8/($G$5^2*PI()*$B$5^2)</f>
        <v>6.7720046313738083</v>
      </c>
      <c r="S23">
        <f>('011'!$B22+1)/50</f>
        <v>0.42</v>
      </c>
      <c r="T23" s="3">
        <f>'011'!$N23*8/($G$6^2*PI()*$B$6^2)</f>
        <v>6.2536331620048706</v>
      </c>
      <c r="U23">
        <f>('012'!$B22+1)/50</f>
        <v>0.42</v>
      </c>
      <c r="V23" s="3">
        <f>'012'!$N23*8/($G$7^2*PI()*$B$7^2)</f>
        <v>6.0914835595037573</v>
      </c>
    </row>
    <row r="24" spans="11:22" x14ac:dyDescent="0.25">
      <c r="K24">
        <f>('000'!$B23+1)*3/300</f>
        <v>0.22</v>
      </c>
      <c r="L24" s="4">
        <f>'000'!$L23*8/($G$2^2*PI()*$B$2^2)</f>
        <v>1.3816584384484487</v>
      </c>
      <c r="M24">
        <f>'001'!$B23*1.5/300</f>
        <v>0.11</v>
      </c>
      <c r="N24" s="4">
        <f>'001'!$L23*8/($G$3^2*PI()*$B$3^2)</f>
        <v>1.320461452970298</v>
      </c>
      <c r="O24">
        <f>'002'!$B24/300</f>
        <v>7.3333333333333334E-2</v>
      </c>
      <c r="P24" s="4">
        <f>'002'!$O24*8/($G$4^2*PI()*$B$4^2)</f>
        <v>1.4253738449773861</v>
      </c>
      <c r="Q24">
        <f>('010'!$B23+1)/50</f>
        <v>0.44</v>
      </c>
      <c r="R24" s="3">
        <f>'010'!$N24*8/($G$5^2*PI()*$B$5^2)</f>
        <v>6.653267404389986</v>
      </c>
      <c r="S24">
        <f>('011'!$B23+1)/50</f>
        <v>0.44</v>
      </c>
      <c r="T24" s="3">
        <f>'011'!$N24*8/($G$6^2*PI()*$B$6^2)</f>
        <v>6.0460136288821769</v>
      </c>
      <c r="U24">
        <f>('012'!$B23+1)/50</f>
        <v>0.44</v>
      </c>
      <c r="V24" s="3">
        <f>'012'!$N24*8/($G$7^2*PI()*$B$7^2)</f>
        <v>5.9632530584743897</v>
      </c>
    </row>
    <row r="25" spans="11:22" x14ac:dyDescent="0.25">
      <c r="K25">
        <f>('000'!$B24+1)*3/300</f>
        <v>0.23</v>
      </c>
      <c r="L25" s="4">
        <f>'000'!$L24*8/($G$2^2*PI()*$B$2^2)</f>
        <v>1.3495931737538385</v>
      </c>
      <c r="M25">
        <f>'001'!$B24*1.5/300</f>
        <v>0.115</v>
      </c>
      <c r="N25" s="4">
        <f>'001'!$L24*8/($G$3^2*PI()*$B$3^2)</f>
        <v>1.1767305337233247</v>
      </c>
      <c r="O25">
        <f>'002'!$B25/300</f>
        <v>7.6666666666666661E-2</v>
      </c>
      <c r="P25" s="4">
        <f>'002'!$O25*8/($G$4^2*PI()*$B$4^2)</f>
        <v>0.95404603030732438</v>
      </c>
      <c r="Q25">
        <f>('010'!$B24+1)/50</f>
        <v>0.46</v>
      </c>
      <c r="R25" s="3">
        <f>'010'!$N25*8/($G$5^2*PI()*$B$5^2)</f>
        <v>6.7925699965003705</v>
      </c>
      <c r="S25">
        <f>('011'!$B24+1)/50</f>
        <v>0.46</v>
      </c>
      <c r="T25" s="3">
        <f>'011'!$N25*8/($G$6^2*PI()*$B$6^2)</f>
        <v>6.1937196019878131</v>
      </c>
      <c r="U25">
        <f>('012'!$B24+1)/50</f>
        <v>0.46</v>
      </c>
      <c r="V25" s="3">
        <f>'012'!$N25*8/($G$7^2*PI()*$B$7^2)</f>
        <v>5.8561074043058365</v>
      </c>
    </row>
    <row r="26" spans="11:22" x14ac:dyDescent="0.25">
      <c r="K26">
        <f>('000'!$B25+1)*3/300</f>
        <v>0.24</v>
      </c>
      <c r="L26" s="4">
        <f>'000'!$L25*8/($G$2^2*PI()*$B$2^2)</f>
        <v>1.3394378151450308</v>
      </c>
      <c r="M26">
        <f>'001'!$B25*1.5/300</f>
        <v>0.12</v>
      </c>
      <c r="N26" s="4">
        <f>'001'!$L25*8/($G$3^2*PI()*$B$3^2)</f>
        <v>1.1770844943167611</v>
      </c>
      <c r="O26">
        <f>'002'!$B26/300</f>
        <v>0.08</v>
      </c>
      <c r="P26" s="4">
        <f>'002'!$O26*8/($G$4^2*PI()*$B$4^2)</f>
        <v>0.90561454450468837</v>
      </c>
      <c r="Q26">
        <f>('010'!$B25+1)/50</f>
        <v>0.48</v>
      </c>
      <c r="R26" s="3">
        <f>'010'!$N26*8/($G$5^2*PI()*$B$5^2)</f>
        <v>6.8557226779192346</v>
      </c>
      <c r="S26">
        <f>('011'!$B25+1)/50</f>
        <v>0.48</v>
      </c>
      <c r="T26" s="3">
        <f>'011'!$N26*8/($G$6^2*PI()*$B$6^2)</f>
        <v>6.1250359679866193</v>
      </c>
      <c r="U26">
        <f>('012'!$B25+1)/50</f>
        <v>0.48</v>
      </c>
      <c r="V26" s="3">
        <f>'012'!$N26*8/($G$7^2*PI()*$B$7^2)</f>
        <v>5.8624124865313645</v>
      </c>
    </row>
    <row r="27" spans="11:22" x14ac:dyDescent="0.25">
      <c r="K27">
        <f>('000'!$B26+1)*3/300</f>
        <v>0.25</v>
      </c>
      <c r="L27" s="4">
        <f>'000'!$L26*8/($G$2^2*PI()*$B$2^2)</f>
        <v>1.3569397659269604</v>
      </c>
      <c r="M27">
        <f>'001'!$B26*1.5/300</f>
        <v>0.125</v>
      </c>
      <c r="N27" s="4">
        <f>'001'!$L26*8/($G$3^2*PI()*$B$3^2)</f>
        <v>1.2179427513073124</v>
      </c>
      <c r="O27">
        <f>'002'!$B27/300</f>
        <v>8.3333333333333329E-2</v>
      </c>
      <c r="P27" s="4">
        <f>'002'!$O27*8/($G$4^2*PI()*$B$4^2)</f>
        <v>1.378803835389153</v>
      </c>
      <c r="Q27">
        <f>('010'!$B26+1)/50</f>
        <v>0.5</v>
      </c>
      <c r="R27" s="3">
        <f>'010'!$N27*8/($G$5^2*PI()*$B$5^2)</f>
        <v>6.7166136182196503</v>
      </c>
      <c r="S27">
        <f>('011'!$B26+1)/50</f>
        <v>0.5</v>
      </c>
      <c r="T27" s="3">
        <f>'011'!$N27*8/($G$6^2*PI()*$B$6^2)</f>
        <v>6.1214505254286449</v>
      </c>
      <c r="U27">
        <f>('012'!$B26+1)/50</f>
        <v>0.5</v>
      </c>
      <c r="V27" s="3">
        <f>'012'!$N27*8/($G$7^2*PI()*$B$7^2)</f>
        <v>5.9770346033066035</v>
      </c>
    </row>
    <row r="28" spans="11:22" x14ac:dyDescent="0.25">
      <c r="K28">
        <f>('000'!$B27+1)*3/300</f>
        <v>0.26</v>
      </c>
      <c r="L28" s="4">
        <f>'000'!$L27*8/($G$2^2*PI()*$B$2^2)</f>
        <v>1.3656079807475174</v>
      </c>
      <c r="M28">
        <f>'001'!$B27*1.5/300</f>
        <v>0.13</v>
      </c>
      <c r="N28" s="4">
        <f>'001'!$L27*8/($G$3^2*PI()*$B$3^2)</f>
        <v>1.2456586297171075</v>
      </c>
      <c r="O28">
        <f>'002'!$B28/300</f>
        <v>8.666666666666667E-2</v>
      </c>
      <c r="P28" s="4">
        <f>'002'!$O28*8/($G$4^2*PI()*$B$4^2)</f>
        <v>1.105434212176335</v>
      </c>
      <c r="Q28">
        <f>('010'!$B27+1)/50</f>
        <v>0.52</v>
      </c>
      <c r="R28" s="3">
        <f>'010'!$N28*8/($G$5^2*PI()*$B$5^2)</f>
        <v>6.7111335952191098</v>
      </c>
      <c r="S28">
        <f>('011'!$B27+1)/50</f>
        <v>0.52</v>
      </c>
      <c r="T28" s="3">
        <f>'011'!$N28*8/($G$6^2*PI()*$B$6^2)</f>
        <v>6.1912647961455631</v>
      </c>
      <c r="U28">
        <f>('012'!$B27+1)/50</f>
        <v>0.52</v>
      </c>
      <c r="V28" s="3">
        <f>'012'!$N28*8/($G$7^2*PI()*$B$7^2)</f>
        <v>6.0663549038488638</v>
      </c>
    </row>
    <row r="29" spans="11:22" x14ac:dyDescent="0.25">
      <c r="K29">
        <f>('000'!$B28+1)*3/300</f>
        <v>0.27</v>
      </c>
      <c r="L29" s="4">
        <f>'000'!$L28*8/($G$2^2*PI()*$B$2^2)</f>
        <v>1.3524401373758663</v>
      </c>
      <c r="M29">
        <f>'001'!$B28*1.5/300</f>
        <v>0.13500000000000001</v>
      </c>
      <c r="N29" s="4">
        <f>'001'!$L28*8/($G$3^2*PI()*$B$3^2)</f>
        <v>1.2892212475006759</v>
      </c>
      <c r="O29">
        <f>'002'!$B29/300</f>
        <v>0.09</v>
      </c>
      <c r="P29" s="4">
        <f>'002'!$O29*8/($G$4^2*PI()*$B$4^2)</f>
        <v>1.2405758574545249</v>
      </c>
      <c r="Q29">
        <f>('010'!$B28+1)/50</f>
        <v>0.54</v>
      </c>
      <c r="R29" s="3">
        <f>'010'!$N29*8/($G$5^2*PI()*$B$5^2)</f>
        <v>6.8401382258916774</v>
      </c>
      <c r="S29">
        <f>('011'!$B28+1)/50</f>
        <v>0.54</v>
      </c>
      <c r="T29" s="3">
        <f>'011'!$N29*8/($G$6^2*PI()*$B$6^2)</f>
        <v>6.0654381713766563</v>
      </c>
      <c r="U29">
        <f>('012'!$B28+1)/50</f>
        <v>0.54</v>
      </c>
      <c r="V29" s="3">
        <f>'012'!$N29*8/($G$7^2*PI()*$B$7^2)</f>
        <v>6.0775492259261759</v>
      </c>
    </row>
    <row r="30" spans="11:22" x14ac:dyDescent="0.25">
      <c r="K30">
        <f>('000'!$B29+1)*3/300</f>
        <v>0.28000000000000003</v>
      </c>
      <c r="L30" s="4">
        <f>'000'!$L29*8/($G$2^2*PI()*$B$2^2)</f>
        <v>1.3512305598083678</v>
      </c>
      <c r="M30">
        <f>'001'!$B29*1.5/300</f>
        <v>0.14000000000000001</v>
      </c>
      <c r="N30" s="4">
        <f>'001'!$L29*8/($G$3^2*PI()*$B$3^2)</f>
        <v>1.1790529226529216</v>
      </c>
      <c r="O30">
        <f>'002'!$B30/300</f>
        <v>9.3333333333333338E-2</v>
      </c>
      <c r="P30" s="4">
        <f>'002'!$O30*8/($G$4^2*PI()*$B$4^2)</f>
        <v>1.0833766103033431</v>
      </c>
      <c r="Q30">
        <f>('010'!$B29+1)/50</f>
        <v>0.56000000000000005</v>
      </c>
      <c r="R30" s="3">
        <f>'010'!$N30*8/($G$5^2*PI()*$B$5^2)</f>
        <v>6.8050070003733438</v>
      </c>
      <c r="S30">
        <f>('011'!$B29+1)/50</f>
        <v>0.56000000000000005</v>
      </c>
      <c r="T30" s="3">
        <f>'011'!$N30*8/($G$6^2*PI()*$B$6^2)</f>
        <v>6.2266506695728427</v>
      </c>
      <c r="U30">
        <f>('012'!$B29+1)/50</f>
        <v>0.56000000000000005</v>
      </c>
      <c r="V30" s="3">
        <f>'012'!$N30*8/($G$7^2*PI()*$B$7^2)</f>
        <v>5.9708619379937273</v>
      </c>
    </row>
    <row r="31" spans="11:22" x14ac:dyDescent="0.25">
      <c r="K31">
        <f>('000'!$B30+1)*3/300</f>
        <v>0.28999999999999998</v>
      </c>
      <c r="L31" s="4">
        <f>'000'!$L30*8/($G$2^2*PI()*$B$2^2)</f>
        <v>1.3495396976929595</v>
      </c>
      <c r="M31">
        <f>'001'!$B30*1.5/300</f>
        <v>0.14499999999999999</v>
      </c>
      <c r="N31" s="4">
        <f>'001'!$L30*8/($G$3^2*PI()*$B$3^2)</f>
        <v>1.1839498019419732</v>
      </c>
      <c r="O31">
        <f>'002'!$B31/300</f>
        <v>9.6666666666666665E-2</v>
      </c>
      <c r="P31" s="4">
        <f>'002'!$O31*8/($G$4^2*PI()*$B$4^2)</f>
        <v>1.130567960789407</v>
      </c>
      <c r="Q31">
        <f>('010'!$B30+1)/50</f>
        <v>0.57999999999999996</v>
      </c>
      <c r="R31" s="3">
        <f>'010'!$N31*8/($G$5^2*PI()*$B$5^2)</f>
        <v>6.6959260220967938</v>
      </c>
      <c r="S31">
        <f>('011'!$B30+1)/50</f>
        <v>0.57999999999999996</v>
      </c>
      <c r="T31" s="3">
        <f>'011'!$N31*8/($G$6^2*PI()*$B$6^2)</f>
        <v>6.052349268856779</v>
      </c>
      <c r="U31">
        <f>('012'!$B30+1)/50</f>
        <v>0.57999999999999996</v>
      </c>
      <c r="V31" s="3">
        <f>'012'!$N31*8/($G$7^2*PI()*$B$7^2)</f>
        <v>5.8980937515330227</v>
      </c>
    </row>
    <row r="32" spans="11:22" x14ac:dyDescent="0.25">
      <c r="K32">
        <f>('000'!$B31+1)*3/300</f>
        <v>0.3</v>
      </c>
      <c r="L32" s="4">
        <f>'000'!$L31*8/($G$2^2*PI()*$B$2^2)</f>
        <v>1.3454857029825229</v>
      </c>
      <c r="M32">
        <f>'001'!$B31*1.5/300</f>
        <v>0.15</v>
      </c>
      <c r="N32" s="4">
        <f>'001'!$L31*8/($G$3^2*PI()*$B$3^2)</f>
        <v>1.2092949083194713</v>
      </c>
      <c r="O32">
        <f>'002'!$B32/300</f>
        <v>0.1</v>
      </c>
      <c r="P32" s="4">
        <f>'002'!$O32*8/($G$4^2*PI()*$B$4^2)</f>
        <v>1.2010926991722874</v>
      </c>
      <c r="Q32">
        <f>('010'!$B31+1)/50</f>
        <v>0.6</v>
      </c>
      <c r="R32" s="3">
        <f>'010'!$N32*8/($G$5^2*PI()*$B$5^2)</f>
        <v>6.7624502418301162</v>
      </c>
      <c r="S32">
        <f>('011'!$B31+1)/50</f>
        <v>0.6</v>
      </c>
      <c r="T32" s="3">
        <f>'011'!$N32*8/($G$6^2*PI()*$B$6^2)</f>
        <v>6.2188482576427067</v>
      </c>
      <c r="U32">
        <f>('012'!$B31+1)/50</f>
        <v>0.6</v>
      </c>
      <c r="V32" s="3">
        <f>'012'!$N32*8/($G$7^2*PI()*$B$7^2)</f>
        <v>5.8790766456928596</v>
      </c>
    </row>
    <row r="33" spans="11:22" x14ac:dyDescent="0.25">
      <c r="K33">
        <f>('000'!$B32+1)*3/300</f>
        <v>0.31</v>
      </c>
      <c r="L33" s="4">
        <f>'000'!$L32*8/($G$2^2*PI()*$B$2^2)</f>
        <v>1.3317372623784727</v>
      </c>
      <c r="M33">
        <f>'001'!$B32*1.5/300</f>
        <v>0.155</v>
      </c>
      <c r="N33" s="4">
        <f>'001'!$L32*8/($G$3^2*PI()*$B$3^2)</f>
        <v>1.2262519125762539</v>
      </c>
      <c r="O33">
        <f>'002'!$B33/300</f>
        <v>0.10333333333333333</v>
      </c>
      <c r="P33" s="4">
        <f>'002'!$O33*8/($G$4^2*PI()*$B$4^2)</f>
        <v>1.236407271185062</v>
      </c>
      <c r="Q33">
        <f>('010'!$B32+1)/50</f>
        <v>0.62</v>
      </c>
      <c r="R33" s="3">
        <f>'010'!$N33*8/($G$5^2*PI()*$B$5^2)</f>
        <v>6.8392724230012574</v>
      </c>
      <c r="S33">
        <f>('011'!$B32+1)/50</f>
        <v>0.62</v>
      </c>
      <c r="T33" s="3">
        <f>'011'!$N33*8/($G$6^2*PI()*$B$6^2)</f>
        <v>6.0812874572295197</v>
      </c>
      <c r="U33">
        <f>('012'!$B32+1)/50</f>
        <v>0.62</v>
      </c>
      <c r="V33" s="3">
        <f>'012'!$N33*8/($G$7^2*PI()*$B$7^2)</f>
        <v>5.9792245753235473</v>
      </c>
    </row>
    <row r="34" spans="11:22" x14ac:dyDescent="0.25">
      <c r="K34">
        <f>('000'!$B33+1)*3/300</f>
        <v>0.32</v>
      </c>
      <c r="L34" s="4">
        <f>'000'!$L33*8/($G$2^2*PI()*$B$2^2)</f>
        <v>1.3287120452201819</v>
      </c>
      <c r="M34">
        <f>'001'!$B33*1.5/300</f>
        <v>0.16</v>
      </c>
      <c r="N34" s="4">
        <f>'001'!$L33*8/($G$3^2*PI()*$B$3^2)</f>
        <v>1.2945892254212794</v>
      </c>
      <c r="O34">
        <f>'002'!$B34/300</f>
        <v>0.10666666666666667</v>
      </c>
      <c r="P34" s="4">
        <f>'002'!$O34*8/($G$4^2*PI()*$B$4^2)</f>
        <v>1.325396529445692</v>
      </c>
      <c r="Q34">
        <f>('010'!$B33+1)/50</f>
        <v>0.64</v>
      </c>
      <c r="R34" s="3">
        <f>'010'!$N34*8/($G$5^2*PI()*$B$5^2)</f>
        <v>6.7495752435537533</v>
      </c>
      <c r="S34">
        <f>('011'!$B33+1)/50</f>
        <v>0.64</v>
      </c>
      <c r="T34" s="3">
        <f>'011'!$N34*8/($G$6^2*PI()*$B$6^2)</f>
        <v>6.1761285244377522</v>
      </c>
      <c r="U34">
        <f>('012'!$B33+1)/50</f>
        <v>0.64</v>
      </c>
      <c r="V34" s="3">
        <f>'012'!$N34*8/($G$7^2*PI()*$B$7^2)</f>
        <v>6.0379463831267337</v>
      </c>
    </row>
    <row r="35" spans="11:22" x14ac:dyDescent="0.25">
      <c r="K35">
        <f>('000'!$B34+1)*3/300</f>
        <v>0.33</v>
      </c>
      <c r="L35" s="4">
        <f>'000'!$L34*8/($G$2^2*PI()*$B$2^2)</f>
        <v>1.3325190314589401</v>
      </c>
      <c r="M35">
        <f>'001'!$B34*1.5/300</f>
        <v>0.16500000000000001</v>
      </c>
      <c r="N35" s="4">
        <f>'001'!$L34*8/($G$3^2*PI()*$B$3^2)</f>
        <v>1.1933717745730132</v>
      </c>
      <c r="O35">
        <f>'002'!$B35/300</f>
        <v>0.11</v>
      </c>
      <c r="P35" s="4">
        <f>'002'!$O35*8/($G$4^2*PI()*$B$4^2)</f>
        <v>1.0568499376283307</v>
      </c>
      <c r="Q35">
        <f>('010'!$B34+1)/50</f>
        <v>0.66</v>
      </c>
      <c r="R35" s="3">
        <f>'010'!$N35*8/($G$5^2*PI()*$B$5^2)</f>
        <v>6.7103390937431948</v>
      </c>
      <c r="S35">
        <f>('011'!$B34+1)/50</f>
        <v>0.66</v>
      </c>
      <c r="T35" s="3">
        <f>'011'!$N35*8/($G$6^2*PI()*$B$6^2)</f>
        <v>6.1326550334223153</v>
      </c>
      <c r="U35">
        <f>('012'!$B34+1)/50</f>
        <v>0.66</v>
      </c>
      <c r="V35" s="3">
        <f>'012'!$N35*8/($G$7^2*PI()*$B$7^2)</f>
        <v>6.0563727058181405</v>
      </c>
    </row>
    <row r="36" spans="11:22" x14ac:dyDescent="0.25">
      <c r="K36">
        <f>('000'!$B35+1)*3/300</f>
        <v>0.34</v>
      </c>
      <c r="L36" s="4">
        <f>'000'!$L35*8/($G$2^2*PI()*$B$2^2)</f>
        <v>1.3387146150836211</v>
      </c>
      <c r="M36">
        <f>'001'!$B35*1.5/300</f>
        <v>0.17</v>
      </c>
      <c r="N36" s="4">
        <f>'001'!$L35*8/($G$3^2*PI()*$B$3^2)</f>
        <v>1.1740847419493652</v>
      </c>
      <c r="O36">
        <f>'002'!$B36/300</f>
        <v>0.11333333333333333</v>
      </c>
      <c r="P36" s="4">
        <f>'002'!$O36*8/($G$4^2*PI()*$B$4^2)</f>
        <v>1.1023657048735231</v>
      </c>
      <c r="Q36">
        <f>('010'!$B35+1)/50</f>
        <v>0.68</v>
      </c>
      <c r="R36" s="3">
        <f>'010'!$N36*8/($G$5^2*PI()*$B$5^2)</f>
        <v>6.8065552596597421</v>
      </c>
      <c r="S36">
        <f>('011'!$B35+1)/50</f>
        <v>0.68</v>
      </c>
      <c r="T36" s="3">
        <f>'011'!$N36*8/($G$6^2*PI()*$B$6^2)</f>
        <v>6.1216949874212343</v>
      </c>
      <c r="U36">
        <f>('012'!$B35+1)/50</f>
        <v>0.68</v>
      </c>
      <c r="V36" s="3">
        <f>'012'!$N36*8/($G$7^2*PI()*$B$7^2)</f>
        <v>5.9661764164691018</v>
      </c>
    </row>
    <row r="37" spans="11:22" x14ac:dyDescent="0.25">
      <c r="K37">
        <f>('000'!$B36+1)*3/300</f>
        <v>0.35</v>
      </c>
      <c r="L37" s="4">
        <f>'000'!$L36*8/($G$2^2*PI()*$B$2^2)</f>
        <v>1.3356308289062726</v>
      </c>
      <c r="M37">
        <f>'001'!$B36*1.5/300</f>
        <v>0.17499999999999999</v>
      </c>
      <c r="N37" s="4">
        <f>'001'!$L36*8/($G$3^2*PI()*$B$3^2)</f>
        <v>1.2483935482591983</v>
      </c>
      <c r="O37">
        <f>'002'!$B37/300</f>
        <v>0.11666666666666667</v>
      </c>
      <c r="P37" s="4">
        <f>'002'!$O37*8/($G$4^2*PI()*$B$4^2)</f>
        <v>1.2744262039908538</v>
      </c>
      <c r="Q37">
        <f>('010'!$B36+1)/50</f>
        <v>0.7</v>
      </c>
      <c r="R37" s="3">
        <f>'010'!$N37*8/($G$5^2*PI()*$B$5^2)</f>
        <v>6.8101916317995057</v>
      </c>
      <c r="S37">
        <f>('011'!$B36+1)/50</f>
        <v>0.7</v>
      </c>
      <c r="T37" s="3">
        <f>'011'!$N37*8/($G$6^2*PI()*$B$6^2)</f>
        <v>6.1812927840311982</v>
      </c>
      <c r="U37">
        <f>('012'!$B36+1)/50</f>
        <v>0.7</v>
      </c>
      <c r="V37" s="3">
        <f>'012'!$N37*8/($G$7^2*PI()*$B$7^2)</f>
        <v>5.9182313081725546</v>
      </c>
    </row>
    <row r="38" spans="11:22" x14ac:dyDescent="0.25">
      <c r="K38">
        <f>('000'!$B37+1)*3/300</f>
        <v>0.36</v>
      </c>
      <c r="L38" s="4">
        <f>'000'!$L37*8/($G$2^2*PI()*$B$2^2)</f>
        <v>1.3408434716024185</v>
      </c>
      <c r="M38">
        <f>'001'!$B37*1.5/300</f>
        <v>0.18</v>
      </c>
      <c r="N38" s="4">
        <f>'001'!$L37*8/($G$3^2*PI()*$B$3^2)</f>
        <v>1.2394401277806208</v>
      </c>
      <c r="O38">
        <f>'002'!$B38/300</f>
        <v>0.12</v>
      </c>
      <c r="P38" s="4">
        <f>'002'!$O38*8/($G$4^2*PI()*$B$4^2)</f>
        <v>1.1619609550043972</v>
      </c>
      <c r="Q38">
        <f>('010'!$B37+1)/50</f>
        <v>0.72</v>
      </c>
      <c r="R38" s="3">
        <f>'010'!$N38*8/($G$5^2*PI()*$B$5^2)</f>
        <v>6.7231529765214093</v>
      </c>
      <c r="S38">
        <f>('011'!$B37+1)/50</f>
        <v>0.72</v>
      </c>
      <c r="T38" s="3">
        <f>'011'!$N38*8/($G$6^2*PI()*$B$6^2)</f>
        <v>6.0868591534772802</v>
      </c>
      <c r="U38">
        <f>('012'!$B37+1)/50</f>
        <v>0.72</v>
      </c>
      <c r="V38" s="3">
        <f>'012'!$N38*8/($G$7^2*PI()*$B$7^2)</f>
        <v>5.9045312506712033</v>
      </c>
    </row>
    <row r="39" spans="11:22" x14ac:dyDescent="0.25">
      <c r="K39">
        <f>('000'!$B38+1)*3/300</f>
        <v>0.37</v>
      </c>
      <c r="L39" s="4">
        <f>'000'!$L38*8/($G$2^2*PI()*$B$2^2)</f>
        <v>1.3519919570561196</v>
      </c>
      <c r="M39">
        <f>'001'!$B38*1.5/300</f>
        <v>0.185</v>
      </c>
      <c r="N39" s="4">
        <f>'001'!$L38*8/($G$3^2*PI()*$B$3^2)</f>
        <v>1.2666237920607166</v>
      </c>
      <c r="O39">
        <f>'002'!$B39/300</f>
        <v>0.12333333333333334</v>
      </c>
      <c r="P39" s="4">
        <f>'002'!$O39*8/($G$4^2*PI()*$B$4^2)</f>
        <v>1.2580574364037387</v>
      </c>
      <c r="Q39">
        <f>('010'!$B38+1)/50</f>
        <v>0.74</v>
      </c>
      <c r="R39" s="3">
        <f>'010'!$N39*8/($G$5^2*PI()*$B$5^2)</f>
        <v>6.7504206746114583</v>
      </c>
      <c r="S39">
        <f>('011'!$B38+1)/50</f>
        <v>0.74</v>
      </c>
      <c r="T39" s="3">
        <f>'011'!$N39*8/($G$6^2*PI()*$B$6^2)</f>
        <v>6.201613687165171</v>
      </c>
      <c r="U39">
        <f>('012'!$B38+1)/50</f>
        <v>0.74</v>
      </c>
      <c r="V39" s="3">
        <f>'012'!$N39*8/($G$7^2*PI()*$B$7^2)</f>
        <v>5.9855907730472238</v>
      </c>
    </row>
    <row r="40" spans="11:22" x14ac:dyDescent="0.25">
      <c r="K40">
        <f>('000'!$B39+1)*3/300</f>
        <v>0.38</v>
      </c>
      <c r="L40" s="4">
        <f>'000'!$L39*8/($G$2^2*PI()*$B$2^2)</f>
        <v>1.3637006679095041</v>
      </c>
      <c r="M40">
        <f>'001'!$B39*1.5/300</f>
        <v>0.19</v>
      </c>
      <c r="N40" s="4">
        <f>'001'!$L39*8/($G$3^2*PI()*$B$3^2)</f>
        <v>1.2085436969880774</v>
      </c>
      <c r="O40">
        <f>'002'!$B40/300</f>
        <v>0.12666666666666668</v>
      </c>
      <c r="P40" s="4">
        <f>'002'!$O40*8/($G$4^2*PI()*$B$4^2)</f>
        <v>1.185739976741871</v>
      </c>
      <c r="Q40">
        <f>('010'!$B39+1)/50</f>
        <v>0.76</v>
      </c>
      <c r="R40" s="3">
        <f>'010'!$N40*8/($G$5^2*PI()*$B$5^2)</f>
        <v>6.8212637228805235</v>
      </c>
      <c r="S40">
        <f>('011'!$B39+1)/50</f>
        <v>0.76</v>
      </c>
      <c r="T40" s="3">
        <f>'011'!$N40*8/($G$6^2*PI()*$B$6^2)</f>
        <v>6.0809309501569935</v>
      </c>
      <c r="U40">
        <f>('012'!$B39+1)/50</f>
        <v>0.76</v>
      </c>
      <c r="V40" s="3">
        <f>'012'!$N40*8/($G$7^2*PI()*$B$7^2)</f>
        <v>6.0242870692908141</v>
      </c>
    </row>
    <row r="41" spans="11:22" x14ac:dyDescent="0.25">
      <c r="K41">
        <f>('000'!$B40+1)*3/300</f>
        <v>0.39</v>
      </c>
      <c r="L41" s="4">
        <f>'000'!$L40*8/($G$2^2*PI()*$B$2^2)</f>
        <v>1.3609581099301447</v>
      </c>
      <c r="M41">
        <f>'001'!$B40*1.5/300</f>
        <v>0.19500000000000001</v>
      </c>
      <c r="N41" s="4">
        <f>'001'!$L40*8/($G$3^2*PI()*$B$3^2)</f>
        <v>1.1733131587852554</v>
      </c>
      <c r="O41">
        <f>'002'!$B41/300</f>
        <v>0.13</v>
      </c>
      <c r="P41" s="4">
        <f>'002'!$O41*8/($G$4^2*PI()*$B$4^2)</f>
        <v>1.0710083613657857</v>
      </c>
      <c r="Q41">
        <f>('010'!$B40+1)/50</f>
        <v>0.78</v>
      </c>
      <c r="R41" s="3">
        <f>'010'!$N41*8/($G$5^2*PI()*$B$5^2)</f>
        <v>6.7734917751620589</v>
      </c>
      <c r="S41">
        <f>('011'!$B40+1)/50</f>
        <v>0.78</v>
      </c>
      <c r="T41" s="3">
        <f>'011'!$N41*8/($G$6^2*PI()*$B$6^2)</f>
        <v>6.1936992301550973</v>
      </c>
      <c r="U41">
        <f>('012'!$B40+1)/50</f>
        <v>0.78</v>
      </c>
      <c r="V41" s="3">
        <f>'012'!$N41*8/($G$7^2*PI()*$B$7^2)</f>
        <v>6.0309079149234375</v>
      </c>
    </row>
    <row r="42" spans="11:22" x14ac:dyDescent="0.25">
      <c r="K42">
        <f>('000'!$B41+1)*3/300</f>
        <v>0.4</v>
      </c>
      <c r="L42" s="4">
        <f>'000'!$L41*8/($G$2^2*PI()*$B$2^2)</f>
        <v>1.3519104697252564</v>
      </c>
      <c r="M42">
        <f>'001'!$B41*1.5/300</f>
        <v>0.2</v>
      </c>
      <c r="N42" s="4">
        <f>'001'!$L41*8/($G$3^2*PI()*$B$3^2)</f>
        <v>1.2258444759219387</v>
      </c>
      <c r="O42">
        <f>'002'!$B42/300</f>
        <v>0.13333333333333333</v>
      </c>
      <c r="P42" s="4">
        <f>'002'!$O42*8/($G$4^2*PI()*$B$4^2)</f>
        <v>1.2651748454588083</v>
      </c>
      <c r="Q42">
        <f>('010'!$B41+1)/50</f>
        <v>0.8</v>
      </c>
      <c r="R42" s="3">
        <f>'010'!$N42*8/($G$5^2*PI()*$B$5^2)</f>
        <v>6.7247929090550294</v>
      </c>
      <c r="S42">
        <f>('011'!$B41+1)/50</f>
        <v>0.8</v>
      </c>
      <c r="T42" s="3">
        <f>'011'!$N42*8/($G$6^2*PI()*$B$6^2)</f>
        <v>6.1028001125773645</v>
      </c>
      <c r="U42">
        <f>('012'!$B41+1)/50</f>
        <v>0.8</v>
      </c>
      <c r="V42" s="3">
        <f>'012'!$N42*8/($G$7^2*PI()*$B$7^2)</f>
        <v>5.9607880667157831</v>
      </c>
    </row>
    <row r="43" spans="11:22" x14ac:dyDescent="0.25">
      <c r="K43">
        <f>('000'!$B42+1)*3/300</f>
        <v>0.41</v>
      </c>
      <c r="L43" s="4">
        <f>'000'!$L42*8/($G$2^2*PI()*$B$2^2)</f>
        <v>1.3453634719862282</v>
      </c>
      <c r="M43">
        <f>'001'!$B42*1.5/300</f>
        <v>0.20499999999999999</v>
      </c>
      <c r="N43" s="4">
        <f>'001'!$L42*8/($G$3^2*PI()*$B$3^2)</f>
        <v>1.2514467766874733</v>
      </c>
      <c r="O43">
        <f>'002'!$B43/300</f>
        <v>0.13666666666666666</v>
      </c>
      <c r="P43" s="4">
        <f>'002'!$O43*8/($G$4^2*PI()*$B$4^2)</f>
        <v>1.2475073735360631</v>
      </c>
      <c r="Q43">
        <f>('010'!$B42+1)/50</f>
        <v>0.82</v>
      </c>
      <c r="R43" s="3">
        <f>'010'!$N43*8/($G$5^2*PI()*$B$5^2)</f>
        <v>6.7847981423193078</v>
      </c>
      <c r="S43">
        <f>('011'!$B42+1)/50</f>
        <v>0.82</v>
      </c>
      <c r="T43" s="3">
        <f>'011'!$N43*8/($G$6^2*PI()*$B$6^2)</f>
        <v>6.1613080161370348</v>
      </c>
      <c r="U43">
        <f>('012'!$B42+1)/50</f>
        <v>0.82</v>
      </c>
      <c r="V43" s="3">
        <f>'012'!$N43*8/($G$7^2*PI()*$B$7^2)</f>
        <v>5.9294867457480134</v>
      </c>
    </row>
    <row r="44" spans="11:22" x14ac:dyDescent="0.25">
      <c r="K44">
        <f>('000'!$B43+1)*3/300</f>
        <v>0.42</v>
      </c>
      <c r="L44" s="4">
        <f>'000'!$L43*8/($G$2^2*PI()*$B$2^2)</f>
        <v>1.3485745821180506</v>
      </c>
      <c r="M44">
        <f>'001'!$B43*1.5/300</f>
        <v>0.21</v>
      </c>
      <c r="N44" s="4">
        <f>'001'!$L43*8/($G$3^2*PI()*$B$3^2)</f>
        <v>1.2593917914466208</v>
      </c>
      <c r="O44">
        <f>'002'!$B44/300</f>
        <v>0.14000000000000001</v>
      </c>
      <c r="P44" s="4">
        <f>'002'!$O44*8/($G$4^2*PI()*$B$4^2)</f>
        <v>1.2349786964158691</v>
      </c>
      <c r="Q44">
        <f>('010'!$B43+1)/50</f>
        <v>0.84</v>
      </c>
      <c r="R44" s="3">
        <f>'010'!$N44*8/($G$5^2*PI()*$B$5^2)</f>
        <v>6.8092748993272956</v>
      </c>
      <c r="S44">
        <f>('011'!$B43+1)/50</f>
        <v>0.84</v>
      </c>
      <c r="T44" s="3">
        <f>'011'!$N44*8/($G$6^2*PI()*$B$6^2)</f>
        <v>6.1413232482428715</v>
      </c>
      <c r="U44">
        <f>('012'!$B43+1)/50</f>
        <v>0.84</v>
      </c>
      <c r="V44" s="3">
        <f>'012'!$N44*8/($G$7^2*PI()*$B$7^2)</f>
        <v>5.9372687858454345</v>
      </c>
    </row>
    <row r="45" spans="11:22" x14ac:dyDescent="0.25">
      <c r="K45">
        <f>('000'!$B44+1)*3/300</f>
        <v>0.43</v>
      </c>
      <c r="L45" s="4">
        <f>'000'!$L44*8/($G$2^2*PI()*$B$2^2)</f>
        <v>1.3499191230772907</v>
      </c>
      <c r="M45">
        <f>'001'!$B44*1.5/300</f>
        <v>0.215</v>
      </c>
      <c r="N45" s="4">
        <f>'001'!$L44*8/($G$3^2*PI()*$B$3^2)</f>
        <v>1.2020145246026754</v>
      </c>
      <c r="O45">
        <f>'002'!$B45/300</f>
        <v>0.14333333333333334</v>
      </c>
      <c r="P45" s="4">
        <f>'002'!$O45*8/($G$4^2*PI()*$B$4^2)</f>
        <v>1.1429413026851434</v>
      </c>
      <c r="Q45">
        <f>('010'!$B44+1)/50</f>
        <v>0.86</v>
      </c>
      <c r="R45" s="3">
        <f>'010'!$N45*8/($G$5^2*PI()*$B$5^2)</f>
        <v>6.7458573840831271</v>
      </c>
      <c r="S45">
        <f>('011'!$B44+1)/50</f>
        <v>0.86</v>
      </c>
      <c r="T45" s="3">
        <f>'011'!$N45*8/($G$6^2*PI()*$B$6^2)</f>
        <v>6.1245776017505147</v>
      </c>
      <c r="U45">
        <f>('012'!$B44+1)/50</f>
        <v>0.86</v>
      </c>
      <c r="V45" s="3">
        <f>'012'!$N45*8/($G$7^2*PI()*$B$7^2)</f>
        <v>5.9922014327634887</v>
      </c>
    </row>
    <row r="46" spans="11:22" x14ac:dyDescent="0.25">
      <c r="K46">
        <f>('000'!$B45+1)*3/300</f>
        <v>0.44</v>
      </c>
      <c r="L46" s="4">
        <f>'000'!$L45*8/($G$2^2*PI()*$B$2^2)</f>
        <v>1.345984812884059</v>
      </c>
      <c r="M46">
        <f>'001'!$B45*1.5/300</f>
        <v>0.22</v>
      </c>
      <c r="N46" s="4">
        <f>'001'!$L45*8/($G$3^2*PI()*$B$3^2)</f>
        <v>1.190965351833464</v>
      </c>
      <c r="O46">
        <f>'002'!$B46/300</f>
        <v>0.14666666666666667</v>
      </c>
      <c r="P46" s="4">
        <f>'002'!$O46*8/($G$4^2*PI()*$B$4^2)</f>
        <v>1.1225618305321123</v>
      </c>
      <c r="Q46">
        <f>('010'!$B45+1)/50</f>
        <v>0.88</v>
      </c>
      <c r="R46" s="3">
        <f>'010'!$N46*8/($G$5^2*PI()*$B$5^2)</f>
        <v>6.7453379023488749</v>
      </c>
      <c r="S46">
        <f>('011'!$B45+1)/50</f>
        <v>0.88</v>
      </c>
      <c r="T46" s="3">
        <f>'011'!$N46*8/($G$6^2*PI()*$B$6^2)</f>
        <v>6.1727060565415037</v>
      </c>
      <c r="U46">
        <f>('012'!$B45+1)/50</f>
        <v>0.88</v>
      </c>
      <c r="V46" s="3">
        <f>'012'!$N46*8/($G$7^2*PI()*$B$7^2)</f>
        <v>6.0188987195374954</v>
      </c>
    </row>
    <row r="47" spans="11:22" x14ac:dyDescent="0.25">
      <c r="K47">
        <f>('000'!$B46+1)*3/300</f>
        <v>0.45</v>
      </c>
      <c r="L47" s="4">
        <f>'000'!$L46*8/($G$2^2*PI()*$B$2^2)</f>
        <v>1.3396186151603831</v>
      </c>
      <c r="M47">
        <f>'001'!$B46*1.5/300</f>
        <v>0.22500000000000001</v>
      </c>
      <c r="N47" s="4">
        <f>'001'!$L46*8/($G$3^2*PI()*$B$3^2)</f>
        <v>1.2276142788891207</v>
      </c>
      <c r="O47">
        <f>'002'!$B47/300</f>
        <v>0.15</v>
      </c>
      <c r="P47" s="4">
        <f>'002'!$O47*8/($G$4^2*PI()*$B$4^2)</f>
        <v>1.2277212310108789</v>
      </c>
      <c r="Q47">
        <f>('010'!$B46+1)/50</f>
        <v>0.9</v>
      </c>
      <c r="R47" s="3">
        <f>'010'!$N47*8/($G$5^2*PI()*$B$5^2)</f>
        <v>6.8038356199921877</v>
      </c>
      <c r="S47">
        <f>('011'!$B46+1)/50</f>
        <v>0.9</v>
      </c>
      <c r="T47" s="3">
        <f>'011'!$N47*8/($G$6^2*PI()*$B$6^2)</f>
        <v>6.1016796617779976</v>
      </c>
      <c r="U47">
        <f>('012'!$B46+1)/50</f>
        <v>0.9</v>
      </c>
      <c r="V47" s="3">
        <f>'012'!$N47*8/($G$7^2*PI()*$B$7^2)</f>
        <v>5.9964897035501563</v>
      </c>
    </row>
    <row r="48" spans="11:22" x14ac:dyDescent="0.25">
      <c r="K48">
        <f>('000'!$B47+1)*3/300</f>
        <v>0.46</v>
      </c>
      <c r="L48" s="4">
        <f>'000'!$L47*8/($G$2^2*PI()*$B$2^2)</f>
        <v>1.3397026489703359</v>
      </c>
      <c r="M48">
        <f>'001'!$B47*1.5/300</f>
        <v>0.23</v>
      </c>
      <c r="N48" s="4">
        <f>'001'!$L47*8/($G$3^2*PI()*$B$3^2)</f>
        <v>1.2469955312390792</v>
      </c>
      <c r="O48">
        <f>'002'!$B48/300</f>
        <v>0.15333333333333332</v>
      </c>
      <c r="P48" s="4">
        <f>'002'!$O48*8/($G$4^2*PI()*$B$4^2)</f>
        <v>1.2095113590420765</v>
      </c>
      <c r="Q48">
        <f>('010'!$B47+1)/50</f>
        <v>0.92</v>
      </c>
      <c r="R48" s="3">
        <f>'010'!$N48*8/($G$5^2*PI()*$B$5^2)</f>
        <v>6.7848796296501712</v>
      </c>
      <c r="S48">
        <f>('011'!$B47+1)/50</f>
        <v>0.92</v>
      </c>
      <c r="T48" s="3">
        <f>'011'!$N48*8/($G$6^2*PI()*$B$6^2)</f>
        <v>6.184908784338246</v>
      </c>
      <c r="U48">
        <f>('012'!$B47+1)/50</f>
        <v>0.92</v>
      </c>
      <c r="V48" s="3">
        <f>'012'!$N48*8/($G$7^2*PI()*$B$7^2)</f>
        <v>5.9566118410090514</v>
      </c>
    </row>
    <row r="49" spans="11:22" x14ac:dyDescent="0.25">
      <c r="K49">
        <f>('000'!$B48+1)*3/300</f>
        <v>0.47</v>
      </c>
      <c r="L49" s="4">
        <f>'000'!$L48*8/($G$2^2*PI()*$B$2^2)</f>
        <v>1.3446224465711922</v>
      </c>
      <c r="M49">
        <f>'001'!$B48*1.5/300</f>
        <v>0.23499999999999999</v>
      </c>
      <c r="N49" s="4">
        <f>'001'!$L48*8/($G$3^2*PI()*$B$3^2)</f>
        <v>1.2533388106509498</v>
      </c>
      <c r="O49">
        <f>'002'!$B49/300</f>
        <v>0.15666666666666668</v>
      </c>
      <c r="P49" s="4">
        <f>'002'!$O49*8/($G$4^2*PI()*$B$4^2)</f>
        <v>1.2546909910474588</v>
      </c>
      <c r="Q49">
        <f>('010'!$B48+1)/50</f>
        <v>0.94</v>
      </c>
      <c r="R49" s="3">
        <f>'010'!$N49*8/($G$5^2*PI()*$B$5^2)</f>
        <v>6.7385744538872423</v>
      </c>
      <c r="S49">
        <f>('011'!$B48+1)/50</f>
        <v>0.94</v>
      </c>
      <c r="T49" s="3">
        <f>'011'!$N49*8/($G$6^2*PI()*$B$6^2)</f>
        <v>6.1005795828113465</v>
      </c>
      <c r="U49">
        <f>('012'!$B48+1)/50</f>
        <v>0.94</v>
      </c>
      <c r="V49" s="3">
        <f>'012'!$N49*8/($G$7^2*PI()*$B$7^2)</f>
        <v>5.9354047631519418</v>
      </c>
    </row>
    <row r="50" spans="11:22" x14ac:dyDescent="0.25">
      <c r="K50">
        <f>('000'!$B49+1)*3/300</f>
        <v>0.48</v>
      </c>
      <c r="L50" s="4">
        <f>'000'!$L49*8/($G$2^2*PI()*$B$2^2)</f>
        <v>1.3480958440492299</v>
      </c>
      <c r="M50">
        <f>'001'!$B49*1.5/300</f>
        <v>0.24</v>
      </c>
      <c r="N50" s="4">
        <f>'001'!$L49*8/($G$3^2*PI()*$B$3^2)</f>
        <v>1.2025136345042116</v>
      </c>
      <c r="O50">
        <f>'002'!$B50/300</f>
        <v>0.16</v>
      </c>
      <c r="P50" s="4">
        <f>'002'!$O50*8/($G$4^2*PI()*$B$4^2)</f>
        <v>1.1464172466422704</v>
      </c>
      <c r="Q50">
        <f>('010'!$B49+1)/50</f>
        <v>0.96</v>
      </c>
      <c r="R50" s="3">
        <f>'010'!$N50*8/($G$5^2*PI()*$B$5^2)</f>
        <v>6.7720963046210301</v>
      </c>
      <c r="S50">
        <f>('011'!$B49+1)/50</f>
        <v>0.96</v>
      </c>
      <c r="T50" s="3">
        <f>'011'!$N50*8/($G$6^2*PI()*$B$6^2)</f>
        <v>6.1762303836013306</v>
      </c>
      <c r="U50">
        <f>('012'!$B49+1)/50</f>
        <v>0.96</v>
      </c>
      <c r="V50" s="3">
        <f>'012'!$N50*8/($G$7^2*PI()*$B$7^2)</f>
        <v>5.9691201462965298</v>
      </c>
    </row>
    <row r="51" spans="11:22" x14ac:dyDescent="0.25">
      <c r="K51">
        <f>('000'!$B50+1)*3/300</f>
        <v>0.49</v>
      </c>
      <c r="L51" s="4">
        <f>'000'!$L50*8/($G$2^2*PI()*$B$2^2)</f>
        <v>1.3466087002609792</v>
      </c>
      <c r="M51">
        <f>'001'!$B50*1.5/300</f>
        <v>0.245</v>
      </c>
      <c r="N51" s="4">
        <f>'001'!$L50*8/($G$3^2*PI()*$B$3^2)</f>
        <v>1.1878280895952364</v>
      </c>
      <c r="O51">
        <f>'002'!$B51/300</f>
        <v>0.16333333333333333</v>
      </c>
      <c r="P51" s="4">
        <f>'002'!$O51*8/($G$4^2*PI()*$B$4^2)</f>
        <v>1.1011153836405934</v>
      </c>
      <c r="Q51">
        <f>('010'!$B50+1)/50</f>
        <v>0.98</v>
      </c>
      <c r="R51" s="3">
        <f>'010'!$N51*8/($G$5^2*PI()*$B$5^2)</f>
        <v>6.8035300425014507</v>
      </c>
      <c r="S51">
        <f>('011'!$B50+1)/50</f>
        <v>0.98</v>
      </c>
      <c r="T51" s="3">
        <f>'011'!$N51*8/($G$6^2*PI()*$B$6^2)</f>
        <v>6.1189651618373224</v>
      </c>
      <c r="U51">
        <f>('012'!$B50+1)/50</f>
        <v>0.98</v>
      </c>
      <c r="V51" s="3">
        <f>'012'!$N51*8/($G$7^2*PI()*$B$7^2)</f>
        <v>5.9982213093309964</v>
      </c>
    </row>
    <row r="52" spans="11:22" x14ac:dyDescent="0.25">
      <c r="K52">
        <f>('000'!$B51+1)*3/300</f>
        <v>0.5</v>
      </c>
      <c r="L52" s="4">
        <f>'000'!$L51*8/($G$2^2*PI()*$B$2^2)</f>
        <v>1.3446759226320713</v>
      </c>
      <c r="M52">
        <f>'001'!$B51*1.5/300</f>
        <v>0.25</v>
      </c>
      <c r="N52" s="4">
        <f>'001'!$L51*8/($G$3^2*PI()*$B$3^2)</f>
        <v>1.229987597400507</v>
      </c>
      <c r="O52">
        <f>'002'!$B52/300</f>
        <v>0.16666666666666666</v>
      </c>
      <c r="P52" s="4">
        <f>'002'!$O52*8/($G$4^2*PI()*$B$4^2)</f>
        <v>1.2536112839135236</v>
      </c>
      <c r="Q52">
        <f>('010'!$B51+1)/50</f>
        <v>1</v>
      </c>
      <c r="R52" s="3">
        <f>'010'!$N52*8/($G$5^2*PI()*$B$5^2)</f>
        <v>6.7619103882631482</v>
      </c>
      <c r="S52">
        <f>('011'!$B51+1)/50</f>
        <v>1</v>
      </c>
      <c r="T52" s="3">
        <f>'011'!$N52*8/($G$6^2*PI()*$B$6^2)</f>
        <v>6.1527314745636987</v>
      </c>
      <c r="U52">
        <f>('012'!$B51+1)/50</f>
        <v>1</v>
      </c>
      <c r="V52" s="3">
        <f>'012'!$N52*8/($G$7^2*PI()*$B$7^2)</f>
        <v>6.0119213668323468</v>
      </c>
    </row>
    <row r="53" spans="11:22" x14ac:dyDescent="0.25">
      <c r="K53">
        <f>('000'!$B52+1)*3/300</f>
        <v>0.51</v>
      </c>
      <c r="L53" s="4">
        <f>'000'!$L52*8/($G$2^2*PI()*$B$2^2)</f>
        <v>1.3460841255685485</v>
      </c>
      <c r="M53">
        <f>'001'!$B52*1.5/300</f>
        <v>0.255</v>
      </c>
      <c r="N53" s="4">
        <f>'001'!$L52*8/($G$3^2*PI()*$B$3^2)</f>
        <v>1.2501124216445909</v>
      </c>
      <c r="O53">
        <f>'002'!$B53/300</f>
        <v>0.17</v>
      </c>
      <c r="P53" s="4">
        <f>'002'!$O53*8/($G$4^2*PI()*$B$4^2)</f>
        <v>1.2327887243989248</v>
      </c>
      <c r="R53" s="3"/>
      <c r="T53" s="3"/>
      <c r="V53" s="3"/>
    </row>
    <row r="54" spans="11:22" x14ac:dyDescent="0.25">
      <c r="K54">
        <f>('000'!$B53+1)*3/300</f>
        <v>0.52</v>
      </c>
      <c r="L54" s="4">
        <f>'000'!$L53*8/($G$2^2*PI()*$B$2^2)</f>
        <v>1.3498580075791433</v>
      </c>
      <c r="M54">
        <f>'001'!$B53*1.5/300</f>
        <v>0.26</v>
      </c>
      <c r="N54" s="4">
        <f>'001'!$L53*8/($G$3^2*PI()*$B$3^2)</f>
        <v>1.2472985622507262</v>
      </c>
      <c r="O54">
        <f>'002'!$B54/300</f>
        <v>0.17333333333333334</v>
      </c>
      <c r="P54" s="4">
        <f>'002'!$O54*8/($G$4^2*PI()*$B$4^2)</f>
        <v>1.2176600921283816</v>
      </c>
      <c r="R54" s="3"/>
      <c r="T54" s="3"/>
      <c r="V54" s="3"/>
    </row>
    <row r="55" spans="11:22" x14ac:dyDescent="0.25">
      <c r="K55">
        <f>('000'!$B54+1)*3/300</f>
        <v>0.53</v>
      </c>
      <c r="L55" s="4">
        <f>'000'!$L54*8/($G$2^2*PI()*$B$2^2)</f>
        <v>1.352081083824251</v>
      </c>
      <c r="M55">
        <f>'001'!$B54*1.5/300</f>
        <v>0.26500000000000001</v>
      </c>
      <c r="N55" s="4">
        <f>'001'!$L54*8/($G$3^2*PI()*$B$3^2)</f>
        <v>1.2064937813210539</v>
      </c>
      <c r="O55">
        <f>'002'!$B55/300</f>
        <v>0.17666666666666667</v>
      </c>
      <c r="P55" s="4">
        <f>'002'!$O55*8/($G$4^2*PI()*$B$4^2)</f>
        <v>1.1746067701627068</v>
      </c>
      <c r="R55" s="3"/>
      <c r="T55" s="3"/>
      <c r="V55" s="3"/>
    </row>
    <row r="56" spans="11:22" x14ac:dyDescent="0.25">
      <c r="K56">
        <f>('000'!$B55+1)*3/300</f>
        <v>0.54</v>
      </c>
      <c r="L56" s="4">
        <f>'000'!$L55*8/($G$2^2*PI()*$B$2^2)</f>
        <v>1.3514189992609886</v>
      </c>
      <c r="M56">
        <f>'001'!$B55*1.5/300</f>
        <v>0.27</v>
      </c>
      <c r="N56" s="4">
        <f>'001'!$L55*8/($G$3^2*PI()*$B$3^2)</f>
        <v>1.1925900054925458</v>
      </c>
      <c r="O56">
        <f>'002'!$B56/300</f>
        <v>0.18</v>
      </c>
      <c r="P56" s="4">
        <f>'002'!$O56*8/($G$4^2*PI()*$B$4^2)</f>
        <v>1.1132060663573984</v>
      </c>
      <c r="R56" s="3"/>
      <c r="T56" s="3"/>
      <c r="V56" s="3"/>
    </row>
    <row r="57" spans="11:22" x14ac:dyDescent="0.25">
      <c r="K57">
        <f>('000'!$B56+1)*3/300</f>
        <v>0.55000000000000004</v>
      </c>
      <c r="L57" s="4">
        <f>'000'!$L56*8/($G$2^2*PI()*$B$2^2)</f>
        <v>1.3499522273054536</v>
      </c>
      <c r="M57">
        <f>'001'!$B56*1.5/300</f>
        <v>0.27500000000000002</v>
      </c>
      <c r="N57" s="4">
        <f>'001'!$L56*8/($G$3^2*PI()*$B$3^2)</f>
        <v>1.2285386507985983</v>
      </c>
      <c r="O57">
        <f>'002'!$B57/300</f>
        <v>0.18333333333333332</v>
      </c>
      <c r="P57" s="4">
        <f>'002'!$O57*8/($G$4^2*PI()*$B$4^2)</f>
        <v>1.2276040929727632</v>
      </c>
      <c r="R57" s="3"/>
      <c r="T57" s="3"/>
      <c r="V57" s="3"/>
    </row>
    <row r="58" spans="11:22" x14ac:dyDescent="0.25">
      <c r="K58">
        <f>('000'!$B57+1)*3/300</f>
        <v>0.56000000000000005</v>
      </c>
      <c r="L58" s="4">
        <f>'000'!$L57*8/($G$2^2*PI()*$B$2^2)</f>
        <v>1.3492748638676546</v>
      </c>
      <c r="M58">
        <f>'001'!$B57*1.5/300</f>
        <v>0.28000000000000003</v>
      </c>
      <c r="N58" s="4">
        <f>'001'!$L57*8/($G$3^2*PI()*$B$3^2)</f>
        <v>1.2501633512263803</v>
      </c>
      <c r="O58">
        <f>'002'!$B58/300</f>
        <v>0.18666666666666668</v>
      </c>
      <c r="P58" s="4">
        <f>'002'!$O58*8/($G$4^2*PI()*$B$4^2)</f>
        <v>1.2488901116816455</v>
      </c>
      <c r="R58" s="3"/>
      <c r="T58" s="3"/>
      <c r="V58" s="3"/>
    </row>
    <row r="59" spans="11:22" x14ac:dyDescent="0.25">
      <c r="K59">
        <f>('000'!$B58+1)*3/300</f>
        <v>0.56999999999999995</v>
      </c>
      <c r="L59" s="4">
        <f>'000'!$L58*8/($G$2^2*PI()*$B$2^2)</f>
        <v>1.349162818787718</v>
      </c>
      <c r="M59">
        <f>'001'!$B58*1.5/300</f>
        <v>0.28499999999999998</v>
      </c>
      <c r="N59" s="4">
        <f>'001'!$L58*8/($G$3^2*PI()*$B$3^2)</f>
        <v>1.2444948887732195</v>
      </c>
      <c r="O59">
        <f>'002'!$B59/300</f>
        <v>0.19</v>
      </c>
      <c r="P59" s="4">
        <f>'002'!$O59*8/($G$4^2*PI()*$B$4^2)</f>
        <v>1.2139651509695601</v>
      </c>
      <c r="R59" s="3"/>
      <c r="T59" s="3"/>
      <c r="V59" s="3"/>
    </row>
    <row r="60" spans="11:22" x14ac:dyDescent="0.25">
      <c r="K60">
        <f>('000'!$B59+1)*3/300</f>
        <v>0.57999999999999996</v>
      </c>
      <c r="L60" s="4">
        <f>'000'!$L59*8/($G$2^2*PI()*$B$2^2)</f>
        <v>1.3485618497226031</v>
      </c>
      <c r="M60">
        <f>'001'!$B59*1.5/300</f>
        <v>0.28999999999999998</v>
      </c>
      <c r="N60" s="4">
        <f>'001'!$L59*8/($G$3^2*PI()*$B$3^2)</f>
        <v>1.2072780968806107</v>
      </c>
      <c r="O60">
        <f>'002'!$B60/300</f>
        <v>0.19333333333333333</v>
      </c>
      <c r="P60" s="4">
        <f>'002'!$O60*8/($G$4^2*PI()*$B$4^2)</f>
        <v>1.1568909151372617</v>
      </c>
      <c r="R60" s="3"/>
      <c r="T60" s="3"/>
      <c r="V60" s="3"/>
    </row>
    <row r="61" spans="11:22" x14ac:dyDescent="0.25">
      <c r="K61">
        <f>('000'!$B60+1)*3/300</f>
        <v>0.59</v>
      </c>
      <c r="L61" s="4">
        <f>'000'!$L60*8/($G$2^2*PI()*$B$2^2)</f>
        <v>1.3474592242768624</v>
      </c>
      <c r="M61">
        <f>'001'!$B60*1.5/300</f>
        <v>0.29499999999999998</v>
      </c>
      <c r="N61" s="4">
        <f>'001'!$L60*8/($G$3^2*PI()*$B$3^2)</f>
        <v>1.1959360790161098</v>
      </c>
      <c r="O61">
        <f>'002'!$B61/300</f>
        <v>0.19666666666666666</v>
      </c>
      <c r="P61" s="4">
        <f>'002'!$O61*8/($G$4^2*PI()*$B$4^2)</f>
        <v>1.1264324787481073</v>
      </c>
      <c r="R61" s="3"/>
      <c r="T61" s="3"/>
      <c r="V61" s="3"/>
    </row>
    <row r="62" spans="11:22" x14ac:dyDescent="0.25">
      <c r="K62">
        <f>('000'!$B61+1)*3/300</f>
        <v>0.6</v>
      </c>
      <c r="L62" s="4">
        <f>'000'!$L61*8/($G$2^2*PI()*$B$2^2)</f>
        <v>1.3462802044584377</v>
      </c>
      <c r="M62">
        <f>'001'!$B61*1.5/300</f>
        <v>0.3</v>
      </c>
      <c r="N62" s="4">
        <f>'001'!$L61*8/($G$3^2*PI()*$B$3^2)</f>
        <v>1.2289766452019872</v>
      </c>
      <c r="O62">
        <f>'002'!$B62/300</f>
        <v>0.2</v>
      </c>
      <c r="P62" s="4">
        <f>'002'!$O62*8/($G$4^2*PI()*$B$4^2)</f>
        <v>1.2348717442941115</v>
      </c>
      <c r="R62" s="3"/>
      <c r="T62" s="3"/>
      <c r="V62" s="3"/>
    </row>
    <row r="63" spans="11:22" x14ac:dyDescent="0.25">
      <c r="K63">
        <f>('000'!$B62+1)*3/300</f>
        <v>0.61</v>
      </c>
      <c r="L63" s="4">
        <f>'000'!$L62*8/($G$2^2*PI()*$B$2^2)</f>
        <v>1.3459873593631486</v>
      </c>
      <c r="M63">
        <f>'001'!$B62*1.5/300</f>
        <v>0.30499999999999999</v>
      </c>
      <c r="N63" s="4">
        <f>'001'!$L62*8/($G$3^2*PI()*$B$3^2)</f>
        <v>1.2497915652793177</v>
      </c>
      <c r="O63">
        <f>'002'!$B63/300</f>
        <v>0.20333333333333334</v>
      </c>
      <c r="P63" s="4">
        <f>'002'!$O63*8/($G$4^2*PI()*$B$4^2)</f>
        <v>1.2446451310394986</v>
      </c>
      <c r="R63" s="3"/>
      <c r="T63" s="3"/>
      <c r="V63" s="3"/>
    </row>
    <row r="64" spans="11:22" x14ac:dyDescent="0.25">
      <c r="K64">
        <f>('000'!$B63+1)*3/300</f>
        <v>0.62</v>
      </c>
      <c r="L64" s="4">
        <f>'000'!$L63*8/($G$2^2*PI()*$B$2^2)</f>
        <v>1.3465705030746371</v>
      </c>
      <c r="M64">
        <f>'001'!$B63*1.5/300</f>
        <v>0.31</v>
      </c>
      <c r="N64" s="4">
        <f>'001'!$L63*8/($G$3^2*PI()*$B$3^2)</f>
        <v>1.2422972773190064</v>
      </c>
      <c r="O64">
        <f>'002'!$B64/300</f>
        <v>0.20666666666666667</v>
      </c>
      <c r="P64" s="4">
        <f>'002'!$O64*8/($G$4^2*PI()*$B$4^2)</f>
        <v>1.2138098157451023</v>
      </c>
      <c r="R64" s="3"/>
      <c r="T64" s="3"/>
      <c r="V64" s="3"/>
    </row>
    <row r="65" spans="11:22" x14ac:dyDescent="0.25">
      <c r="K65">
        <f>('000'!$B64+1)*3/300</f>
        <v>0.63</v>
      </c>
      <c r="L65" s="4">
        <f>'000'!$L64*8/($G$2^2*PI()*$B$2^2)</f>
        <v>1.3478513820566407</v>
      </c>
      <c r="M65">
        <f>'001'!$B64*1.5/300</f>
        <v>0.315</v>
      </c>
      <c r="N65" s="4">
        <f>'001'!$L64*8/($G$3^2*PI()*$B$3^2)</f>
        <v>1.2097863787837388</v>
      </c>
      <c r="O65">
        <f>'002'!$B65/300</f>
        <v>0.21</v>
      </c>
      <c r="P65" s="4">
        <f>'002'!$O65*8/($G$4^2*PI()*$B$4^2)</f>
        <v>1.1634480987926479</v>
      </c>
      <c r="R65" s="3"/>
      <c r="T65" s="3"/>
      <c r="V65" s="3"/>
    </row>
    <row r="66" spans="11:22" x14ac:dyDescent="0.25">
      <c r="K66">
        <f>('000'!$B65+1)*3/300</f>
        <v>0.64</v>
      </c>
      <c r="L66" s="4">
        <f>'000'!$L65*8/($G$2^2*PI()*$B$2^2)</f>
        <v>1.3489718328560076</v>
      </c>
      <c r="M66">
        <f>'001'!$B65*1.5/300</f>
        <v>0.32</v>
      </c>
      <c r="N66" s="4">
        <f>'001'!$L65*8/($G$3^2*PI()*$B$3^2)</f>
        <v>1.1993381750796421</v>
      </c>
      <c r="O66">
        <f>'002'!$B66/300</f>
        <v>0.21333333333333335</v>
      </c>
      <c r="P66" s="4">
        <f>'002'!$O66*8/($G$4^2*PI()*$B$4^2)</f>
        <v>1.126501233683523</v>
      </c>
      <c r="R66" s="3"/>
      <c r="T66" s="3"/>
      <c r="V66" s="3"/>
    </row>
    <row r="67" spans="11:22" x14ac:dyDescent="0.25">
      <c r="K67">
        <f>('000'!$B66+1)*3/300</f>
        <v>0.65</v>
      </c>
      <c r="L67" s="4">
        <f>'000'!$L66*8/($G$2^2*PI()*$B$2^2)</f>
        <v>1.3494225596548439</v>
      </c>
      <c r="M67">
        <f>'001'!$B66*1.5/300</f>
        <v>0.32500000000000001</v>
      </c>
      <c r="N67" s="4">
        <f>'001'!$L66*8/($G$3^2*PI()*$B$3^2)</f>
        <v>1.2285182789658826</v>
      </c>
      <c r="O67">
        <f>'002'!$B67/300</f>
        <v>0.21666666666666667</v>
      </c>
      <c r="P67" s="4">
        <f>'002'!$O67*8/($G$4^2*PI()*$B$4^2)</f>
        <v>1.2289817381601666</v>
      </c>
      <c r="R67" s="3"/>
      <c r="T67" s="3"/>
      <c r="V67" s="3"/>
    </row>
    <row r="68" spans="11:22" x14ac:dyDescent="0.25">
      <c r="K68">
        <f>('000'!$B67+1)*3/300</f>
        <v>0.66</v>
      </c>
      <c r="L68" s="4">
        <f>'000'!$L67*8/($G$2^2*PI()*$B$2^2)</f>
        <v>1.3494276526130229</v>
      </c>
      <c r="M68">
        <f>'001'!$B67*1.5/300</f>
        <v>0.33</v>
      </c>
      <c r="N68" s="4">
        <f>'001'!$L67*8/($G$3^2*PI()*$B$3^2)</f>
        <v>1.2487678806853506</v>
      </c>
      <c r="O68">
        <f>'002'!$B68/300</f>
        <v>0.22</v>
      </c>
      <c r="P68" s="4">
        <f>'002'!$O68*8/($G$4^2*PI()*$B$4^2)</f>
        <v>1.2542988332676805</v>
      </c>
      <c r="R68" s="3"/>
      <c r="T68" s="3"/>
      <c r="V68" s="3"/>
    </row>
    <row r="69" spans="11:22" x14ac:dyDescent="0.25">
      <c r="K69">
        <f>('000'!$B68+1)*3/300</f>
        <v>0.67</v>
      </c>
      <c r="L69" s="4">
        <f>'000'!$L68*8/($G$2^2*PI()*$B$2^2)</f>
        <v>1.3497128582710436</v>
      </c>
      <c r="M69">
        <f>'001'!$B68*1.5/300</f>
        <v>0.33500000000000002</v>
      </c>
      <c r="N69" s="4">
        <f>'001'!$L68*8/($G$3^2*PI()*$B$3^2)</f>
        <v>1.2402117109447304</v>
      </c>
      <c r="O69">
        <f>'002'!$B69/300</f>
        <v>0.22333333333333333</v>
      </c>
      <c r="P69" s="4">
        <f>'002'!$O69*8/($G$4^2*PI()*$B$4^2)</f>
        <v>1.2016096344274501</v>
      </c>
      <c r="R69" s="3"/>
      <c r="T69" s="3"/>
      <c r="V69" s="3"/>
    </row>
    <row r="70" spans="11:22" x14ac:dyDescent="0.25">
      <c r="K70">
        <f>('000'!$B69+1)*3/300</f>
        <v>0.68</v>
      </c>
      <c r="L70" s="4">
        <f>'000'!$L69*8/($G$2^2*PI()*$B$2^2)</f>
        <v>1.3502858160661744</v>
      </c>
      <c r="M70">
        <f>'001'!$B69*1.5/300</f>
        <v>0.34</v>
      </c>
      <c r="N70" s="4">
        <f>'001'!$L69*8/($G$3^2*PI()*$B$3^2)</f>
        <v>1.2111207338266212</v>
      </c>
      <c r="O70">
        <f>'002'!$B70/300</f>
        <v>0.22666666666666666</v>
      </c>
      <c r="P70" s="4">
        <f>'002'!$O70*8/($G$4^2*PI()*$B$4^2)</f>
        <v>1.1591572815268902</v>
      </c>
      <c r="R70" s="3"/>
      <c r="T70" s="3"/>
      <c r="V70" s="3"/>
    </row>
    <row r="71" spans="11:22" x14ac:dyDescent="0.25">
      <c r="K71">
        <f>('000'!$B70+1)*3/300</f>
        <v>0.69</v>
      </c>
      <c r="L71" s="4">
        <f>'000'!$L70*8/($G$2^2*PI()*$B$2^2)</f>
        <v>1.3506779738459529</v>
      </c>
      <c r="M71">
        <f>'001'!$B70*1.5/300</f>
        <v>0.34499999999999997</v>
      </c>
      <c r="N71" s="4">
        <f>'001'!$L70*8/($G$3^2*PI()*$B$3^2)</f>
        <v>1.2027249922686376</v>
      </c>
      <c r="O71">
        <f>'002'!$B71/300</f>
        <v>0.23</v>
      </c>
      <c r="P71" s="4">
        <f>'002'!$O71*8/($G$4^2*PI()*$B$4^2)</f>
        <v>1.1397174601578739</v>
      </c>
      <c r="R71" s="3"/>
      <c r="T71" s="3"/>
      <c r="V71" s="3"/>
    </row>
    <row r="72" spans="11:22" x14ac:dyDescent="0.25">
      <c r="K72">
        <f>('000'!$B71+1)*3/300</f>
        <v>0.7</v>
      </c>
      <c r="L72" s="4">
        <f>'000'!$L71*8/($G$2^2*PI()*$B$2^2)</f>
        <v>1.35030618789889</v>
      </c>
      <c r="M72">
        <f>'001'!$B71*1.5/300</f>
        <v>0.35</v>
      </c>
      <c r="N72" s="4">
        <f>'001'!$L71*8/($G$3^2*PI()*$B$3^2)</f>
        <v>1.2286863465857876</v>
      </c>
      <c r="O72">
        <f>'002'!$B72/300</f>
        <v>0.23333333333333334</v>
      </c>
      <c r="P72" s="4">
        <f>'002'!$O72*8/($G$4^2*PI()*$B$4^2)</f>
        <v>1.2211793262300294</v>
      </c>
      <c r="R72" s="3"/>
      <c r="T72" s="3"/>
      <c r="V72" s="3"/>
    </row>
    <row r="73" spans="11:22" x14ac:dyDescent="0.25">
      <c r="K73">
        <f>('000'!$B72+1)*3/300</f>
        <v>0.71</v>
      </c>
      <c r="L73" s="4">
        <f>'000'!$L72*8/($G$2^2*PI()*$B$2^2)</f>
        <v>1.3495829878374805</v>
      </c>
      <c r="M73">
        <f>'001'!$B72*1.5/300</f>
        <v>0.35499999999999998</v>
      </c>
      <c r="N73" s="4">
        <f>'001'!$L72*8/($G$3^2*PI()*$B$3^2)</f>
        <v>1.2474411650797366</v>
      </c>
      <c r="O73">
        <f>'002'!$B73/300</f>
        <v>0.23666666666666666</v>
      </c>
      <c r="P73" s="4">
        <f>'002'!$O73*8/($G$4^2*PI()*$B$4^2)</f>
        <v>1.2543650417240069</v>
      </c>
      <c r="R73" s="3"/>
      <c r="T73" s="3"/>
      <c r="V73" s="3"/>
    </row>
    <row r="74" spans="11:22" x14ac:dyDescent="0.25">
      <c r="K74">
        <f>('000'!$B73+1)*3/300</f>
        <v>0.72</v>
      </c>
      <c r="L74" s="4">
        <f>'000'!$L73*8/($G$2^2*PI()*$B$2^2)</f>
        <v>1.3492519455558496</v>
      </c>
      <c r="M74">
        <f>'001'!$B73*1.5/300</f>
        <v>0.36</v>
      </c>
      <c r="N74" s="4">
        <f>'001'!$L73*8/($G$3^2*PI()*$B$3^2)</f>
        <v>1.2386507192628851</v>
      </c>
      <c r="O74">
        <f>'002'!$B74/300</f>
        <v>0.24</v>
      </c>
      <c r="P74" s="4">
        <f>'002'!$O74*8/($G$4^2*PI()*$B$4^2)</f>
        <v>1.2042426938059625</v>
      </c>
      <c r="R74" s="3"/>
      <c r="T74" s="3"/>
      <c r="V74" s="3"/>
    </row>
    <row r="75" spans="11:22" x14ac:dyDescent="0.25">
      <c r="K75">
        <f>('000'!$B74+1)*3/300</f>
        <v>0.73</v>
      </c>
      <c r="L75" s="4">
        <f>'000'!$L74*8/($G$2^2*PI()*$B$2^2)</f>
        <v>1.3494378385293808</v>
      </c>
      <c r="M75">
        <f>'001'!$B74*1.5/300</f>
        <v>0.36499999999999999</v>
      </c>
      <c r="N75" s="4">
        <f>'001'!$L74*8/($G$3^2*PI()*$B$3^2)</f>
        <v>1.2125136578885616</v>
      </c>
      <c r="O75">
        <f>'002'!$B75/300</f>
        <v>0.24333333333333335</v>
      </c>
      <c r="P75" s="4">
        <f>'002'!$O75*8/($G$4^2*PI()*$B$4^2)</f>
        <v>1.1554674333262478</v>
      </c>
      <c r="R75" s="3"/>
      <c r="T75" s="3"/>
      <c r="V75" s="3"/>
    </row>
    <row r="76" spans="11:22" x14ac:dyDescent="0.25">
      <c r="K76">
        <f>('000'!$B75+1)*3/300</f>
        <v>0.74</v>
      </c>
      <c r="L76" s="4">
        <f>'000'!$L75*8/($G$2^2*PI()*$B$2^2)</f>
        <v>1.3496262779820016</v>
      </c>
      <c r="M76">
        <f>'001'!$B75*1.5/300</f>
        <v>0.37</v>
      </c>
      <c r="N76" s="4">
        <f>'001'!$L75*8/($G$3^2*PI()*$B$3^2)</f>
        <v>1.2053147615026292</v>
      </c>
      <c r="O76">
        <f>'002'!$B76/300</f>
        <v>0.24666666666666667</v>
      </c>
      <c r="P76" s="4">
        <f>'002'!$O76*8/($G$4^2*PI()*$B$4^2)</f>
        <v>1.1458773930753028</v>
      </c>
      <c r="R76" s="3"/>
      <c r="T76" s="3"/>
      <c r="V76" s="3"/>
    </row>
    <row r="77" spans="11:22" x14ac:dyDescent="0.25">
      <c r="K77">
        <f>('000'!$B76+1)*3/300</f>
        <v>0.75</v>
      </c>
      <c r="L77" s="4">
        <f>'000'!$L76*8/($G$2^2*PI()*$B$2^2)</f>
        <v>1.3494403850084702</v>
      </c>
      <c r="M77">
        <f>'001'!$B76*1.5/300</f>
        <v>0.375</v>
      </c>
      <c r="N77" s="4">
        <f>'001'!$L76*8/($G$3^2*PI()*$B$3^2)</f>
        <v>1.2287449156048453</v>
      </c>
      <c r="O77">
        <f>'002'!$B77/300</f>
        <v>0.25</v>
      </c>
      <c r="P77" s="4">
        <f>'002'!$O77*8/($G$4^2*PI()*$B$4^2)</f>
        <v>1.2226104474783117</v>
      </c>
      <c r="R77" s="3"/>
      <c r="T77" s="3"/>
      <c r="V77" s="3"/>
    </row>
    <row r="78" spans="11:22" x14ac:dyDescent="0.25">
      <c r="K78">
        <f>('000'!$B77+1)*3/300</f>
        <v>0.76</v>
      </c>
      <c r="L78" s="4">
        <f>'000'!$L77*8/($G$2^2*PI()*$B$2^2)</f>
        <v>1.3491144356850182</v>
      </c>
      <c r="M78">
        <f>'001'!$B77*1.5/300</f>
        <v>0.38</v>
      </c>
      <c r="N78" s="4">
        <f>'001'!$L77*8/($G$3^2*PI()*$B$3^2)</f>
        <v>1.2460227762269016</v>
      </c>
      <c r="O78">
        <f>'002'!$B78/300</f>
        <v>0.25333333333333335</v>
      </c>
      <c r="P78" s="4">
        <f>'002'!$O78*8/($G$4^2*PI()*$B$4^2)</f>
        <v>1.2519815372962624</v>
      </c>
      <c r="R78" s="3"/>
      <c r="T78" s="3"/>
      <c r="V78" s="3"/>
    </row>
    <row r="79" spans="11:22" x14ac:dyDescent="0.25">
      <c r="K79">
        <f>('000'!$B78+1)*3/300</f>
        <v>0.77</v>
      </c>
      <c r="L79" s="4">
        <f>'000'!$L78*8/($G$2^2*PI()*$B$2^2)</f>
        <v>1.3492213878067758</v>
      </c>
      <c r="M79">
        <f>'001'!$B78*1.5/300</f>
        <v>0.38500000000000001</v>
      </c>
      <c r="N79" s="4">
        <f>'001'!$L78*8/($G$3^2*PI()*$B$3^2)</f>
        <v>1.2370413444783399</v>
      </c>
      <c r="O79">
        <f>'002'!$B79/300</f>
        <v>0.25666666666666665</v>
      </c>
      <c r="P79" s="4">
        <f>'002'!$O79*8/($G$4^2*PI()*$B$4^2)</f>
        <v>1.2009933864877984</v>
      </c>
      <c r="R79" s="3"/>
      <c r="T79" s="3"/>
      <c r="V79" s="3"/>
    </row>
    <row r="80" spans="11:22" x14ac:dyDescent="0.25">
      <c r="K80">
        <f>('000'!$B79+1)*3/300</f>
        <v>0.78</v>
      </c>
      <c r="L80" s="4">
        <f>'000'!$L79*8/($G$2^2*PI()*$B$2^2)</f>
        <v>1.3497765202482803</v>
      </c>
      <c r="M80">
        <f>'001'!$B79*1.5/300</f>
        <v>0.39</v>
      </c>
      <c r="N80" s="4">
        <f>'001'!$L79*8/($G$3^2*PI()*$B$3^2)</f>
        <v>1.2137155960187918</v>
      </c>
      <c r="O80">
        <f>'002'!$B80/300</f>
        <v>0.26</v>
      </c>
      <c r="P80" s="4">
        <f>'002'!$O80*8/($G$4^2*PI()*$B$4^2)</f>
        <v>1.1545277825422333</v>
      </c>
      <c r="R80" s="3"/>
      <c r="T80" s="3"/>
      <c r="V80" s="3"/>
    </row>
    <row r="81" spans="11:22" x14ac:dyDescent="0.25">
      <c r="K81">
        <f>('000'!$B80+1)*3/300</f>
        <v>0.79</v>
      </c>
      <c r="L81" s="4">
        <f>'000'!$L80*8/($G$2^2*PI()*$B$2^2)</f>
        <v>1.3503316526897851</v>
      </c>
      <c r="M81">
        <f>'001'!$B80*1.5/300</f>
        <v>0.39500000000000002</v>
      </c>
      <c r="N81" s="4">
        <f>'001'!$L80*8/($G$3^2*PI()*$B$3^2)</f>
        <v>1.2077160912839995</v>
      </c>
      <c r="O81">
        <f>'002'!$B81/300</f>
        <v>0.26333333333333331</v>
      </c>
      <c r="P81" s="4">
        <f>'002'!$O81*8/($G$4^2*PI()*$B$4^2)</f>
        <v>1.1512708357868007</v>
      </c>
      <c r="R81" s="3"/>
      <c r="T81" s="3"/>
      <c r="V81" s="3"/>
    </row>
    <row r="82" spans="11:22" x14ac:dyDescent="0.25">
      <c r="K82">
        <f>('000'!$B81+1)*3/300</f>
        <v>0.8</v>
      </c>
      <c r="L82" s="4">
        <f>'000'!$L81*8/($G$2^2*PI()*$B$2^2)</f>
        <v>1.3505888470778216</v>
      </c>
      <c r="M82">
        <f>'001'!$B81*1.5/300</f>
        <v>0.4</v>
      </c>
      <c r="N82" s="4">
        <f>'001'!$L81*8/($G$3^2*PI()*$B$3^2)</f>
        <v>1.2287551015212033</v>
      </c>
      <c r="O82">
        <f>'002'!$B82/300</f>
        <v>0.26666666666666666</v>
      </c>
      <c r="P82" s="4">
        <f>'002'!$O82*8/($G$4^2*PI()*$B$4^2)</f>
        <v>1.2196081486318264</v>
      </c>
      <c r="R82" s="3"/>
      <c r="T82" s="3"/>
      <c r="V82" s="3"/>
    </row>
    <row r="83" spans="11:22" x14ac:dyDescent="0.25">
      <c r="K83">
        <f>('000'!$B82+1)*3/300</f>
        <v>0.81</v>
      </c>
      <c r="L83" s="4">
        <f>'000'!$L82*8/($G$2^2*PI()*$B$2^2)</f>
        <v>1.3506270442641635</v>
      </c>
      <c r="M83">
        <f>'001'!$B82*1.5/300</f>
        <v>0.40500000000000003</v>
      </c>
      <c r="N83" s="4">
        <f>'001'!$L82*8/($G$3^2*PI()*$B$3^2)</f>
        <v>1.2446094803322456</v>
      </c>
      <c r="O83">
        <f>'002'!$B83/300</f>
        <v>0.27</v>
      </c>
      <c r="P83" s="4">
        <f>'002'!$O83*8/($G$4^2*PI()*$B$4^2)</f>
        <v>1.2515104386647105</v>
      </c>
      <c r="R83" s="3"/>
      <c r="T83" s="3"/>
      <c r="V83" s="3"/>
    </row>
    <row r="84" spans="11:22" x14ac:dyDescent="0.25">
      <c r="K84">
        <f>('000'!$B83+1)*3/300</f>
        <v>0.82</v>
      </c>
      <c r="L84" s="4">
        <f>'000'!$L83*8/($G$2^2*PI()*$B$2^2)</f>
        <v>1.3507569146977265</v>
      </c>
      <c r="M84">
        <f>'001'!$B83*1.5/300</f>
        <v>0.41</v>
      </c>
      <c r="N84" s="4">
        <f>'001'!$L83*8/($G$3^2*PI()*$B$3^2)</f>
        <v>1.2357731978917836</v>
      </c>
      <c r="O84">
        <f>'002'!$B84/300</f>
        <v>0.27333333333333332</v>
      </c>
      <c r="P84" s="4">
        <f>'002'!$O84*8/($G$4^2*PI()*$B$4^2)</f>
        <v>1.200061375141052</v>
      </c>
      <c r="R84" s="3"/>
      <c r="T84" s="3"/>
      <c r="V84" s="3"/>
    </row>
    <row r="85" spans="11:22" x14ac:dyDescent="0.25">
      <c r="K85">
        <f>('000'!$B84+1)*3/300</f>
        <v>0.83</v>
      </c>
      <c r="L85" s="4">
        <f>'000'!$L84*8/($G$2^2*PI()*$B$2^2)</f>
        <v>1.351019202043942</v>
      </c>
      <c r="M85">
        <f>'001'!$B84*1.5/300</f>
        <v>0.41499999999999998</v>
      </c>
      <c r="N85" s="4">
        <f>'001'!$L84*8/($G$3^2*PI()*$B$3^2)</f>
        <v>1.214660339760985</v>
      </c>
      <c r="O85">
        <f>'002'!$B85/300</f>
        <v>0.27666666666666667</v>
      </c>
      <c r="P85" s="4">
        <f>'002'!$O85*8/($G$4^2*PI()*$B$4^2)</f>
        <v>1.1516477146920423</v>
      </c>
      <c r="R85" s="3"/>
      <c r="T85" s="3"/>
      <c r="V85" s="3"/>
    </row>
    <row r="86" spans="11:22" x14ac:dyDescent="0.25">
      <c r="K86">
        <f>('000'!$B85+1)*3/300</f>
        <v>0.84</v>
      </c>
      <c r="L86" s="4">
        <f>'000'!$L85*8/($G$2^2*PI()*$B$2^2)</f>
        <v>1.3511796302265786</v>
      </c>
      <c r="M86">
        <f>'001'!$B85*1.5/300</f>
        <v>0.42</v>
      </c>
      <c r="N86" s="4">
        <f>'001'!$L85*8/($G$3^2*PI()*$B$3^2)</f>
        <v>1.2097838323046495</v>
      </c>
      <c r="O86">
        <f>'002'!$B86/300</f>
        <v>0.28000000000000003</v>
      </c>
      <c r="P86" s="4">
        <f>'002'!$O86*8/($G$4^2*PI()*$B$4^2)</f>
        <v>1.1581055856629392</v>
      </c>
      <c r="R86" s="3"/>
      <c r="T86" s="3"/>
      <c r="V86" s="3"/>
    </row>
    <row r="87" spans="11:22" x14ac:dyDescent="0.25">
      <c r="K87">
        <f>('000'!$B86+1)*3/300</f>
        <v>0.85</v>
      </c>
      <c r="L87" s="4">
        <f>'000'!$L86*8/($G$2^2*PI()*$B$2^2)</f>
        <v>1.3511134217702523</v>
      </c>
      <c r="M87">
        <f>'001'!$B86*1.5/300</f>
        <v>0.42499999999999999</v>
      </c>
      <c r="N87" s="4">
        <f>'001'!$L86*8/($G$3^2*PI()*$B$3^2)</f>
        <v>1.2287474620839349</v>
      </c>
      <c r="O87">
        <f>'002'!$B87/300</f>
        <v>0.28333333333333333</v>
      </c>
      <c r="P87" s="4">
        <f>'002'!$O87*8/($G$4^2*PI()*$B$4^2)</f>
        <v>1.2191930725402427</v>
      </c>
      <c r="R87" s="3"/>
      <c r="T87" s="3"/>
      <c r="V87" s="3"/>
    </row>
    <row r="88" spans="11:22" x14ac:dyDescent="0.25">
      <c r="K88">
        <f>('000'!$B87+1)*3/300</f>
        <v>0.86</v>
      </c>
      <c r="L88" s="4">
        <f>'000'!$L87*8/($G$2^2*PI()*$B$2^2)</f>
        <v>1.3509198893594525</v>
      </c>
      <c r="M88">
        <f>'001'!$B87*1.5/300</f>
        <v>0.43</v>
      </c>
      <c r="N88" s="4">
        <f>'001'!$L87*8/($G$3^2*PI()*$B$3^2)</f>
        <v>1.2430892323158318</v>
      </c>
      <c r="O88">
        <f>'002'!$B88/300</f>
        <v>0.28666666666666668</v>
      </c>
      <c r="P88" s="4">
        <f>'002'!$O88*8/($G$4^2*PI()*$B$4^2)</f>
        <v>1.2469904382809007</v>
      </c>
      <c r="R88" s="3"/>
      <c r="T88" s="3"/>
      <c r="V88" s="3"/>
    </row>
    <row r="89" spans="11:22" x14ac:dyDescent="0.25">
      <c r="K89">
        <f>('000'!$B88+1)*3/300</f>
        <v>0.87</v>
      </c>
      <c r="L89" s="4">
        <f>'000'!$L88*8/($G$2^2*PI()*$B$2^2)</f>
        <v>1.3508002048422474</v>
      </c>
      <c r="M89">
        <f>'001'!$B88*1.5/300</f>
        <v>0.435</v>
      </c>
      <c r="N89" s="4">
        <f>'001'!$L88*8/($G$3^2*PI()*$B$3^2)</f>
        <v>1.2346552935715061</v>
      </c>
      <c r="O89">
        <f>'002'!$B89/300</f>
        <v>0.28999999999999998</v>
      </c>
      <c r="P89" s="4">
        <f>'002'!$O89*8/($G$4^2*PI()*$B$4^2)</f>
        <v>1.1993763722659847</v>
      </c>
      <c r="R89" s="3"/>
      <c r="T89" s="3"/>
      <c r="V89" s="3"/>
    </row>
    <row r="90" spans="11:22" x14ac:dyDescent="0.25">
      <c r="K90">
        <f>('000'!$B89+1)*3/300</f>
        <v>0.88</v>
      </c>
      <c r="L90" s="4">
        <f>'000'!$L89*8/($G$2^2*PI()*$B$2^2)</f>
        <v>1.3508562273822156</v>
      </c>
      <c r="M90">
        <f>'001'!$B89*1.5/300</f>
        <v>0.44</v>
      </c>
      <c r="N90" s="4">
        <f>'001'!$L89*8/($G$3^2*PI()*$B$3^2)</f>
        <v>1.2155796187122838</v>
      </c>
      <c r="O90">
        <f>'002'!$B90/300</f>
        <v>0.29333333333333333</v>
      </c>
      <c r="P90" s="4">
        <f>'002'!$O90*8/($G$4^2*PI()*$B$4^2)</f>
        <v>1.1510823963341801</v>
      </c>
      <c r="R90" s="3"/>
      <c r="T90" s="3"/>
      <c r="V90" s="3"/>
    </row>
    <row r="91" spans="11:22" x14ac:dyDescent="0.25">
      <c r="K91">
        <f>('000'!$B90+1)*3/300</f>
        <v>0.89</v>
      </c>
      <c r="L91" s="4">
        <f>'000'!$L90*8/($G$2^2*PI()*$B$2^2)</f>
        <v>1.3509835513366892</v>
      </c>
      <c r="M91">
        <f>'001'!$B90*1.5/300</f>
        <v>0.44500000000000001</v>
      </c>
      <c r="N91" s="4">
        <f>'001'!$L90*8/($G$3^2*PI()*$B$3^2)</f>
        <v>1.2116020183745313</v>
      </c>
      <c r="O91">
        <f>'002'!$B91/300</f>
        <v>0.29666666666666669</v>
      </c>
      <c r="P91" s="4">
        <f>'002'!$O91*8/($G$4^2*PI()*$B$4^2)</f>
        <v>1.1615611577873504</v>
      </c>
      <c r="R91" s="3"/>
      <c r="T91" s="3"/>
      <c r="V91" s="3"/>
    </row>
    <row r="92" spans="11:22" x14ac:dyDescent="0.25">
      <c r="K92">
        <f>('000'!$B91+1)*3/300</f>
        <v>0.9</v>
      </c>
      <c r="L92" s="4">
        <f>'000'!$L91*8/($G$2^2*PI()*$B$2^2)</f>
        <v>1.3510777710629998</v>
      </c>
      <c r="M92">
        <f>'001'!$B91*1.5/300</f>
        <v>0.45</v>
      </c>
      <c r="N92" s="4">
        <f>'001'!$L91*8/($G$3^2*PI()*$B$3^2)</f>
        <v>1.2287652874375612</v>
      </c>
      <c r="O92">
        <f>'002'!$B92/300</f>
        <v>0.3</v>
      </c>
      <c r="P92" s="4">
        <f>'002'!$O92*8/($G$4^2*PI()*$B$4^2)</f>
        <v>1.2198908078107575</v>
      </c>
      <c r="R92" s="3"/>
      <c r="T92" s="3"/>
      <c r="V92" s="3"/>
    </row>
    <row r="93" spans="11:22" x14ac:dyDescent="0.25">
      <c r="K93">
        <f>('000'!$B92+1)*3/300</f>
        <v>0.91</v>
      </c>
      <c r="L93" s="4">
        <f>'000'!$L92*8/($G$2^2*PI()*$B$2^2)</f>
        <v>1.3511363400820575</v>
      </c>
      <c r="M93">
        <f>'001'!$B92*1.5/300</f>
        <v>0.45500000000000002</v>
      </c>
      <c r="N93" s="4">
        <f>'001'!$L92*8/($G$3^2*PI()*$B$3^2)</f>
        <v>1.2416632040257283</v>
      </c>
      <c r="O93">
        <f>'002'!$B93/300</f>
        <v>0.30333333333333334</v>
      </c>
      <c r="P93" s="4">
        <f>'002'!$O93*8/($G$4^2*PI()*$B$4^2)</f>
        <v>1.2425188209997908</v>
      </c>
      <c r="R93" s="3"/>
      <c r="T93" s="3"/>
      <c r="V93" s="3"/>
    </row>
    <row r="94" spans="11:22" x14ac:dyDescent="0.25">
      <c r="K94">
        <f>('000'!$B93+1)*3/300</f>
        <v>0.92</v>
      </c>
      <c r="L94" s="4">
        <f>'000'!$L93*8/($G$2^2*PI()*$B$2^2)</f>
        <v>1.3512280133292784</v>
      </c>
      <c r="M94">
        <f>'001'!$B93*1.5/300</f>
        <v>0.46</v>
      </c>
      <c r="N94" s="4">
        <f>'001'!$L93*8/($G$3^2*PI()*$B$3^2)</f>
        <v>1.2336214230611811</v>
      </c>
      <c r="O94">
        <f>'002'!$B94/300</f>
        <v>0.30666666666666664</v>
      </c>
      <c r="P94" s="4">
        <f>'002'!$O94*8/($G$4^2*PI()*$B$4^2)</f>
        <v>1.1973366425153189</v>
      </c>
      <c r="R94" s="3"/>
      <c r="T94" s="3"/>
      <c r="V94" s="3"/>
    </row>
    <row r="95" spans="11:22" x14ac:dyDescent="0.25">
      <c r="K95">
        <f>('000'!$B94+1)*3/300</f>
        <v>0.93</v>
      </c>
      <c r="L95" s="4">
        <f>'000'!$L94*8/($G$2^2*PI()*$B$2^2)</f>
        <v>1.3514189992609886</v>
      </c>
      <c r="M95">
        <f>'001'!$B94*1.5/300</f>
        <v>0.46500000000000002</v>
      </c>
      <c r="N95" s="4">
        <f>'001'!$L94*8/($G$3^2*PI()*$B$3^2)</f>
        <v>1.2163995849790934</v>
      </c>
      <c r="O95">
        <f>'002'!$B95/300</f>
        <v>0.31</v>
      </c>
      <c r="P95" s="4">
        <f>'002'!$O95*8/($G$4^2*PI()*$B$4^2)</f>
        <v>1.1513395907222164</v>
      </c>
      <c r="R95" s="3"/>
      <c r="T95" s="3"/>
      <c r="V95" s="3"/>
    </row>
    <row r="96" spans="11:22" x14ac:dyDescent="0.25">
      <c r="K96">
        <f>('000'!$B95+1)*3/300</f>
        <v>0.94</v>
      </c>
      <c r="L96" s="4">
        <f>'000'!$L95*8/($G$2^2*PI()*$B$2^2)</f>
        <v>1.3516583682953989</v>
      </c>
      <c r="M96">
        <f>'001'!$B95*1.5/300</f>
        <v>0.47</v>
      </c>
      <c r="N96" s="4">
        <f>'001'!$L95*8/($G$3^2*PI()*$B$3^2)</f>
        <v>1.213224125554524</v>
      </c>
      <c r="O96">
        <f>'002'!$B96/300</f>
        <v>0.31333333333333335</v>
      </c>
      <c r="P96" s="4">
        <f>'002'!$O96*8/($G$4^2*PI()*$B$4^2)</f>
        <v>1.1652764707788874</v>
      </c>
      <c r="R96" s="3"/>
      <c r="T96" s="3"/>
      <c r="V96" s="3"/>
    </row>
    <row r="97" spans="11:22" x14ac:dyDescent="0.25">
      <c r="K97">
        <f>('000'!$B96+1)*3/300</f>
        <v>0.95</v>
      </c>
      <c r="L97" s="4">
        <f>'000'!$L96*8/($G$2^2*PI()*$B$2^2)</f>
        <v>1.3518493542271091</v>
      </c>
      <c r="M97">
        <f>'001'!$B96*1.5/300</f>
        <v>0.47499999999999998</v>
      </c>
      <c r="N97" s="4">
        <f>'001'!$L96*8/($G$3^2*PI()*$B$3^2)</f>
        <v>1.2287601944793822</v>
      </c>
      <c r="O97">
        <f>'002'!$B97/300</f>
        <v>0.31666666666666665</v>
      </c>
      <c r="P97" s="4">
        <f>'002'!$O97*8/($G$4^2*PI()*$B$4^2)</f>
        <v>1.2198118669589839</v>
      </c>
      <c r="R97" s="3"/>
      <c r="T97" s="3"/>
      <c r="V97" s="3"/>
    </row>
    <row r="98" spans="11:22" x14ac:dyDescent="0.25">
      <c r="K98">
        <f>('000'!$B97+1)*3/300</f>
        <v>0.96</v>
      </c>
      <c r="L98" s="4">
        <f>'000'!$L97*8/($G$2^2*PI()*$B$2^2)</f>
        <v>1.3519537598697775</v>
      </c>
      <c r="M98">
        <f>'001'!$B97*1.5/300</f>
        <v>0.48</v>
      </c>
      <c r="N98" s="4">
        <f>'001'!$L97*8/($G$3^2*PI()*$B$3^2)</f>
        <v>1.2403186630664882</v>
      </c>
      <c r="O98">
        <f>'002'!$B98/300</f>
        <v>0.32</v>
      </c>
      <c r="P98" s="4">
        <f>'002'!$O98*8/($G$4^2*PI()*$B$4^2)</f>
        <v>1.2389435643581745</v>
      </c>
      <c r="R98" s="3"/>
      <c r="T98" s="3"/>
      <c r="V98" s="3"/>
    </row>
    <row r="99" spans="11:22" x14ac:dyDescent="0.25">
      <c r="K99">
        <f>('000'!$B98+1)*3/300</f>
        <v>0.97</v>
      </c>
      <c r="L99" s="4">
        <f>'000'!$L98*8/($G$2^2*PI()*$B$2^2)</f>
        <v>1.3520148753679249</v>
      </c>
      <c r="M99">
        <f>'001'!$B98*1.5/300</f>
        <v>0.48499999999999999</v>
      </c>
      <c r="N99" s="4">
        <f>'001'!$L98*8/($G$3^2*PI()*$B$3^2)</f>
        <v>1.2327225159425981</v>
      </c>
      <c r="O99">
        <f>'002'!$B99/300</f>
        <v>0.32333333333333331</v>
      </c>
      <c r="P99" s="4">
        <f>'002'!$O99*8/($G$4^2*PI()*$B$4^2)</f>
        <v>1.1960506705751364</v>
      </c>
      <c r="R99" s="3"/>
      <c r="T99" s="3"/>
      <c r="V99" s="3"/>
    </row>
    <row r="100" spans="11:22" x14ac:dyDescent="0.25">
      <c r="K100">
        <f>('000'!$B99+1)*3/300</f>
        <v>0.98</v>
      </c>
      <c r="L100" s="4">
        <f>'000'!$L99*8/($G$2^2*PI()*$B$2^2)</f>
        <v>1.3520963626987876</v>
      </c>
      <c r="M100">
        <f>'001'!$B99*1.5/300</f>
        <v>0.49</v>
      </c>
      <c r="N100" s="4">
        <f>'001'!$L99*8/($G$3^2*PI()*$B$3^2)</f>
        <v>1.2171533427895764</v>
      </c>
      <c r="O100">
        <f>'002'!$B100/300</f>
        <v>0.32666666666666666</v>
      </c>
      <c r="P100" s="4">
        <f>'002'!$O100*8/($G$4^2*PI()*$B$4^2)</f>
        <v>1.1513726949503795</v>
      </c>
      <c r="R100" s="3"/>
      <c r="T100" s="3"/>
      <c r="V100" s="3"/>
    </row>
    <row r="101" spans="11:22" x14ac:dyDescent="0.25">
      <c r="K101">
        <f>('000'!$B100+1)*3/300</f>
        <v>0.99</v>
      </c>
      <c r="L101" s="4">
        <f>'000'!$L100*8/($G$2^2*PI()*$B$2^2)</f>
        <v>1.3522084077787246</v>
      </c>
      <c r="M101">
        <f>'001'!$B100*1.5/300</f>
        <v>0.495</v>
      </c>
      <c r="N101" s="4">
        <f>'001'!$L100*8/($G$3^2*PI()*$B$3^2)</f>
        <v>1.2146654327191639</v>
      </c>
      <c r="O101">
        <f>'002'!$B101/300</f>
        <v>0.33</v>
      </c>
      <c r="P101" s="4">
        <f>'002'!$O101*8/($G$4^2*PI()*$B$4^2)</f>
        <v>1.1680521329864102</v>
      </c>
      <c r="R101" s="3"/>
      <c r="T101" s="3"/>
      <c r="V101" s="3"/>
    </row>
    <row r="102" spans="11:22" x14ac:dyDescent="0.25">
      <c r="M102">
        <f>'001'!$B101*1.5/300</f>
        <v>0.5</v>
      </c>
      <c r="N102" s="4">
        <v>1.214</v>
      </c>
      <c r="O102">
        <f>'002'!$B102/300</f>
        <v>0.33333333333333331</v>
      </c>
      <c r="P102" s="4">
        <f>'002'!$O102*8/($G$4^2*PI()*$B$4^2)</f>
        <v>1.2202524078414623</v>
      </c>
      <c r="R102" s="3"/>
      <c r="T102" s="3"/>
      <c r="V102" s="3"/>
    </row>
    <row r="103" spans="11:22" x14ac:dyDescent="0.25">
      <c r="M103">
        <f>'001'!$B102*1.5/300</f>
        <v>0.505</v>
      </c>
      <c r="N103" s="4">
        <f>'001'!$L102*8/($G$3^2*PI()*$B$3^2)</f>
        <v>1.2153377031987842</v>
      </c>
      <c r="O103">
        <f>'002'!$B103/300</f>
        <v>0.33666666666666667</v>
      </c>
      <c r="P103" s="4">
        <f>'002'!$O103*8/($G$4^2*PI()*$B$4^2)</f>
        <v>1.2350932879748953</v>
      </c>
      <c r="R103" s="3"/>
      <c r="T103" s="3"/>
      <c r="V103" s="3"/>
    </row>
    <row r="104" spans="11:22" x14ac:dyDescent="0.25">
      <c r="M104">
        <f>'001'!$B103*1.5/300</f>
        <v>0.51</v>
      </c>
      <c r="N104" s="4">
        <f>'001'!$L103*8/($G$3^2*PI()*$B$3^2)</f>
        <v>1.2197583908981047</v>
      </c>
      <c r="O104">
        <f>'002'!$B104/300</f>
        <v>0.34</v>
      </c>
      <c r="P104" s="4">
        <f>'002'!$O104*8/($G$4^2*PI()*$B$4^2)</f>
        <v>1.1948894761103379</v>
      </c>
      <c r="R104" s="3"/>
      <c r="T104" s="3"/>
      <c r="V104" s="3"/>
    </row>
    <row r="105" spans="11:22" x14ac:dyDescent="0.25">
      <c r="M105">
        <f>'001'!$B104*1.5/300</f>
        <v>0.51500000000000001</v>
      </c>
      <c r="N105" s="4">
        <f>'001'!$L104*8/($G$3^2*PI()*$B$3^2)</f>
        <v>1.2151492637461634</v>
      </c>
      <c r="O105">
        <f>'002'!$B105/300</f>
        <v>0.34333333333333332</v>
      </c>
      <c r="P105" s="4">
        <f>'002'!$O105*8/($G$4^2*PI()*$B$4^2)</f>
        <v>1.1527885373241251</v>
      </c>
      <c r="R105" s="3"/>
      <c r="T105" s="3"/>
      <c r="V105" s="3"/>
    </row>
    <row r="106" spans="11:22" x14ac:dyDescent="0.25">
      <c r="M106">
        <f>'001'!$B105*1.5/300</f>
        <v>0.52</v>
      </c>
      <c r="N106" s="4">
        <f>'001'!$L105*8/($G$3^2*PI()*$B$3^2)</f>
        <v>1.2248055124534349</v>
      </c>
      <c r="O106">
        <f>'002'!$B106/300</f>
        <v>0.34666666666666668</v>
      </c>
      <c r="P106" s="4">
        <f>'002'!$O106*8/($G$4^2*PI()*$B$4^2)</f>
        <v>1.1697022514363868</v>
      </c>
      <c r="R106" s="3"/>
      <c r="T106" s="3"/>
      <c r="V106" s="3"/>
    </row>
    <row r="107" spans="11:22" x14ac:dyDescent="0.25">
      <c r="M107">
        <f>'001'!$B106*1.5/300</f>
        <v>0.52500000000000002</v>
      </c>
      <c r="N107" s="4">
        <f>'001'!$L106*8/($G$3^2*PI()*$B$3^2)</f>
        <v>1.225401388560371</v>
      </c>
      <c r="O107">
        <f>'002'!$B107/300</f>
        <v>0.35</v>
      </c>
      <c r="P107" s="4">
        <f>'002'!$O107*8/($G$4^2*PI()*$B$4^2)</f>
        <v>1.2204383008149937</v>
      </c>
      <c r="R107" s="3"/>
      <c r="T107" s="3"/>
      <c r="V107" s="3"/>
    </row>
    <row r="108" spans="11:22" x14ac:dyDescent="0.25">
      <c r="M108">
        <f>'001'!$B107*1.5/300</f>
        <v>0.53</v>
      </c>
      <c r="N108" s="4">
        <f>'001'!$L107*8/($G$3^2*PI()*$B$3^2)</f>
        <v>1.2419000265810491</v>
      </c>
      <c r="O108">
        <f>'002'!$B108/300</f>
        <v>0.35333333333333333</v>
      </c>
      <c r="P108" s="4">
        <f>'002'!$O108*8/($G$4^2*PI()*$B$4^2)</f>
        <v>1.2321291863147519</v>
      </c>
      <c r="R108" s="3"/>
      <c r="T108" s="3"/>
      <c r="V108" s="3"/>
    </row>
    <row r="109" spans="11:22" x14ac:dyDescent="0.25">
      <c r="M109">
        <f>'001'!$B108*1.5/300</f>
        <v>0.53500000000000003</v>
      </c>
      <c r="N109" s="4">
        <f>'001'!$L108*8/($G$3^2*PI()*$B$3^2)</f>
        <v>1.2370540768737872</v>
      </c>
      <c r="O109">
        <f>'002'!$B109/300</f>
        <v>0.35666666666666669</v>
      </c>
      <c r="P109" s="4">
        <f>'002'!$O109*8/($G$4^2*PI()*$B$4^2)</f>
        <v>1.1937231886873605</v>
      </c>
      <c r="R109" s="3"/>
      <c r="T109" s="3"/>
      <c r="V109" s="3"/>
    </row>
    <row r="110" spans="11:22" x14ac:dyDescent="0.25">
      <c r="M110">
        <f>'001'!$B109*1.5/300</f>
        <v>0.54</v>
      </c>
      <c r="N110" s="4">
        <f>'001'!$L109*8/($G$3^2*PI()*$B$3^2)</f>
        <v>1.216208599047383</v>
      </c>
      <c r="O110">
        <f>'002'!$B110/300</f>
        <v>0.36</v>
      </c>
      <c r="P110" s="4">
        <f>'002'!$O110*8/($G$4^2*PI()*$B$4^2)</f>
        <v>1.1543317036523442</v>
      </c>
      <c r="R110" s="3"/>
      <c r="T110" s="3"/>
      <c r="V110" s="3"/>
    </row>
    <row r="111" spans="11:22" x14ac:dyDescent="0.25">
      <c r="M111">
        <f>'001'!$B110*1.5/300</f>
        <v>0.54500000000000004</v>
      </c>
      <c r="N111" s="4">
        <f>'001'!$L110*8/($G$3^2*PI()*$B$3^2)</f>
        <v>1.2158469990166783</v>
      </c>
      <c r="O111">
        <f>'002'!$B111/300</f>
        <v>0.36333333333333334</v>
      </c>
      <c r="P111" s="4">
        <f>'002'!$O111*8/($G$4^2*PI()*$B$4^2)</f>
        <v>1.1715840994835054</v>
      </c>
      <c r="R111" s="3"/>
      <c r="T111" s="3"/>
      <c r="V111" s="3"/>
    </row>
    <row r="112" spans="11:22" x14ac:dyDescent="0.25">
      <c r="M112">
        <f>'001'!$B111*1.5/300</f>
        <v>0.55000000000000004</v>
      </c>
      <c r="N112" s="4">
        <f>'001'!$L111*8/($G$3^2*PI()*$B$3^2)</f>
        <v>1.2308483073327479</v>
      </c>
      <c r="O112">
        <f>'002'!$B112/300</f>
        <v>0.36666666666666664</v>
      </c>
      <c r="P112" s="4">
        <f>'002'!$O112*8/($G$4^2*PI()*$B$4^2)</f>
        <v>1.2204841374386042</v>
      </c>
      <c r="R112" s="3"/>
      <c r="T112" s="3"/>
      <c r="V112" s="3"/>
    </row>
    <row r="113" spans="13:22" x14ac:dyDescent="0.25">
      <c r="M113">
        <f>'001'!$B112*1.5/300</f>
        <v>0.55500000000000005</v>
      </c>
      <c r="N113" s="4">
        <f>'001'!$L112*8/($G$3^2*PI()*$B$3^2)</f>
        <v>1.234963417541332</v>
      </c>
      <c r="O113">
        <f>'002'!$B113/300</f>
        <v>0.37</v>
      </c>
      <c r="P113" s="4">
        <f>'002'!$O113*8/($G$4^2*PI()*$B$4^2)</f>
        <v>1.2290479466164927</v>
      </c>
      <c r="R113" s="3"/>
      <c r="T113" s="3"/>
      <c r="V113" s="3"/>
    </row>
    <row r="114" spans="13:22" x14ac:dyDescent="0.25">
      <c r="M114">
        <f>'001'!$B113*1.5/300</f>
        <v>0.56000000000000005</v>
      </c>
      <c r="N114" s="4">
        <f>'001'!$L113*8/($G$3^2*PI()*$B$3^2)</f>
        <v>1.2298220762596914</v>
      </c>
      <c r="O114">
        <f>'002'!$B114/300</f>
        <v>0.37333333333333335</v>
      </c>
      <c r="P114" s="4">
        <f>'002'!$O114*8/($G$4^2*PI()*$B$4^2)</f>
        <v>1.1930661970822771</v>
      </c>
      <c r="R114" s="3"/>
      <c r="T114" s="3"/>
      <c r="V114" s="3"/>
    </row>
    <row r="115" spans="13:22" x14ac:dyDescent="0.25">
      <c r="M115">
        <f>'001'!$B114*1.5/300</f>
        <v>0.56499999999999995</v>
      </c>
      <c r="N115" s="4">
        <f>'001'!$L114*8/($G$3^2*PI()*$B$3^2)</f>
        <v>1.2187219739086903</v>
      </c>
      <c r="O115">
        <f>'002'!$B115/300</f>
        <v>0.37666666666666665</v>
      </c>
      <c r="P115" s="4">
        <f>'002'!$O115*8/($G$4^2*PI()*$B$4^2)</f>
        <v>1.1559410784368893</v>
      </c>
      <c r="R115" s="3"/>
      <c r="T115" s="3"/>
      <c r="V115" s="3"/>
    </row>
    <row r="116" spans="13:22" x14ac:dyDescent="0.25">
      <c r="M116">
        <f>'001'!$B115*1.5/300</f>
        <v>0.56999999999999995</v>
      </c>
      <c r="N116" s="4">
        <f>'001'!$L115*8/($G$3^2*PI()*$B$3^2)</f>
        <v>1.2165116300590302</v>
      </c>
      <c r="O116">
        <f>'002'!$B116/300</f>
        <v>0.38</v>
      </c>
      <c r="P116" s="4">
        <f>'002'!$O116*8/($G$4^2*PI()*$B$4^2)</f>
        <v>1.1731221728535455</v>
      </c>
      <c r="R116" s="3"/>
      <c r="T116" s="3"/>
      <c r="V116" s="3"/>
    </row>
    <row r="117" spans="13:22" x14ac:dyDescent="0.25">
      <c r="M117">
        <f>'001'!$B116*1.5/300</f>
        <v>0.57499999999999996</v>
      </c>
      <c r="N117" s="4">
        <f>'001'!$L116*8/($G$3^2*PI()*$B$3^2)</f>
        <v>1.2289562733692714</v>
      </c>
      <c r="O117">
        <f>'002'!$B117/300</f>
        <v>0.38333333333333336</v>
      </c>
      <c r="P117" s="4">
        <f>'002'!$O117*8/($G$4^2*PI()*$B$4^2)</f>
        <v>1.220532520541304</v>
      </c>
      <c r="R117" s="3"/>
      <c r="T117" s="3"/>
      <c r="V117" s="3"/>
    </row>
    <row r="118" spans="13:22" x14ac:dyDescent="0.25">
      <c r="M118">
        <f>'001'!$B117*1.5/300</f>
        <v>0.57999999999999996</v>
      </c>
      <c r="N118" s="4">
        <f>'001'!$L117*8/($G$3^2*PI()*$B$3^2)</f>
        <v>1.2370973670183081</v>
      </c>
      <c r="O118">
        <f>'002'!$B118/300</f>
        <v>0.38666666666666666</v>
      </c>
      <c r="P118" s="4">
        <f>'002'!$O118*8/($G$4^2*PI()*$B$4^2)</f>
        <v>1.2257553491538076</v>
      </c>
      <c r="R118" s="3"/>
      <c r="T118" s="3"/>
      <c r="V118" s="3"/>
    </row>
    <row r="119" spans="13:22" x14ac:dyDescent="0.25">
      <c r="M119">
        <f>'001'!$B118*1.5/300</f>
        <v>0.58499999999999996</v>
      </c>
      <c r="N119" s="4">
        <f>'001'!$L118*8/($G$3^2*PI()*$B$3^2)</f>
        <v>1.2314671017514893</v>
      </c>
      <c r="O119">
        <f>'002'!$B119/300</f>
        <v>0.39</v>
      </c>
      <c r="P119" s="4">
        <f>'002'!$O119*8/($G$4^2*PI()*$B$4^2)</f>
        <v>1.1923429970208674</v>
      </c>
      <c r="R119" s="3"/>
      <c r="T119" s="3"/>
      <c r="V119" s="3"/>
    </row>
    <row r="120" spans="13:22" x14ac:dyDescent="0.25">
      <c r="M120">
        <f>'001'!$B119*1.5/300</f>
        <v>0.59</v>
      </c>
      <c r="N120" s="4">
        <f>'001'!$L119*8/($G$3^2*PI()*$B$3^2)</f>
        <v>1.2194375345328314</v>
      </c>
      <c r="O120">
        <f>'002'!$B120/300</f>
        <v>0.39333333333333331</v>
      </c>
      <c r="P120" s="4">
        <f>'002'!$O120*8/($G$4^2*PI()*$B$4^2)</f>
        <v>1.1581030391838496</v>
      </c>
      <c r="R120" s="3"/>
      <c r="T120" s="3"/>
      <c r="V120" s="3"/>
    </row>
    <row r="121" spans="13:22" x14ac:dyDescent="0.25">
      <c r="M121">
        <f>'001'!$B120*1.5/300</f>
        <v>0.59499999999999997</v>
      </c>
      <c r="N121" s="4">
        <f>'001'!$L120*8/($G$3^2*PI()*$B$3^2)</f>
        <v>1.2193178500156263</v>
      </c>
      <c r="O121">
        <f>'002'!$B121/300</f>
        <v>0.39666666666666667</v>
      </c>
      <c r="P121" s="4">
        <f>'002'!$O121*8/($G$4^2*PI()*$B$4^2)</f>
        <v>1.174115299698439</v>
      </c>
      <c r="R121" s="3"/>
      <c r="T121" s="3"/>
      <c r="V121" s="3"/>
    </row>
    <row r="122" spans="13:22" x14ac:dyDescent="0.25">
      <c r="M122">
        <f>'001'!$B121*1.5/300</f>
        <v>0.6</v>
      </c>
      <c r="N122" s="4">
        <f>'001'!$L121*8/($G$3^2*PI()*$B$3^2)</f>
        <v>1.2280089831479886</v>
      </c>
      <c r="O122">
        <f>'002'!$B122/300</f>
        <v>0.4</v>
      </c>
      <c r="P122" s="4">
        <f>'002'!$O122*8/($G$4^2*PI()*$B$4^2)</f>
        <v>1.2203262557350569</v>
      </c>
      <c r="R122" s="3"/>
      <c r="T122" s="3"/>
      <c r="V122" s="3"/>
    </row>
    <row r="123" spans="13:22" x14ac:dyDescent="0.25">
      <c r="M123">
        <f>'001'!$B122*1.5/300</f>
        <v>0.60499999999999998</v>
      </c>
      <c r="N123" s="4">
        <f>'001'!$L122*8/($G$3^2*PI()*$B$3^2)</f>
        <v>1.2351518569939528</v>
      </c>
      <c r="O123">
        <f>'002'!$B123/300</f>
        <v>0.40333333333333332</v>
      </c>
      <c r="P123" s="4">
        <f>'002'!$O123*8/($G$4^2*PI()*$B$4^2)</f>
        <v>1.2228549094709009</v>
      </c>
      <c r="R123" s="3"/>
      <c r="T123" s="3"/>
      <c r="V123" s="3"/>
    </row>
    <row r="124" spans="13:22" x14ac:dyDescent="0.25">
      <c r="M124">
        <f>'001'!$B123*1.5/300</f>
        <v>0.61</v>
      </c>
      <c r="N124" s="4">
        <f>'001'!$L123*8/($G$3^2*PI()*$B$3^2)</f>
        <v>1.229819529780602</v>
      </c>
      <c r="O124">
        <f>'002'!$B124/300</f>
        <v>0.40666666666666668</v>
      </c>
      <c r="P124" s="4">
        <f>'002'!$O124*8/($G$4^2*PI()*$B$4^2)</f>
        <v>1.1912913011569164</v>
      </c>
      <c r="R124" s="3"/>
      <c r="T124" s="3"/>
      <c r="V124" s="3"/>
    </row>
    <row r="125" spans="13:22" x14ac:dyDescent="0.25">
      <c r="M125">
        <f>'001'!$B124*1.5/300</f>
        <v>0.61499999999999999</v>
      </c>
      <c r="N125" s="4">
        <f>'001'!$L124*8/($G$3^2*PI()*$B$3^2)</f>
        <v>1.2201098050124517</v>
      </c>
      <c r="O125">
        <f>'002'!$B125/300</f>
        <v>0.41</v>
      </c>
      <c r="P125" s="4">
        <f>'002'!$O125*8/($G$4^2*PI()*$B$4^2)</f>
        <v>1.1599263182119104</v>
      </c>
      <c r="R125" s="3"/>
      <c r="T125" s="3"/>
      <c r="V125" s="3"/>
    </row>
    <row r="126" spans="13:22" x14ac:dyDescent="0.25">
      <c r="M126">
        <f>'001'!$B125*1.5/300</f>
        <v>0.62</v>
      </c>
      <c r="N126" s="4">
        <f>'001'!$L125*8/($G$3^2*PI()*$B$3^2)</f>
        <v>1.2195699514454839</v>
      </c>
      <c r="O126">
        <f>'002'!$B126/300</f>
        <v>0.41333333333333333</v>
      </c>
      <c r="P126" s="4">
        <f>'002'!$O126*8/($G$4^2*PI()*$B$4^2)</f>
        <v>1.1749963814633957</v>
      </c>
      <c r="R126" s="3"/>
      <c r="T126" s="3"/>
      <c r="V126" s="3"/>
    </row>
    <row r="127" spans="13:22" x14ac:dyDescent="0.25">
      <c r="M127">
        <f>'001'!$B126*1.5/300</f>
        <v>0.625</v>
      </c>
      <c r="N127" s="4">
        <f>'001'!$L126*8/($G$3^2*PI()*$B$3^2)</f>
        <v>1.2285870339012983</v>
      </c>
      <c r="O127">
        <f>'002'!$B127/300</f>
        <v>0.41666666666666669</v>
      </c>
      <c r="P127" s="4">
        <f>'002'!$O127*8/($G$4^2*PI()*$B$4^2)</f>
        <v>1.2199340979552786</v>
      </c>
      <c r="R127" s="3"/>
      <c r="T127" s="3"/>
      <c r="V127" s="3"/>
    </row>
    <row r="128" spans="13:22" x14ac:dyDescent="0.25">
      <c r="M128">
        <f>'001'!$B127*1.5/300</f>
        <v>0.63</v>
      </c>
      <c r="N128" s="4">
        <f>'001'!$L127*8/($G$3^2*PI()*$B$3^2)</f>
        <v>1.2348310006286796</v>
      </c>
      <c r="O128">
        <f>'002'!$B128/300</f>
        <v>0.42</v>
      </c>
      <c r="P128" s="4">
        <f>'002'!$O128*8/($G$4^2*PI()*$B$4^2)</f>
        <v>1.2204102895450095</v>
      </c>
      <c r="R128" s="3"/>
      <c r="T128" s="3"/>
      <c r="V128" s="3"/>
    </row>
    <row r="129" spans="13:22" x14ac:dyDescent="0.25">
      <c r="M129">
        <f>'001'!$B128*1.5/300</f>
        <v>0.63500000000000001</v>
      </c>
      <c r="N129" s="4">
        <f>'001'!$L128*8/($G$3^2*PI()*$B$3^2)</f>
        <v>1.2296005325789074</v>
      </c>
      <c r="O129">
        <f>'002'!$B129/300</f>
        <v>0.42333333333333334</v>
      </c>
      <c r="P129" s="4">
        <f>'002'!$O129*8/($G$4^2*PI()*$B$4^2)</f>
        <v>1.190287988395665</v>
      </c>
      <c r="R129" s="3"/>
      <c r="T129" s="3"/>
      <c r="V129" s="3"/>
    </row>
    <row r="130" spans="13:22" x14ac:dyDescent="0.25">
      <c r="M130">
        <f>'001'!$B129*1.5/300</f>
        <v>0.64</v>
      </c>
      <c r="N130" s="4">
        <f>'001'!$L129*8/($G$3^2*PI()*$B$3^2)</f>
        <v>1.2207158670357456</v>
      </c>
      <c r="O130">
        <f>'002'!$B130/300</f>
        <v>0.42666666666666669</v>
      </c>
      <c r="P130" s="4">
        <f>'002'!$O130*8/($G$4^2*PI()*$B$4^2)</f>
        <v>1.1618285380917448</v>
      </c>
      <c r="R130" s="3"/>
      <c r="T130" s="3"/>
      <c r="V130" s="3"/>
    </row>
    <row r="131" spans="13:22" x14ac:dyDescent="0.25">
      <c r="M131">
        <f>'001'!$B130*1.5/300</f>
        <v>0.64500000000000002</v>
      </c>
      <c r="N131" s="4">
        <f>'001'!$L130*8/($G$3^2*PI()*$B$3^2)</f>
        <v>1.2203593599632196</v>
      </c>
      <c r="O131">
        <f>'002'!$B131/300</f>
        <v>0.43</v>
      </c>
      <c r="P131" s="4">
        <f>'002'!$O131*8/($G$4^2*PI()*$B$4^2)</f>
        <v>1.1757297674411633</v>
      </c>
      <c r="R131" s="3"/>
      <c r="T131" s="3"/>
      <c r="V131" s="3"/>
    </row>
    <row r="132" spans="13:22" x14ac:dyDescent="0.25">
      <c r="M132">
        <f>'001'!$B131*1.5/300</f>
        <v>0.65</v>
      </c>
      <c r="N132" s="4">
        <f>'001'!$L131*8/($G$3^2*PI()*$B$3^2)</f>
        <v>1.2284902676958984</v>
      </c>
      <c r="O132">
        <f>'002'!$B132/300</f>
        <v>0.43333333333333335</v>
      </c>
      <c r="P132" s="4">
        <f>'002'!$O132*8/($G$4^2*PI()*$B$4^2)</f>
        <v>1.2194579063655475</v>
      </c>
      <c r="R132" s="3"/>
      <c r="T132" s="3"/>
      <c r="V132" s="3"/>
    </row>
    <row r="133" spans="13:22" x14ac:dyDescent="0.25">
      <c r="M133">
        <f>'001'!$B132*1.5/300</f>
        <v>0.65500000000000003</v>
      </c>
      <c r="N133" s="4">
        <f>'001'!$L132*8/($G$3^2*PI()*$B$3^2)</f>
        <v>1.2335704934793918</v>
      </c>
      <c r="O133">
        <f>'002'!$B133/300</f>
        <v>0.43666666666666665</v>
      </c>
      <c r="P133" s="4">
        <f>'002'!$O133*8/($G$4^2*PI()*$B$4^2)</f>
        <v>1.2190199119621588</v>
      </c>
      <c r="R133" s="3"/>
      <c r="T133" s="3"/>
      <c r="V133" s="3"/>
    </row>
    <row r="134" spans="13:22" x14ac:dyDescent="0.25">
      <c r="M134">
        <f>'001'!$B133*1.5/300</f>
        <v>0.66</v>
      </c>
      <c r="N134" s="4">
        <f>'001'!$L133*8/($G$3^2*PI()*$B$3^2)</f>
        <v>1.2292898621299921</v>
      </c>
      <c r="O134">
        <f>'002'!$B134/300</f>
        <v>0.44</v>
      </c>
      <c r="P134" s="4">
        <f>'002'!$O134*8/($G$4^2*PI()*$B$4^2)</f>
        <v>1.189091143223614</v>
      </c>
      <c r="R134" s="3"/>
      <c r="T134" s="3"/>
      <c r="V134" s="3"/>
    </row>
    <row r="135" spans="13:22" x14ac:dyDescent="0.25">
      <c r="M135">
        <f>'001'!$B134*1.5/300</f>
        <v>0.66500000000000004</v>
      </c>
      <c r="N135" s="4">
        <f>'001'!$L134*8/($G$3^2*PI()*$B$3^2)</f>
        <v>1.2212175234163714</v>
      </c>
      <c r="O135">
        <f>'002'!$B135/300</f>
        <v>0.44333333333333336</v>
      </c>
      <c r="P135" s="4">
        <f>'002'!$O135*8/($G$4^2*PI()*$B$4^2)</f>
        <v>1.1640719861695681</v>
      </c>
      <c r="R135" s="3"/>
      <c r="T135" s="3"/>
      <c r="V135" s="3"/>
    </row>
    <row r="136" spans="13:22" x14ac:dyDescent="0.25">
      <c r="M136">
        <f>'001'!$B135*1.5/300</f>
        <v>0.67</v>
      </c>
      <c r="N136" s="4">
        <f>'001'!$L135*8/($G$3^2*PI()*$B$3^2)</f>
        <v>1.2210952924200766</v>
      </c>
      <c r="O136">
        <f>'002'!$B136/300</f>
        <v>0.44666666666666666</v>
      </c>
      <c r="P136" s="4">
        <f>'002'!$O136*8/($G$4^2*PI()*$B$4^2)</f>
        <v>1.1776039760510135</v>
      </c>
      <c r="R136" s="3"/>
      <c r="T136" s="3"/>
      <c r="V136" s="3"/>
    </row>
    <row r="137" spans="13:22" x14ac:dyDescent="0.25">
      <c r="M137">
        <f>'001'!$B136*1.5/300</f>
        <v>0.67500000000000004</v>
      </c>
      <c r="N137" s="4">
        <f>'001'!$L136*8/($G$3^2*PI()*$B$3^2)</f>
        <v>1.2288544142056927</v>
      </c>
      <c r="O137">
        <f>'002'!$B137/300</f>
        <v>0.45</v>
      </c>
      <c r="P137" s="4">
        <f>'002'!$O137*8/($G$4^2*PI()*$B$4^2)</f>
        <v>1.2185106161442645</v>
      </c>
      <c r="R137" s="3"/>
      <c r="T137" s="3"/>
      <c r="V137" s="3"/>
    </row>
    <row r="138" spans="13:22" x14ac:dyDescent="0.25">
      <c r="M138">
        <f>'001'!$B137*1.5/300</f>
        <v>0.68</v>
      </c>
      <c r="N138" s="4">
        <f>'001'!$L137*8/($G$3^2*PI()*$B$3^2)</f>
        <v>1.2330993948478397</v>
      </c>
      <c r="O138">
        <f>'002'!$B138/300</f>
        <v>0.45333333333333331</v>
      </c>
      <c r="P138" s="4">
        <f>'002'!$O138*8/($G$4^2*PI()*$B$4^2)</f>
        <v>1.2179707625772969</v>
      </c>
      <c r="R138" s="3"/>
      <c r="T138" s="3"/>
      <c r="V138" s="3"/>
    </row>
    <row r="139" spans="13:22" x14ac:dyDescent="0.25">
      <c r="M139">
        <f>'001'!$B138*1.5/300</f>
        <v>0.68500000000000005</v>
      </c>
      <c r="N139" s="4">
        <f>'001'!$L138*8/($G$3^2*PI()*$B$3^2)</f>
        <v>1.2287551015212033</v>
      </c>
      <c r="O139">
        <f>'002'!$B139/300</f>
        <v>0.45666666666666667</v>
      </c>
      <c r="P139" s="4">
        <f>'002'!$O139*8/($G$4^2*PI()*$B$4^2)</f>
        <v>1.1878662867815788</v>
      </c>
      <c r="R139" s="3"/>
      <c r="T139" s="3"/>
      <c r="V139" s="3"/>
    </row>
    <row r="140" spans="13:22" x14ac:dyDescent="0.25">
      <c r="M140">
        <f>'001'!$B139*1.5/300</f>
        <v>0.69</v>
      </c>
      <c r="N140" s="4">
        <f>'001'!$L139*8/($G$3^2*PI()*$B$3^2)</f>
        <v>1.2217166333179075</v>
      </c>
      <c r="O140">
        <f>'002'!$B140/300</f>
        <v>0.46</v>
      </c>
      <c r="P140" s="4">
        <f>'002'!$O140*8/($G$4^2*PI()*$B$4^2)</f>
        <v>1.1664631300345807</v>
      </c>
      <c r="R140" s="3"/>
      <c r="T140" s="3"/>
      <c r="V140" s="3"/>
    </row>
    <row r="141" spans="13:22" x14ac:dyDescent="0.25">
      <c r="M141">
        <f>'001'!$B140*1.5/300</f>
        <v>0.69499999999999995</v>
      </c>
      <c r="N141" s="4">
        <f>'001'!$L140*8/($G$3^2*PI()*$B$3^2)</f>
        <v>1.2216809826106547</v>
      </c>
      <c r="O141">
        <f>'002'!$B141/300</f>
        <v>0.46333333333333332</v>
      </c>
      <c r="P141" s="4">
        <f>'002'!$O141*8/($G$4^2*PI()*$B$4^2)</f>
        <v>1.1801046185168733</v>
      </c>
      <c r="R141" s="3"/>
      <c r="T141" s="3"/>
      <c r="V141" s="3"/>
    </row>
    <row r="142" spans="13:22" x14ac:dyDescent="0.25">
      <c r="M142">
        <f>'001'!$B141*1.5/300</f>
        <v>0.7</v>
      </c>
      <c r="N142" s="4">
        <f>'001'!$L141*8/($G$3^2*PI()*$B$3^2)</f>
        <v>1.2286838001066982</v>
      </c>
      <c r="O142">
        <f>'002'!$B142/300</f>
        <v>0.46666666666666667</v>
      </c>
      <c r="P142" s="4">
        <f>'002'!$O142*8/($G$4^2*PI()*$B$4^2)</f>
        <v>1.2173443287212871</v>
      </c>
      <c r="R142" s="3"/>
      <c r="T142" s="3"/>
      <c r="V142" s="3"/>
    </row>
    <row r="143" spans="13:22" x14ac:dyDescent="0.25">
      <c r="M143">
        <f>'001'!$B142*1.5/300</f>
        <v>0.70499999999999996</v>
      </c>
      <c r="N143" s="4">
        <f>'001'!$L142*8/($G$3^2*PI()*$B$3^2)</f>
        <v>1.2326282962162878</v>
      </c>
      <c r="O143">
        <f>'002'!$B143/300</f>
        <v>0.47</v>
      </c>
      <c r="P143" s="4">
        <f>'002'!$O143*8/($G$4^2*PI()*$B$4^2)</f>
        <v>1.2171940864550084</v>
      </c>
      <c r="R143" s="3"/>
      <c r="T143" s="3"/>
      <c r="V143" s="3"/>
    </row>
    <row r="144" spans="13:22" x14ac:dyDescent="0.25">
      <c r="M144">
        <f>'001'!$B143*1.5/300</f>
        <v>0.71</v>
      </c>
      <c r="N144" s="4">
        <f>'001'!$L143*8/($G$3^2*PI()*$B$3^2)</f>
        <v>1.2284698958631826</v>
      </c>
      <c r="O144">
        <f>'002'!$B144/300</f>
        <v>0.47333333333333333</v>
      </c>
      <c r="P144" s="4">
        <f>'002'!$O144*8/($G$4^2*PI()*$B$4^2)</f>
        <v>1.186638883860454</v>
      </c>
      <c r="R144" s="3"/>
      <c r="T144" s="3"/>
      <c r="V144" s="3"/>
    </row>
    <row r="145" spans="13:22" x14ac:dyDescent="0.25">
      <c r="M145">
        <f>'001'!$B144*1.5/300</f>
        <v>0.71499999999999997</v>
      </c>
      <c r="N145" s="4">
        <f>'001'!$L144*8/($G$3^2*PI()*$B$3^2)</f>
        <v>1.2220578615158966</v>
      </c>
      <c r="O145">
        <f>'002'!$B145/300</f>
        <v>0.47666666666666668</v>
      </c>
      <c r="P145" s="4">
        <f>'002'!$O145*8/($G$4^2*PI()*$B$4^2)</f>
        <v>1.1684723020361727</v>
      </c>
      <c r="R145" s="3"/>
      <c r="T145" s="3"/>
      <c r="V145" s="3"/>
    </row>
    <row r="146" spans="13:22" x14ac:dyDescent="0.25">
      <c r="M146">
        <f>'001'!$B145*1.5/300</f>
        <v>0.72</v>
      </c>
      <c r="N146" s="4">
        <f>'001'!$L145*8/($G$3^2*PI()*$B$3^2)</f>
        <v>1.2223354277366487</v>
      </c>
      <c r="O146">
        <f>'002'!$B146/300</f>
        <v>0.48</v>
      </c>
      <c r="P146" s="4">
        <f>'002'!$O146*8/($G$4^2*PI()*$B$4^2)</f>
        <v>1.1835321793713003</v>
      </c>
      <c r="R146" s="3"/>
      <c r="T146" s="3"/>
      <c r="V146" s="3"/>
    </row>
    <row r="147" spans="13:22" x14ac:dyDescent="0.25">
      <c r="M147">
        <f>'001'!$B146*1.5/300</f>
        <v>0.72499999999999998</v>
      </c>
      <c r="N147" s="4">
        <f>'001'!$L146*8/($G$3^2*PI()*$B$3^2)</f>
        <v>1.2286863465857876</v>
      </c>
      <c r="O147">
        <f>'002'!$B147/300</f>
        <v>0.48333333333333334</v>
      </c>
      <c r="P147" s="4">
        <f>'002'!$O147*8/($G$4^2*PI()*$B$4^2)</f>
        <v>1.2156967567504</v>
      </c>
      <c r="R147" s="3"/>
      <c r="T147" s="3"/>
      <c r="V147" s="3"/>
    </row>
    <row r="148" spans="13:22" x14ac:dyDescent="0.25">
      <c r="M148">
        <f>'001'!$B147*1.5/300</f>
        <v>0.73</v>
      </c>
      <c r="N148" s="4">
        <f>'001'!$L147*8/($G$3^2*PI()*$B$3^2)</f>
        <v>1.2320986285656779</v>
      </c>
      <c r="O148">
        <f>'002'!$B148/300</f>
        <v>0.48666666666666669</v>
      </c>
      <c r="P148" s="4">
        <f>'002'!$O148*8/($G$4^2*PI()*$B$4^2)</f>
        <v>1.2167866498006932</v>
      </c>
      <c r="R148" s="3"/>
      <c r="T148" s="3"/>
      <c r="V148" s="3"/>
    </row>
    <row r="149" spans="13:22" x14ac:dyDescent="0.25">
      <c r="M149">
        <f>'001'!$B148*1.5/300</f>
        <v>0.73499999999999999</v>
      </c>
      <c r="N149" s="4">
        <f>'001'!$L148*8/($G$3^2*PI()*$B$3^2)</f>
        <v>1.2282483521823988</v>
      </c>
      <c r="O149">
        <f>'002'!$B149/300</f>
        <v>0.49</v>
      </c>
      <c r="P149" s="4">
        <f>'002'!$O149*8/($G$4^2*PI()*$B$4^2)</f>
        <v>1.1858341964681813</v>
      </c>
      <c r="R149" s="3"/>
      <c r="T149" s="3"/>
      <c r="V149" s="3"/>
    </row>
    <row r="150" spans="13:22" x14ac:dyDescent="0.25">
      <c r="M150">
        <f>'001'!$B149*1.5/300</f>
        <v>0.74</v>
      </c>
      <c r="N150" s="4">
        <f>'001'!$L149*8/($G$3^2*PI()*$B$3^2)</f>
        <v>1.2224551122538538</v>
      </c>
      <c r="O150">
        <f>'002'!$B150/300</f>
        <v>0.49333333333333335</v>
      </c>
      <c r="P150" s="4">
        <f>'002'!$O150*8/($G$4^2*PI()*$B$4^2)</f>
        <v>1.1698270289117711</v>
      </c>
      <c r="R150" s="3"/>
      <c r="T150" s="3"/>
      <c r="V150" s="3"/>
    </row>
    <row r="151" spans="13:22" x14ac:dyDescent="0.25">
      <c r="M151">
        <f>'001'!$B150*1.5/300</f>
        <v>0.745</v>
      </c>
      <c r="N151" s="4">
        <f>'001'!$L150*8/($G$3^2*PI()*$B$3^2)</f>
        <v>1.2227861545354848</v>
      </c>
      <c r="O151">
        <f>'002'!$B151/300</f>
        <v>0.49666666666666665</v>
      </c>
      <c r="P151" s="4">
        <f>'002'!$O151*8/($G$4^2*PI()*$B$4^2)</f>
        <v>1.1878484614279525</v>
      </c>
      <c r="R151" s="3"/>
      <c r="T151" s="3"/>
      <c r="V151" s="3"/>
    </row>
    <row r="152" spans="13:22" x14ac:dyDescent="0.25">
      <c r="M152">
        <f>'001'!$B151*1.5/300</f>
        <v>0.75</v>
      </c>
      <c r="N152" s="4">
        <f>'001'!$L151*8/($G$3^2*PI()*$B$3^2)</f>
        <v>1.2286456029203561</v>
      </c>
      <c r="O152">
        <f>'002'!$B152/300</f>
        <v>0.5</v>
      </c>
      <c r="P152" s="4">
        <f>'002'!$O152*8/($G$4^2*PI()*$B$4^2)</f>
        <v>1.2141612298594493</v>
      </c>
      <c r="R152" s="3"/>
      <c r="T152" s="3"/>
      <c r="V152" s="3"/>
    </row>
    <row r="153" spans="13:22" x14ac:dyDescent="0.25">
      <c r="M153">
        <f>'001'!$B152*1.5/300</f>
        <v>0.755</v>
      </c>
      <c r="N153" s="4">
        <f>'001'!$L152*8/($G$3^2*PI()*$B$3^2)</f>
        <v>1.2316708200786468</v>
      </c>
      <c r="O153">
        <f>'002'!$B153/300</f>
        <v>0.5033333333333333</v>
      </c>
      <c r="P153" s="4">
        <f>'002'!$O153*8/($G$4^2*PI()*$B$4^2)</f>
        <v>1.2164174103327201</v>
      </c>
      <c r="R153" s="3"/>
      <c r="T153" s="3"/>
      <c r="V153" s="3"/>
    </row>
    <row r="154" spans="13:22" x14ac:dyDescent="0.25">
      <c r="M154">
        <f>'001'!$B153*1.5/300</f>
        <v>0.76</v>
      </c>
      <c r="N154" s="4">
        <f>'001'!$L153*8/($G$3^2*PI()*$B$3^2)</f>
        <v>1.2280319014597938</v>
      </c>
      <c r="O154">
        <f>'002'!$B154/300</f>
        <v>0.50666666666666671</v>
      </c>
      <c r="P154" s="4">
        <f>'002'!$O154*8/($G$4^2*PI()*$B$4^2)</f>
        <v>1.185826557030913</v>
      </c>
      <c r="R154" s="3"/>
      <c r="T154" s="3"/>
      <c r="V154" s="3"/>
    </row>
    <row r="155" spans="13:22" x14ac:dyDescent="0.25">
      <c r="M155">
        <f>'001'!$B154*1.5/300</f>
        <v>0.76500000000000001</v>
      </c>
      <c r="N155" s="4">
        <f>'001'!$L154*8/($G$3^2*PI()*$B$3^2)</f>
        <v>1.2228752813036163</v>
      </c>
      <c r="O155">
        <f>'002'!$B155/300</f>
        <v>0.51</v>
      </c>
      <c r="P155" s="4">
        <f>'002'!$O155*8/($G$4^2*PI()*$B$4^2)</f>
        <v>1.1705986120758805</v>
      </c>
      <c r="R155" s="3"/>
      <c r="T155" s="3"/>
      <c r="V155" s="3"/>
    </row>
    <row r="156" spans="13:22" x14ac:dyDescent="0.25">
      <c r="M156">
        <f>'001'!$B155*1.5/300</f>
        <v>0.77</v>
      </c>
      <c r="N156" s="4">
        <f>'001'!$L155*8/($G$3^2*PI()*$B$3^2)</f>
        <v>1.2232750785206632</v>
      </c>
      <c r="O156">
        <f>'002'!$B156/300</f>
        <v>0.51333333333333331</v>
      </c>
      <c r="P156" s="4">
        <f>'002'!$O156*8/($G$4^2*PI()*$B$4^2)</f>
        <v>1.1917598533093789</v>
      </c>
      <c r="R156" s="3"/>
      <c r="T156" s="3"/>
      <c r="V156" s="3"/>
    </row>
    <row r="157" spans="13:22" x14ac:dyDescent="0.25">
      <c r="M157">
        <f>'001'!$B156*1.5/300</f>
        <v>0.77500000000000002</v>
      </c>
      <c r="N157" s="4">
        <f>'001'!$L156*8/($G$3^2*PI()*$B$3^2)</f>
        <v>1.2285844874222089</v>
      </c>
      <c r="O157">
        <f>'002'!$B157/300</f>
        <v>0.51666666666666672</v>
      </c>
      <c r="P157" s="4">
        <f>'002'!$O157*8/($G$4^2*PI()*$B$4^2)</f>
        <v>1.2122641029377939</v>
      </c>
      <c r="R157" s="3"/>
      <c r="T157" s="3"/>
      <c r="V157" s="3"/>
    </row>
    <row r="158" spans="13:22" x14ac:dyDescent="0.25">
      <c r="M158">
        <f>'001'!$B157*1.5/300</f>
        <v>0.78</v>
      </c>
      <c r="N158" s="4">
        <f>'001'!$L157*8/($G$3^2*PI()*$B$3^2)</f>
        <v>1.2312684763825106</v>
      </c>
      <c r="O158">
        <f>'002'!$B158/300</f>
        <v>0.52</v>
      </c>
      <c r="P158" s="4">
        <f>'002'!$O158*8/($G$4^2*PI()*$B$4^2)</f>
        <v>1.2155363285677632</v>
      </c>
      <c r="R158" s="3"/>
      <c r="T158" s="3"/>
      <c r="V158" s="3"/>
    </row>
    <row r="159" spans="13:22" x14ac:dyDescent="0.25">
      <c r="M159">
        <f>'001'!$B158*1.5/300</f>
        <v>0.78500000000000003</v>
      </c>
      <c r="N159" s="4">
        <f>'001'!$L158*8/($G$3^2*PI()*$B$3^2)</f>
        <v>1.2278740197562465</v>
      </c>
      <c r="O159">
        <f>'002'!$B159/300</f>
        <v>0.52333333333333332</v>
      </c>
      <c r="P159" s="4">
        <f>'002'!$O159*8/($G$4^2*PI()*$B$4^2)</f>
        <v>1.1857552556164077</v>
      </c>
      <c r="R159" s="3"/>
      <c r="T159" s="3"/>
      <c r="V159" s="3"/>
    </row>
    <row r="160" spans="13:22" x14ac:dyDescent="0.25">
      <c r="M160">
        <f>'001'!$B159*1.5/300</f>
        <v>0.79</v>
      </c>
      <c r="N160" s="4">
        <f>'001'!$L159*8/($G$3^2*PI()*$B$3^2)</f>
        <v>1.2232317883761423</v>
      </c>
      <c r="O160">
        <f>'002'!$B160/300</f>
        <v>0.52666666666666662</v>
      </c>
      <c r="P160" s="4">
        <f>'002'!$O160*8/($G$4^2*PI()*$B$4^2)</f>
        <v>1.1713778346772583</v>
      </c>
      <c r="R160" s="3"/>
      <c r="T160" s="3"/>
      <c r="V160" s="3"/>
    </row>
    <row r="161" spans="13:22" x14ac:dyDescent="0.25">
      <c r="M161">
        <f>'001'!$B160*1.5/300</f>
        <v>0.79500000000000004</v>
      </c>
      <c r="N161" s="4">
        <f>'001'!$L160*8/($G$3^2*PI()*$B$3^2)</f>
        <v>1.2237156194031416</v>
      </c>
      <c r="O161">
        <f>'002'!$B161/300</f>
        <v>0.53</v>
      </c>
      <c r="P161" s="4">
        <f>'002'!$O161*8/($G$4^2*PI()*$B$4^2)</f>
        <v>1.1947799775094907</v>
      </c>
      <c r="R161" s="3"/>
      <c r="T161" s="3"/>
      <c r="V161" s="3"/>
    </row>
    <row r="162" spans="13:22" x14ac:dyDescent="0.25">
      <c r="M162">
        <f>'001'!$B161*1.5/300</f>
        <v>0.8</v>
      </c>
      <c r="N162" s="4">
        <f>'001'!$L161*8/($G$3^2*PI()*$B$3^2)</f>
        <v>1.2285411972776878</v>
      </c>
      <c r="O162">
        <f>'002'!$B162/300</f>
        <v>0.53333333333333333</v>
      </c>
      <c r="P162" s="4">
        <f>'002'!$O162*8/($G$4^2*PI()*$B$4^2)</f>
        <v>1.2109399338112694</v>
      </c>
      <c r="R162" s="3"/>
      <c r="T162" s="3"/>
      <c r="V162" s="3"/>
    </row>
    <row r="163" spans="13:22" x14ac:dyDescent="0.25">
      <c r="M163">
        <f>'001'!$B162*1.5/300</f>
        <v>0.80500000000000005</v>
      </c>
      <c r="N163" s="4">
        <f>'001'!$L162*8/($G$3^2*PI()*$B$3^2)</f>
        <v>1.2308992369145373</v>
      </c>
      <c r="O163">
        <f>'002'!$B163/300</f>
        <v>0.53666666666666663</v>
      </c>
      <c r="P163" s="4">
        <f>'002'!$O163*8/($G$4^2*PI()*$B$4^2)</f>
        <v>1.214316565083907</v>
      </c>
      <c r="R163" s="3"/>
      <c r="T163" s="3"/>
      <c r="V163" s="3"/>
    </row>
    <row r="164" spans="13:22" x14ac:dyDescent="0.25">
      <c r="M164">
        <f>'001'!$B163*1.5/300</f>
        <v>0.81</v>
      </c>
      <c r="N164" s="4">
        <f>'001'!$L163*8/($G$3^2*PI()*$B$3^2)</f>
        <v>1.2277517887599521</v>
      </c>
      <c r="O164">
        <f>'002'!$B164/300</f>
        <v>0.54</v>
      </c>
      <c r="P164" s="4">
        <f>'002'!$O164*8/($G$4^2*PI()*$B$4^2)</f>
        <v>1.1858622077381658</v>
      </c>
      <c r="R164" s="3"/>
      <c r="T164" s="3"/>
      <c r="V164" s="3"/>
    </row>
    <row r="165" spans="13:22" x14ac:dyDescent="0.25">
      <c r="M165">
        <f>'001'!$B164*1.5/300</f>
        <v>0.81499999999999995</v>
      </c>
      <c r="N165" s="4">
        <f>'001'!$L164*8/($G$3^2*PI()*$B$3^2)</f>
        <v>1.2235832024904891</v>
      </c>
      <c r="O165">
        <f>'002'!$B165/300</f>
        <v>0.54333333333333333</v>
      </c>
      <c r="P165" s="4">
        <f>'002'!$O165*8/($G$4^2*PI()*$B$4^2)</f>
        <v>1.1728013164882725</v>
      </c>
      <c r="R165" s="3"/>
      <c r="T165" s="3"/>
      <c r="V165" s="3"/>
    </row>
    <row r="166" spans="13:22" x14ac:dyDescent="0.25">
      <c r="M166">
        <f>'001'!$B165*1.5/300</f>
        <v>0.82</v>
      </c>
      <c r="N166" s="4">
        <f>'001'!$L165*8/($G$3^2*PI()*$B$3^2)</f>
        <v>1.224112870141099</v>
      </c>
      <c r="O166">
        <f>'002'!$B166/300</f>
        <v>0.54666666666666663</v>
      </c>
      <c r="P166" s="4">
        <f>'002'!$O166*8/($G$4^2*PI()*$B$4^2)</f>
        <v>1.1976065692988027</v>
      </c>
      <c r="R166" s="3"/>
      <c r="T166" s="3"/>
      <c r="V166" s="3"/>
    </row>
    <row r="167" spans="13:22" x14ac:dyDescent="0.25">
      <c r="M167">
        <f>'001'!$B166*1.5/300</f>
        <v>0.82499999999999996</v>
      </c>
      <c r="N167" s="4">
        <f>'001'!$L166*8/($G$3^2*PI()*$B$3^2)</f>
        <v>1.228492814174988</v>
      </c>
      <c r="O167">
        <f>'002'!$B167/300</f>
        <v>0.55000000000000004</v>
      </c>
      <c r="P167" s="4">
        <f>'002'!$O167*8/($G$4^2*PI()*$B$4^2)</f>
        <v>1.2095419167911501</v>
      </c>
      <c r="R167" s="3"/>
      <c r="T167" s="3"/>
      <c r="V167" s="3"/>
    </row>
    <row r="168" spans="13:22" x14ac:dyDescent="0.25">
      <c r="M168">
        <f>'001'!$B167*1.5/300</f>
        <v>0.83</v>
      </c>
      <c r="N168" s="4">
        <f>'001'!$L167*8/($G$3^2*PI()*$B$3^2)</f>
        <v>1.2305631016747272</v>
      </c>
      <c r="O168">
        <f>'002'!$B168/300</f>
        <v>0.55333333333333334</v>
      </c>
      <c r="P168" s="4">
        <f>'002'!$O168*8/($G$4^2*PI()*$B$4^2)</f>
        <v>1.2108406211267799</v>
      </c>
      <c r="R168" s="3"/>
      <c r="T168" s="3"/>
      <c r="V168" s="3"/>
    </row>
    <row r="169" spans="13:22" x14ac:dyDescent="0.25">
      <c r="M169">
        <f>'001'!$B168*1.5/300</f>
        <v>0.83499999999999996</v>
      </c>
      <c r="N169" s="4">
        <f>'001'!$L168*8/($G$3^2*PI()*$B$3^2)</f>
        <v>1.2276448366381942</v>
      </c>
      <c r="O169">
        <f>'002'!$B169/300</f>
        <v>0.55666666666666664</v>
      </c>
      <c r="P169" s="4">
        <f>'002'!$O169*8/($G$4^2*PI()*$B$4^2)</f>
        <v>1.1861143091680231</v>
      </c>
      <c r="R169" s="3"/>
      <c r="T169" s="3"/>
      <c r="V169" s="3"/>
    </row>
    <row r="170" spans="13:22" x14ac:dyDescent="0.25">
      <c r="M170">
        <f>'001'!$B169*1.5/300</f>
        <v>0.84</v>
      </c>
      <c r="N170" s="4">
        <f>'001'!$L169*8/($G$3^2*PI()*$B$3^2)</f>
        <v>1.223906605334852</v>
      </c>
      <c r="O170">
        <f>'002'!$B170/300</f>
        <v>0.56000000000000005</v>
      </c>
      <c r="P170" s="4">
        <f>'002'!$O170*8/($G$4^2*PI()*$B$4^2)</f>
        <v>1.1741382180102442</v>
      </c>
      <c r="R170" s="3"/>
      <c r="T170" s="3"/>
      <c r="V170" s="3"/>
    </row>
    <row r="171" spans="13:22" x14ac:dyDescent="0.25">
      <c r="M171">
        <f>'001'!$B170*1.5/300</f>
        <v>0.84499999999999997</v>
      </c>
      <c r="N171" s="4">
        <f>'001'!$L170*8/($G$3^2*PI()*$B$3^2)</f>
        <v>1.2244744701718038</v>
      </c>
      <c r="O171">
        <f>'002'!$B171/300</f>
        <v>0.56333333333333335</v>
      </c>
      <c r="P171" s="4">
        <f>'002'!$O171*8/($G$4^2*PI()*$B$4^2)</f>
        <v>1.1999493300611155</v>
      </c>
      <c r="R171" s="3"/>
      <c r="T171" s="3"/>
      <c r="V171" s="3"/>
    </row>
    <row r="172" spans="13:22" x14ac:dyDescent="0.25">
      <c r="M172">
        <f>'001'!$B171*1.5/300</f>
        <v>0.85</v>
      </c>
      <c r="N172" s="4">
        <f>'001'!$L171*8/($G$3^2*PI()*$B$3^2)</f>
        <v>1.2284520705095565</v>
      </c>
      <c r="O172">
        <f>'002'!$B172/300</f>
        <v>0.56666666666666665</v>
      </c>
      <c r="P172" s="4">
        <f>'002'!$O172*8/($G$4^2*PI()*$B$4^2)</f>
        <v>1.2088365420833669</v>
      </c>
      <c r="R172" s="3"/>
      <c r="T172" s="3"/>
      <c r="V172" s="3"/>
    </row>
    <row r="173" spans="13:22" x14ac:dyDescent="0.25">
      <c r="M173">
        <f>'001'!$B172*1.5/300</f>
        <v>0.85499999999999998</v>
      </c>
      <c r="N173" s="4">
        <f>'001'!$L172*8/($G$3^2*PI()*$B$3^2)</f>
        <v>1.2302626171421698</v>
      </c>
      <c r="O173">
        <f>'002'!$B173/300</f>
        <v>0.56999999999999995</v>
      </c>
      <c r="P173" s="4">
        <f>'002'!$O173*8/($G$4^2*PI()*$B$4^2)</f>
        <v>1.2056279784306343</v>
      </c>
      <c r="R173" s="3"/>
      <c r="T173" s="3"/>
      <c r="V173" s="3"/>
    </row>
    <row r="174" spans="13:22" x14ac:dyDescent="0.25">
      <c r="M174">
        <f>'001'!$B173*1.5/300</f>
        <v>0.86</v>
      </c>
      <c r="N174" s="4">
        <f>'001'!$L173*8/($G$3^2*PI()*$B$3^2)</f>
        <v>1.2275633493073312</v>
      </c>
      <c r="O174">
        <f>'002'!$B174/300</f>
        <v>0.57333333333333336</v>
      </c>
      <c r="P174" s="4">
        <f>'002'!$O174*8/($G$4^2*PI()*$B$4^2)</f>
        <v>1.1865166528641595</v>
      </c>
      <c r="R174" s="3"/>
      <c r="T174" s="3"/>
      <c r="V174" s="3"/>
    </row>
    <row r="175" spans="13:22" x14ac:dyDescent="0.25">
      <c r="M175">
        <f>'001'!$B174*1.5/300</f>
        <v>0.86499999999999999</v>
      </c>
      <c r="N175" s="4">
        <f>'001'!$L174*8/($G$3^2*PI()*$B$3^2)</f>
        <v>1.2242121828255883</v>
      </c>
      <c r="O175">
        <f>'002'!$B175/300</f>
        <v>0.57666666666666666</v>
      </c>
      <c r="P175" s="4">
        <f>'002'!$O175*8/($G$4^2*PI()*$B$4^2)</f>
        <v>1.17536052797319</v>
      </c>
      <c r="R175" s="3"/>
      <c r="T175" s="3"/>
      <c r="V175" s="3"/>
    </row>
    <row r="176" spans="13:22" x14ac:dyDescent="0.25">
      <c r="M176">
        <f>'001'!$B175*1.5/300</f>
        <v>0.87</v>
      </c>
      <c r="N176" s="4">
        <f>'001'!$L175*8/($G$3^2*PI()*$B$3^2)</f>
        <v>1.224800419495256</v>
      </c>
      <c r="O176">
        <f>'002'!$B176/300</f>
        <v>0.57999999999999996</v>
      </c>
      <c r="P176" s="4">
        <f>'002'!$O176*8/($G$4^2*PI()*$B$4^2)</f>
        <v>1.2014237414539188</v>
      </c>
      <c r="R176" s="3"/>
      <c r="T176" s="3"/>
      <c r="V176" s="3"/>
    </row>
    <row r="177" spans="13:22" x14ac:dyDescent="0.25">
      <c r="M177">
        <f>'001'!$B176*1.5/300</f>
        <v>0.875</v>
      </c>
      <c r="N177" s="4">
        <f>'001'!$L176*8/($G$3^2*PI()*$B$3^2)</f>
        <v>1.2284113268441248</v>
      </c>
      <c r="O177">
        <f>'002'!$B177/300</f>
        <v>0.58333333333333337</v>
      </c>
      <c r="P177" s="4">
        <f>'002'!$O177*8/($G$4^2*PI()*$B$4^2)</f>
        <v>1.2083730828890833</v>
      </c>
      <c r="R177" s="3"/>
      <c r="T177" s="3"/>
      <c r="V177" s="3"/>
    </row>
    <row r="178" spans="13:22" x14ac:dyDescent="0.25">
      <c r="M178">
        <f>'001'!$B177*1.5/300</f>
        <v>0.88</v>
      </c>
      <c r="N178" s="4">
        <f>'001'!$L177*8/($G$3^2*PI()*$B$3^2)</f>
        <v>1.229992690358686</v>
      </c>
      <c r="O178">
        <f>'002'!$B178/300</f>
        <v>0.58666666666666667</v>
      </c>
      <c r="P178" s="4">
        <f>'002'!$O178*8/($G$4^2*PI()*$B$4^2)</f>
        <v>1.2004484399626516</v>
      </c>
      <c r="R178" s="3"/>
      <c r="T178" s="3"/>
      <c r="V178" s="3"/>
    </row>
    <row r="179" spans="13:22" x14ac:dyDescent="0.25">
      <c r="M179">
        <f>'001'!$B178*1.5/300</f>
        <v>0.88500000000000001</v>
      </c>
      <c r="N179" s="4">
        <f>'001'!$L178*8/($G$3^2*PI()*$B$3^2)</f>
        <v>1.2274996873300945</v>
      </c>
      <c r="O179">
        <f>'002'!$B179/300</f>
        <v>0.59</v>
      </c>
      <c r="P179" s="4">
        <f>'002'!$O179*8/($G$4^2*PI()*$B$4^2)</f>
        <v>1.187023402202964</v>
      </c>
      <c r="R179" s="3"/>
      <c r="T179" s="3"/>
      <c r="V179" s="3"/>
    </row>
    <row r="180" spans="13:22" x14ac:dyDescent="0.25">
      <c r="M180">
        <f>'001'!$B179*1.5/300</f>
        <v>0.89</v>
      </c>
      <c r="N180" s="4">
        <f>'001'!$L179*8/($G$3^2*PI()*$B$3^2)</f>
        <v>1.224497388483609</v>
      </c>
      <c r="O180">
        <f>'002'!$B180/300</f>
        <v>0.59333333333333338</v>
      </c>
      <c r="P180" s="4">
        <f>'002'!$O180*8/($G$4^2*PI()*$B$4^2)</f>
        <v>1.1763001787572045</v>
      </c>
      <c r="R180" s="3"/>
      <c r="T180" s="3"/>
      <c r="V180" s="3"/>
    </row>
    <row r="181" spans="13:22" x14ac:dyDescent="0.25">
      <c r="M181">
        <f>'001'!$B180*1.5/300</f>
        <v>0.89500000000000002</v>
      </c>
      <c r="N181" s="4">
        <f>'001'!$L180*8/($G$3^2*PI()*$B$3^2)</f>
        <v>1.225098357548724</v>
      </c>
      <c r="O181">
        <f>'002'!$B181/300</f>
        <v>0.59666666666666668</v>
      </c>
      <c r="P181" s="4">
        <f>'002'!$O181*8/($G$4^2*PI()*$B$4^2)</f>
        <v>1.2020247105190338</v>
      </c>
      <c r="R181" s="3"/>
      <c r="T181" s="3"/>
      <c r="V181" s="3"/>
    </row>
    <row r="182" spans="13:22" x14ac:dyDescent="0.25">
      <c r="M182">
        <f>'001'!$B181*1.5/300</f>
        <v>0.9</v>
      </c>
      <c r="N182" s="4">
        <f>'001'!$L181*8/($G$3^2*PI()*$B$3^2)</f>
        <v>1.2283756761368723</v>
      </c>
      <c r="O182">
        <f>'002'!$B182/300</f>
        <v>0.6</v>
      </c>
      <c r="P182" s="4">
        <f>'002'!$O182*8/($G$4^2*PI()*$B$4^2)</f>
        <v>1.2083297927445622</v>
      </c>
      <c r="R182" s="3"/>
      <c r="T182" s="3"/>
      <c r="V182" s="3"/>
    </row>
    <row r="183" spans="13:22" x14ac:dyDescent="0.25">
      <c r="M183">
        <f>'001'!$B182*1.5/300</f>
        <v>0.90500000000000003</v>
      </c>
      <c r="N183" s="4">
        <f>'001'!$L182*8/($G$3^2*PI()*$B$3^2)</f>
        <v>1.2297533213242757</v>
      </c>
      <c r="O183">
        <f>'002'!$B183/300</f>
        <v>0.60333333333333339</v>
      </c>
      <c r="P183" s="4">
        <f>'002'!$O183*8/($G$4^2*PI()*$B$4^2)</f>
        <v>1.1961499832596256</v>
      </c>
      <c r="R183" s="3"/>
      <c r="T183" s="3"/>
      <c r="V183" s="3"/>
    </row>
    <row r="184" spans="13:22" x14ac:dyDescent="0.25">
      <c r="M184">
        <f>'001'!$B183*1.5/300</f>
        <v>0.91</v>
      </c>
      <c r="N184" s="4">
        <f>'001'!$L183*8/($G$3^2*PI()*$B$3^2)</f>
        <v>1.2274487577483051</v>
      </c>
      <c r="O184">
        <f>'002'!$B184/300</f>
        <v>0.60666666666666669</v>
      </c>
      <c r="P184" s="4">
        <f>'002'!$O184*8/($G$4^2*PI()*$B$4^2)</f>
        <v>1.1876625684544211</v>
      </c>
      <c r="R184" s="3"/>
      <c r="T184" s="3"/>
      <c r="V184" s="3"/>
    </row>
    <row r="185" spans="13:22" x14ac:dyDescent="0.25">
      <c r="M185">
        <f>'001'!$B184*1.5/300</f>
        <v>0.91500000000000004</v>
      </c>
      <c r="N185" s="4">
        <f>'001'!$L184*8/($G$3^2*PI()*$B$3^2)</f>
        <v>1.2247596758298245</v>
      </c>
      <c r="O185">
        <f>'002'!$B185/300</f>
        <v>0.61</v>
      </c>
      <c r="P185" s="4">
        <f>'002'!$O185*8/($G$4^2*PI()*$B$4^2)</f>
        <v>1.1784213958387333</v>
      </c>
      <c r="R185" s="3"/>
      <c r="T185" s="3"/>
      <c r="V185" s="3"/>
    </row>
    <row r="186" spans="13:22" x14ac:dyDescent="0.25">
      <c r="M186">
        <f>'001'!$B185*1.5/300</f>
        <v>0.92</v>
      </c>
      <c r="N186" s="4">
        <f>'001'!$L185*8/($G$3^2*PI()*$B$3^2)</f>
        <v>1.2253682843322078</v>
      </c>
      <c r="O186">
        <f>'002'!$B186/300</f>
        <v>0.61333333333333329</v>
      </c>
      <c r="P186" s="4">
        <f>'002'!$O186*8/($G$4^2*PI()*$B$4^2)</f>
        <v>1.201831178108234</v>
      </c>
      <c r="R186" s="3"/>
      <c r="T186" s="3"/>
      <c r="V186" s="3"/>
    </row>
    <row r="187" spans="13:22" x14ac:dyDescent="0.25">
      <c r="M187">
        <f>'001'!$B186*1.5/300</f>
        <v>0.92500000000000004</v>
      </c>
      <c r="N187" s="4">
        <f>'001'!$L186*8/($G$3^2*PI()*$B$3^2)</f>
        <v>1.2283400254296197</v>
      </c>
      <c r="O187">
        <f>'002'!$B187/300</f>
        <v>0.6166666666666667</v>
      </c>
      <c r="P187" s="4">
        <f>'002'!$O187*8/($G$4^2*PI()*$B$4^2)</f>
        <v>1.208296688516399</v>
      </c>
      <c r="R187" s="3"/>
      <c r="T187" s="3"/>
      <c r="V187" s="3"/>
    </row>
    <row r="188" spans="13:22" x14ac:dyDescent="0.25">
      <c r="M188">
        <f>'001'!$B187*1.5/300</f>
        <v>0.93</v>
      </c>
      <c r="N188" s="4">
        <f>'001'!$L187*8/($G$3^2*PI()*$B$3^2)</f>
        <v>1.2295368706016707</v>
      </c>
      <c r="O188">
        <f>'002'!$B188/300</f>
        <v>0.62</v>
      </c>
      <c r="P188" s="4">
        <f>'002'!$O188*8/($G$4^2*PI()*$B$4^2)</f>
        <v>1.1925008787244147</v>
      </c>
      <c r="R188" s="3"/>
      <c r="T188" s="3"/>
      <c r="V188" s="3"/>
    </row>
    <row r="189" spans="13:22" x14ac:dyDescent="0.25">
      <c r="M189">
        <f>'001'!$B188*1.5/300</f>
        <v>0.93500000000000005</v>
      </c>
      <c r="N189" s="4">
        <f>'001'!$L188*8/($G$3^2*PI()*$B$3^2)</f>
        <v>1.2274131070410526</v>
      </c>
      <c r="O189">
        <f>'002'!$B189/300</f>
        <v>0.62333333333333329</v>
      </c>
      <c r="P189" s="4">
        <f>'002'!$O189*8/($G$4^2*PI()*$B$4^2)</f>
        <v>1.1875046867508741</v>
      </c>
      <c r="R189" s="3"/>
      <c r="T189" s="3"/>
      <c r="V189" s="3"/>
    </row>
    <row r="190" spans="13:22" x14ac:dyDescent="0.25">
      <c r="M190">
        <f>'001'!$B189*1.5/300</f>
        <v>0.94</v>
      </c>
      <c r="N190" s="4">
        <f>'001'!$L189*8/($G$3^2*PI()*$B$3^2)</f>
        <v>1.2250066843015031</v>
      </c>
      <c r="O190">
        <f>'002'!$B190/300</f>
        <v>0.62666666666666671</v>
      </c>
      <c r="P190" s="4">
        <f>'002'!$O190*8/($G$4^2*PI()*$B$4^2)</f>
        <v>1.1838785005274681</v>
      </c>
      <c r="R190" s="3"/>
      <c r="T190" s="3"/>
      <c r="V190" s="3"/>
    </row>
    <row r="191" spans="13:22" x14ac:dyDescent="0.25">
      <c r="M191">
        <f>'001'!$B190*1.5/300</f>
        <v>0.94499999999999995</v>
      </c>
      <c r="N191" s="4">
        <f>'001'!$L190*8/($G$3^2*PI()*$B$3^2)</f>
        <v>1.225612746324797</v>
      </c>
      <c r="O191">
        <f>'002'!$B191/300</f>
        <v>0.63</v>
      </c>
      <c r="P191" s="4">
        <f>'002'!$O191*8/($G$4^2*PI()*$B$4^2)</f>
        <v>1.2013371611648769</v>
      </c>
      <c r="R191" s="3"/>
      <c r="T191" s="3"/>
      <c r="V191" s="3"/>
    </row>
    <row r="192" spans="13:22" x14ac:dyDescent="0.25">
      <c r="M192">
        <f>'001'!$B191*1.5/300</f>
        <v>0.95</v>
      </c>
      <c r="N192" s="4">
        <f>'001'!$L191*8/($G$3^2*PI()*$B$3^2)</f>
        <v>1.2283094676805462</v>
      </c>
      <c r="O192">
        <f>'002'!$B192/300</f>
        <v>0.6333333333333333</v>
      </c>
      <c r="P192" s="4">
        <f>'002'!$O192*8/($G$4^2*PI()*$B$4^2)</f>
        <v>1.2078790659457259</v>
      </c>
      <c r="R192" s="3"/>
      <c r="T192" s="3"/>
      <c r="V192" s="3"/>
    </row>
    <row r="193" spans="13:22" x14ac:dyDescent="0.25">
      <c r="M193">
        <f>'001'!$B192*1.5/300</f>
        <v>0.95499999999999996</v>
      </c>
      <c r="N193" s="4">
        <f>'001'!$L192*8/($G$3^2*PI()*$B$3^2)</f>
        <v>1.2293458846699605</v>
      </c>
      <c r="O193">
        <f>'002'!$B193/300</f>
        <v>0.63666666666666671</v>
      </c>
      <c r="P193" s="4">
        <f>'002'!$O193*8/($G$4^2*PI()*$B$4^2)</f>
        <v>1.1901071883803127</v>
      </c>
      <c r="R193" s="3"/>
      <c r="T193" s="3"/>
      <c r="V193" s="3"/>
    </row>
    <row r="194" spans="13:22" x14ac:dyDescent="0.25">
      <c r="M194">
        <f>'001'!$B193*1.5/300</f>
        <v>0.96</v>
      </c>
      <c r="N194" s="4">
        <f>'001'!$L193*8/($G$3^2*PI()*$B$3^2)</f>
        <v>1.2273901887292473</v>
      </c>
      <c r="O194">
        <f>'002'!$B194/300</f>
        <v>0.64</v>
      </c>
      <c r="P194" s="4">
        <f>'002'!$O194*8/($G$4^2*PI()*$B$4^2)</f>
        <v>1.1865777683623067</v>
      </c>
      <c r="R194" s="3"/>
      <c r="T194" s="3"/>
      <c r="V194" s="3"/>
    </row>
    <row r="195" spans="13:22" x14ac:dyDescent="0.25">
      <c r="M195">
        <f>'001'!$B194*1.5/300</f>
        <v>0.96499999999999997</v>
      </c>
      <c r="N195" s="4">
        <f>'001'!$L194*8/($G$3^2*PI()*$B$3^2)</f>
        <v>1.225238413898645</v>
      </c>
      <c r="O195">
        <f>'002'!$B195/300</f>
        <v>0.64333333333333331</v>
      </c>
      <c r="P195" s="4">
        <f>'002'!$O195*8/($G$4^2*PI()*$B$4^2)</f>
        <v>1.1910111884570747</v>
      </c>
      <c r="R195" s="3"/>
      <c r="T195" s="3"/>
      <c r="V195" s="3"/>
    </row>
    <row r="196" spans="13:22" x14ac:dyDescent="0.25">
      <c r="M196">
        <f>'001'!$B195*1.5/300</f>
        <v>0.97</v>
      </c>
      <c r="N196" s="4">
        <f>'001'!$L195*8/($G$3^2*PI()*$B$3^2)</f>
        <v>1.2258368364846703</v>
      </c>
      <c r="O196">
        <f>'002'!$B196/300</f>
        <v>0.64666666666666661</v>
      </c>
      <c r="P196" s="4">
        <f>'002'!$O196*8/($G$4^2*PI()*$B$4^2)</f>
        <v>1.2020221640399442</v>
      </c>
      <c r="R196" s="3"/>
      <c r="T196" s="3"/>
      <c r="V196" s="3"/>
    </row>
    <row r="197" spans="13:22" x14ac:dyDescent="0.25">
      <c r="M197">
        <f>'001'!$B196*1.5/300</f>
        <v>0.97499999999999998</v>
      </c>
      <c r="N197" s="4">
        <f>'001'!$L196*8/($G$3^2*PI()*$B$3^2)</f>
        <v>1.2282840028896513</v>
      </c>
      <c r="O197">
        <f>'002'!$B197/300</f>
        <v>0.65</v>
      </c>
      <c r="P197" s="4">
        <f>'002'!$O197*8/($G$4^2*PI()*$B$4^2)</f>
        <v>1.2073443053369373</v>
      </c>
      <c r="R197" s="3"/>
      <c r="T197" s="3"/>
      <c r="V197" s="3"/>
    </row>
    <row r="198" spans="13:22" x14ac:dyDescent="0.25">
      <c r="M198">
        <f>'001'!$B197*1.5/300</f>
        <v>0.98</v>
      </c>
      <c r="N198" s="4">
        <f>'001'!$L197*8/($G$3^2*PI()*$B$3^2)</f>
        <v>1.2291778170500554</v>
      </c>
      <c r="O198">
        <f>'002'!$B198/300</f>
        <v>0.65333333333333332</v>
      </c>
      <c r="P198" s="4">
        <f>'002'!$O198*8/($G$4^2*PI()*$B$4^2)</f>
        <v>1.1899187489276917</v>
      </c>
      <c r="R198" s="3"/>
      <c r="T198" s="3"/>
      <c r="V198" s="3"/>
    </row>
    <row r="199" spans="13:22" x14ac:dyDescent="0.25">
      <c r="M199">
        <f>'001'!$B198*1.5/300</f>
        <v>0.98499999999999999</v>
      </c>
      <c r="N199" s="4">
        <f>'001'!$L198*8/($G$3^2*PI()*$B$3^2)</f>
        <v>1.2273774563337998</v>
      </c>
      <c r="O199">
        <f>'002'!$B199/300</f>
        <v>0.65666666666666662</v>
      </c>
      <c r="P199" s="4">
        <f>'002'!$O199*8/($G$4^2*PI()*$B$4^2)</f>
        <v>1.1863129345370018</v>
      </c>
      <c r="R199" s="3"/>
      <c r="T199" s="3"/>
      <c r="V199" s="3"/>
    </row>
    <row r="200" spans="13:22" x14ac:dyDescent="0.25">
      <c r="M200">
        <f>'001'!$B199*1.5/300</f>
        <v>0.99</v>
      </c>
      <c r="N200" s="4">
        <f>'001'!$L199*8/($G$3^2*PI()*$B$3^2)</f>
        <v>1.2254523181421604</v>
      </c>
      <c r="O200">
        <f>'002'!$B200/300</f>
        <v>0.66</v>
      </c>
      <c r="P200" s="4">
        <f>'002'!$O200*8/($G$4^2*PI()*$B$4^2)</f>
        <v>1.195610129692658</v>
      </c>
      <c r="R200" s="3"/>
      <c r="T200" s="3"/>
      <c r="V200" s="3"/>
    </row>
    <row r="201" spans="13:22" x14ac:dyDescent="0.25">
      <c r="M201">
        <f>'001'!$B200*1.5/300</f>
        <v>0.995</v>
      </c>
      <c r="N201" s="4">
        <f>'001'!$L200*8/($G$3^2*PI()*$B$3^2)</f>
        <v>1.2260405548118278</v>
      </c>
      <c r="O201">
        <f>'002'!$B201/300</f>
        <v>0.66333333333333333</v>
      </c>
      <c r="P201" s="4">
        <f>'002'!$O201*8/($G$4^2*PI()*$B$4^2)</f>
        <v>1.20242705421517</v>
      </c>
      <c r="R201" s="3"/>
      <c r="T201" s="3"/>
      <c r="V201" s="3"/>
    </row>
    <row r="202" spans="13:22" x14ac:dyDescent="0.25">
      <c r="O202">
        <f>'002'!$B202/300</f>
        <v>0.66666666666666663</v>
      </c>
      <c r="P202" s="4">
        <f>'002'!$O202*8/($G$4^2*PI()*$B$4^2)</f>
        <v>1.2055286657461448</v>
      </c>
      <c r="R202" s="3"/>
      <c r="T202" s="3"/>
      <c r="V202" s="3"/>
    </row>
    <row r="203" spans="13:22" x14ac:dyDescent="0.25">
      <c r="O203">
        <f>'002'!$B203/300</f>
        <v>0.67</v>
      </c>
      <c r="P203" s="4">
        <f>'002'!$O203*8/($G$4^2*PI()*$B$4^2)</f>
        <v>1.1893636164861872</v>
      </c>
      <c r="R203" s="3"/>
      <c r="T203" s="3"/>
      <c r="V203" s="3"/>
    </row>
    <row r="204" spans="13:22" x14ac:dyDescent="0.25">
      <c r="O204">
        <f>'002'!$B204/300</f>
        <v>0.67333333333333334</v>
      </c>
      <c r="P204" s="4">
        <f>'002'!$O204*8/($G$4^2*PI()*$B$4^2)</f>
        <v>1.1866796275258855</v>
      </c>
      <c r="R204" s="3"/>
      <c r="T204" s="3"/>
      <c r="V204" s="3"/>
    </row>
    <row r="205" spans="13:22" x14ac:dyDescent="0.25">
      <c r="O205">
        <f>'002'!$B205/300</f>
        <v>0.67666666666666664</v>
      </c>
      <c r="P205" s="4">
        <f>'002'!$O205*8/($G$4^2*PI()*$B$4^2)</f>
        <v>1.1988365186990169</v>
      </c>
      <c r="R205" s="3"/>
      <c r="T205" s="3"/>
      <c r="V205" s="3"/>
    </row>
    <row r="206" spans="13:22" x14ac:dyDescent="0.25">
      <c r="O206">
        <f>'002'!$B206/300</f>
        <v>0.68</v>
      </c>
      <c r="P206" s="4">
        <f>'002'!$O206*8/($G$4^2*PI()*$B$4^2)</f>
        <v>1.2017191330282972</v>
      </c>
      <c r="R206" s="3"/>
      <c r="T206" s="3"/>
      <c r="V206" s="3"/>
    </row>
    <row r="207" spans="13:22" x14ac:dyDescent="0.25">
      <c r="O207">
        <f>'002'!$B207/300</f>
        <v>0.68333333333333335</v>
      </c>
      <c r="P207" s="4">
        <f>'002'!$O207*8/($G$4^2*PI()*$B$4^2)</f>
        <v>1.2000486427456047</v>
      </c>
      <c r="R207" s="3"/>
      <c r="T207" s="3"/>
      <c r="V207" s="3"/>
    </row>
    <row r="208" spans="13:22" x14ac:dyDescent="0.25">
      <c r="O208">
        <f>'002'!$B208/300</f>
        <v>0.68666666666666665</v>
      </c>
      <c r="P208" s="4">
        <f>'002'!$O208*8/($G$4^2*PI()*$B$4^2)</f>
        <v>1.1905553687000594</v>
      </c>
      <c r="R208" s="3"/>
      <c r="T208" s="3"/>
      <c r="V208" s="3"/>
    </row>
    <row r="209" spans="15:22" x14ac:dyDescent="0.25">
      <c r="O209">
        <f>'002'!$B209/300</f>
        <v>0.69</v>
      </c>
      <c r="P209" s="4">
        <f>'002'!$O209*8/($G$4^2*PI()*$B$4^2)</f>
        <v>1.1864046077842227</v>
      </c>
      <c r="R209" s="3"/>
      <c r="T209" s="3"/>
      <c r="V209" s="3"/>
    </row>
    <row r="210" spans="15:22" x14ac:dyDescent="0.25">
      <c r="O210">
        <f>'002'!$B210/300</f>
        <v>0.69333333333333336</v>
      </c>
      <c r="P210" s="4">
        <f>'002'!$O210*8/($G$4^2*PI()*$B$4^2)</f>
        <v>1.2004076962972201</v>
      </c>
      <c r="R210" s="3"/>
      <c r="T210" s="3"/>
      <c r="V210" s="3"/>
    </row>
    <row r="211" spans="15:22" x14ac:dyDescent="0.25">
      <c r="O211">
        <f>'002'!$B211/300</f>
        <v>0.69666666666666666</v>
      </c>
      <c r="P211" s="4">
        <f>'002'!$O211*8/($G$4^2*PI()*$B$4^2)</f>
        <v>1.20242705421517</v>
      </c>
      <c r="R211" s="3"/>
      <c r="T211" s="3"/>
      <c r="V211" s="3"/>
    </row>
    <row r="212" spans="15:22" x14ac:dyDescent="0.25">
      <c r="O212">
        <f>'002'!$B212/300</f>
        <v>0.7</v>
      </c>
      <c r="P212" s="4">
        <f>'002'!$O212*8/($G$4^2*PI()*$B$4^2)</f>
        <v>1.194721408490433</v>
      </c>
      <c r="R212" s="3"/>
      <c r="T212" s="3"/>
      <c r="V212" s="3"/>
    </row>
    <row r="213" spans="15:22" x14ac:dyDescent="0.25">
      <c r="O213">
        <f>'002'!$B213/300</f>
        <v>0.70333333333333337</v>
      </c>
      <c r="P213" s="4">
        <f>'002'!$O213*8/($G$4^2*PI()*$B$4^2)</f>
        <v>1.1910264673316113</v>
      </c>
      <c r="R213" s="3"/>
      <c r="T213" s="3"/>
      <c r="V213" s="3"/>
    </row>
    <row r="214" spans="15:22" x14ac:dyDescent="0.25">
      <c r="O214">
        <f>'002'!$B214/300</f>
        <v>0.70666666666666667</v>
      </c>
      <c r="P214" s="4">
        <f>'002'!$O214*8/($G$4^2*PI()*$B$4^2)</f>
        <v>1.1900766306312389</v>
      </c>
      <c r="R214" s="3"/>
      <c r="T214" s="3"/>
      <c r="V214" s="3"/>
    </row>
    <row r="215" spans="15:22" x14ac:dyDescent="0.25">
      <c r="O215">
        <f>'002'!$B215/300</f>
        <v>0.71</v>
      </c>
      <c r="P215" s="4">
        <f>'002'!$O215*8/($G$4^2*PI()*$B$4^2)</f>
        <v>1.1999315047074892</v>
      </c>
      <c r="R215" s="3"/>
      <c r="T215" s="3"/>
      <c r="V215" s="3"/>
    </row>
    <row r="216" spans="15:22" x14ac:dyDescent="0.25">
      <c r="O216">
        <f>'002'!$B216/300</f>
        <v>0.71333333333333337</v>
      </c>
      <c r="P216" s="4">
        <f>'002'!$O216*8/($G$4^2*PI()*$B$4^2)</f>
        <v>1.202816665515859</v>
      </c>
      <c r="R216" s="3"/>
      <c r="T216" s="3"/>
      <c r="V216" s="3"/>
    </row>
    <row r="217" spans="15:22" x14ac:dyDescent="0.25">
      <c r="O217">
        <f>'002'!$B217/300</f>
        <v>0.71666666666666667</v>
      </c>
      <c r="P217" s="4">
        <f>'002'!$O217*8/($G$4^2*PI()*$B$4^2)</f>
        <v>1.1921800223591414</v>
      </c>
      <c r="R217" s="3"/>
      <c r="T217" s="3"/>
      <c r="V217" s="3"/>
    </row>
    <row r="218" spans="15:22" x14ac:dyDescent="0.25">
      <c r="O218">
        <f>'002'!$B218/300</f>
        <v>0.72</v>
      </c>
      <c r="P218" s="4">
        <f>'002'!$O218*8/($G$4^2*PI()*$B$4^2)</f>
        <v>1.1899162024486023</v>
      </c>
      <c r="R218" s="3"/>
      <c r="T218" s="3"/>
      <c r="V218" s="3"/>
    </row>
    <row r="219" spans="15:22" x14ac:dyDescent="0.25">
      <c r="O219">
        <f>'002'!$B219/300</f>
        <v>0.72333333333333338</v>
      </c>
      <c r="P219" s="4">
        <f>'002'!$O219*8/($G$4^2*PI()*$B$4^2)</f>
        <v>1.1953427493882636</v>
      </c>
      <c r="R219" s="3"/>
      <c r="T219" s="3"/>
      <c r="V219" s="3"/>
    </row>
    <row r="220" spans="15:22" x14ac:dyDescent="0.25">
      <c r="O220">
        <f>'002'!$B220/300</f>
        <v>0.72666666666666668</v>
      </c>
      <c r="P220" s="4">
        <f>'002'!$O220*8/($G$4^2*PI()*$B$4^2)</f>
        <v>1.2010570484650351</v>
      </c>
      <c r="R220" s="3"/>
      <c r="T220" s="3"/>
      <c r="V220" s="3"/>
    </row>
    <row r="221" spans="15:22" x14ac:dyDescent="0.25">
      <c r="O221">
        <f>'002'!$B221/300</f>
        <v>0.73</v>
      </c>
      <c r="P221" s="4">
        <f>'002'!$O221*8/($G$4^2*PI()*$B$4^2)</f>
        <v>1.2012607667921926</v>
      </c>
      <c r="R221" s="3"/>
      <c r="T221" s="3"/>
      <c r="V221" s="3"/>
    </row>
    <row r="222" spans="15:22" x14ac:dyDescent="0.25">
      <c r="O222">
        <f>'002'!$B222/300</f>
        <v>0.73333333333333328</v>
      </c>
      <c r="P222" s="4">
        <f>'002'!$O222*8/($G$4^2*PI()*$B$4^2)</f>
        <v>1.1912378250960374</v>
      </c>
      <c r="R222" s="3"/>
      <c r="T222" s="3"/>
      <c r="V222" s="3"/>
    </row>
    <row r="223" spans="15:22" x14ac:dyDescent="0.25">
      <c r="O223">
        <f>'002'!$B223/300</f>
        <v>0.73666666666666669</v>
      </c>
      <c r="P223" s="4">
        <f>'002'!$O223*8/($G$4^2*PI()*$B$4^2)</f>
        <v>1.1896895658096396</v>
      </c>
      <c r="R223" s="3"/>
      <c r="T223" s="3"/>
      <c r="V223" s="3"/>
    </row>
    <row r="224" spans="15:22" x14ac:dyDescent="0.25">
      <c r="O224">
        <f>'002'!$B224/300</f>
        <v>0.74</v>
      </c>
      <c r="P224" s="4">
        <f>'002'!$O224*8/($G$4^2*PI()*$B$4^2)</f>
        <v>1.1981566087821283</v>
      </c>
      <c r="R224" s="3"/>
      <c r="T224" s="3"/>
      <c r="V224" s="3"/>
    </row>
    <row r="225" spans="15:22" x14ac:dyDescent="0.25">
      <c r="O225">
        <f>'002'!$B225/300</f>
        <v>0.74333333333333329</v>
      </c>
      <c r="P225" s="4">
        <f>'002'!$O225*8/($G$4^2*PI()*$B$4^2)</f>
        <v>1.2005273808144252</v>
      </c>
      <c r="R225" s="3"/>
      <c r="T225" s="3"/>
      <c r="V225" s="3"/>
    </row>
    <row r="226" spans="15:22" x14ac:dyDescent="0.25">
      <c r="O226">
        <f>'002'!$B226/300</f>
        <v>0.7466666666666667</v>
      </c>
      <c r="P226" s="4">
        <f>'002'!$O226*8/($G$4^2*PI()*$B$4^2)</f>
        <v>1.197548000279745</v>
      </c>
      <c r="R226" s="3"/>
      <c r="T226" s="3"/>
      <c r="V226" s="3"/>
    </row>
    <row r="227" spans="15:22" x14ac:dyDescent="0.25">
      <c r="O227">
        <f>'002'!$B227/300</f>
        <v>0.75</v>
      </c>
      <c r="P227" s="4">
        <f>'002'!$O227*8/($G$4^2*PI()*$B$4^2)</f>
        <v>1.1920119547392365</v>
      </c>
      <c r="R227" s="3"/>
      <c r="T227" s="3"/>
      <c r="V227" s="3"/>
    </row>
    <row r="228" spans="15:22" x14ac:dyDescent="0.25">
      <c r="O228">
        <f>'002'!$B228/300</f>
        <v>0.7533333333333333</v>
      </c>
      <c r="P228" s="4">
        <f>'002'!$O228*8/($G$4^2*PI()*$B$4^2)</f>
        <v>1.1902090475438913</v>
      </c>
      <c r="R228" s="3"/>
      <c r="T228" s="3"/>
      <c r="V228" s="3"/>
    </row>
    <row r="229" spans="15:22" x14ac:dyDescent="0.25">
      <c r="O229">
        <f>'002'!$B229/300</f>
        <v>0.75666666666666671</v>
      </c>
      <c r="P229" s="4">
        <f>'002'!$O229*8/($G$4^2*PI()*$B$4^2)</f>
        <v>1.1987855891172274</v>
      </c>
      <c r="R229" s="3"/>
      <c r="T229" s="3"/>
      <c r="V229" s="3"/>
    </row>
    <row r="230" spans="15:22" x14ac:dyDescent="0.25">
      <c r="O230">
        <f>'002'!$B230/300</f>
        <v>0.76</v>
      </c>
      <c r="P230" s="4">
        <f>'002'!$O230*8/($G$4^2*PI()*$B$4^2)</f>
        <v>1.201013758320514</v>
      </c>
      <c r="R230" s="3"/>
      <c r="T230" s="3"/>
      <c r="V230" s="3"/>
    </row>
    <row r="231" spans="15:22" x14ac:dyDescent="0.25">
      <c r="O231">
        <f>'002'!$B231/300</f>
        <v>0.76333333333333331</v>
      </c>
      <c r="P231" s="4">
        <f>'002'!$O231*8/($G$4^2*PI()*$B$4^2)</f>
        <v>1.1938454196836552</v>
      </c>
      <c r="R231" s="3"/>
      <c r="T231" s="3"/>
      <c r="V231" s="3"/>
    </row>
    <row r="232" spans="15:22" x14ac:dyDescent="0.25">
      <c r="O232">
        <f>'002'!$B232/300</f>
        <v>0.76666666666666672</v>
      </c>
      <c r="P232" s="4">
        <f>'002'!$O232*8/($G$4^2*PI()*$B$4^2)</f>
        <v>1.1916860054157843</v>
      </c>
      <c r="R232" s="3"/>
      <c r="T232" s="3"/>
      <c r="V232" s="3"/>
    </row>
    <row r="233" spans="15:22" x14ac:dyDescent="0.25">
      <c r="O233">
        <f>'002'!$B233/300</f>
        <v>0.77</v>
      </c>
      <c r="P233" s="4">
        <f>'002'!$O233*8/($G$4^2*PI()*$B$4^2)</f>
        <v>1.1949353127339484</v>
      </c>
      <c r="R233" s="3"/>
      <c r="T233" s="3"/>
      <c r="V233" s="3"/>
    </row>
    <row r="234" spans="15:22" x14ac:dyDescent="0.25">
      <c r="O234">
        <f>'002'!$B234/300</f>
        <v>0.77333333333333332</v>
      </c>
      <c r="P234" s="4">
        <f>'002'!$O234*8/($G$4^2*PI()*$B$4^2)</f>
        <v>1.1998933075211471</v>
      </c>
      <c r="R234" s="3"/>
      <c r="T234" s="3"/>
      <c r="V234" s="3"/>
    </row>
    <row r="235" spans="15:22" x14ac:dyDescent="0.25">
      <c r="O235">
        <f>'002'!$B235/300</f>
        <v>0.77666666666666662</v>
      </c>
      <c r="P235" s="4">
        <f>'002'!$O235*8/($G$4^2*PI()*$B$4^2)</f>
        <v>1.2004560793999199</v>
      </c>
      <c r="R235" s="3"/>
      <c r="T235" s="3"/>
      <c r="V235" s="3"/>
    </row>
    <row r="236" spans="15:22" x14ac:dyDescent="0.25">
      <c r="O236">
        <f>'002'!$B236/300</f>
        <v>0.78</v>
      </c>
      <c r="P236" s="4">
        <f>'002'!$O236*8/($G$4^2*PI()*$B$4^2)</f>
        <v>1.1926358421161567</v>
      </c>
      <c r="R236" s="3"/>
      <c r="T236" s="3"/>
      <c r="V236" s="3"/>
    </row>
    <row r="237" spans="15:22" x14ac:dyDescent="0.25">
      <c r="O237">
        <f>'002'!$B237/300</f>
        <v>0.78333333333333333</v>
      </c>
      <c r="P237" s="4">
        <f>'002'!$O237*8/($G$4^2*PI()*$B$4^2)</f>
        <v>1.1911716166397113</v>
      </c>
      <c r="R237" s="3"/>
      <c r="T237" s="3"/>
      <c r="V237" s="3"/>
    </row>
    <row r="238" spans="15:22" x14ac:dyDescent="0.25">
      <c r="O238">
        <f>'002'!$B238/300</f>
        <v>0.78666666666666663</v>
      </c>
      <c r="P238" s="4">
        <f>'002'!$O238*8/($G$4^2*PI()*$B$4^2)</f>
        <v>1.1975047101352239</v>
      </c>
      <c r="R238" s="3"/>
      <c r="T238" s="3"/>
      <c r="V238" s="3"/>
    </row>
    <row r="239" spans="15:22" x14ac:dyDescent="0.25">
      <c r="O239">
        <f>'002'!$B239/300</f>
        <v>0.79</v>
      </c>
      <c r="P239" s="4">
        <f>'002'!$O239*8/($G$4^2*PI()*$B$4^2)</f>
        <v>1.1999544230192944</v>
      </c>
      <c r="R239" s="3"/>
      <c r="T239" s="3"/>
      <c r="V239" s="3"/>
    </row>
    <row r="240" spans="15:22" x14ac:dyDescent="0.25">
      <c r="O240">
        <f>'002'!$B240/300</f>
        <v>0.79333333333333333</v>
      </c>
      <c r="P240" s="4">
        <f>'002'!$O240*8/($G$4^2*PI()*$B$4^2)</f>
        <v>1.1978230200214077</v>
      </c>
      <c r="R240" s="3"/>
      <c r="T240" s="3"/>
      <c r="V240" s="3"/>
    </row>
    <row r="241" spans="15:22" x14ac:dyDescent="0.25">
      <c r="O241">
        <f>'002'!$B241/300</f>
        <v>0.79666666666666663</v>
      </c>
      <c r="P241" s="4">
        <f>'002'!$O241*8/($G$4^2*PI()*$B$4^2)</f>
        <v>1.1934481689456977</v>
      </c>
      <c r="R241" s="3"/>
      <c r="T241" s="3"/>
      <c r="V241" s="3"/>
    </row>
    <row r="242" spans="15:22" x14ac:dyDescent="0.25">
      <c r="O242">
        <f>'002'!$B242/300</f>
        <v>0.8</v>
      </c>
      <c r="P242" s="4">
        <f>'002'!$O242*8/($G$4^2*PI()*$B$4^2)</f>
        <v>1.1922233125036625</v>
      </c>
      <c r="R242" s="3"/>
      <c r="T242" s="3"/>
      <c r="V242" s="3"/>
    </row>
    <row r="243" spans="15:22" x14ac:dyDescent="0.25">
      <c r="O243">
        <f>'002'!$B243/300</f>
        <v>0.80333333333333334</v>
      </c>
      <c r="P243" s="4">
        <f>'002'!$O243*8/($G$4^2*PI()*$B$4^2)</f>
        <v>1.1983348623183911</v>
      </c>
      <c r="R243" s="3"/>
      <c r="T243" s="3"/>
      <c r="V243" s="3"/>
    </row>
    <row r="244" spans="15:22" x14ac:dyDescent="0.25">
      <c r="O244">
        <f>'002'!$B244/300</f>
        <v>0.80666666666666664</v>
      </c>
      <c r="P244" s="4">
        <f>'002'!$O244*8/($G$4^2*PI()*$B$4^2)</f>
        <v>1.2004586258790095</v>
      </c>
      <c r="R244" s="3"/>
      <c r="T244" s="3"/>
      <c r="V244" s="3"/>
    </row>
    <row r="245" spans="15:22" x14ac:dyDescent="0.25">
      <c r="O245">
        <f>'002'!$B245/300</f>
        <v>0.81</v>
      </c>
      <c r="P245" s="4">
        <f>'002'!$O245*8/($G$4^2*PI()*$B$4^2)</f>
        <v>1.1945125972050963</v>
      </c>
      <c r="R245" s="3"/>
      <c r="T245" s="3"/>
      <c r="V245" s="3"/>
    </row>
    <row r="246" spans="15:22" x14ac:dyDescent="0.25">
      <c r="O246">
        <f>'002'!$B246/300</f>
        <v>0.81333333333333335</v>
      </c>
      <c r="P246" s="4">
        <f>'002'!$O246*8/($G$4^2*PI()*$B$4^2)</f>
        <v>1.1927122364888407</v>
      </c>
      <c r="R246" s="3"/>
      <c r="T246" s="3"/>
      <c r="V246" s="3"/>
    </row>
    <row r="247" spans="15:22" x14ac:dyDescent="0.25">
      <c r="O247">
        <f>'002'!$B247/300</f>
        <v>0.81666666666666665</v>
      </c>
      <c r="P247" s="4">
        <f>'002'!$O247*8/($G$4^2*PI()*$B$4^2)</f>
        <v>1.1956355944835528</v>
      </c>
      <c r="R247" s="3"/>
      <c r="T247" s="3"/>
      <c r="V247" s="3"/>
    </row>
    <row r="248" spans="15:22" x14ac:dyDescent="0.25">
      <c r="O248">
        <f>'002'!$B248/300</f>
        <v>0.82</v>
      </c>
      <c r="P248" s="4">
        <f>'002'!$O248*8/($G$4^2*PI()*$B$4^2)</f>
        <v>1.199552079323158</v>
      </c>
      <c r="R248" s="3"/>
      <c r="T248" s="3"/>
      <c r="V248" s="3"/>
    </row>
    <row r="249" spans="15:22" x14ac:dyDescent="0.25">
      <c r="O249">
        <f>'002'!$B249/300</f>
        <v>0.82333333333333336</v>
      </c>
      <c r="P249" s="4">
        <f>'002'!$O249*8/($G$4^2*PI()*$B$4^2)</f>
        <v>1.1992872454978531</v>
      </c>
      <c r="R249" s="3"/>
      <c r="T249" s="3"/>
      <c r="V249" s="3"/>
    </row>
    <row r="250" spans="15:22" x14ac:dyDescent="0.25">
      <c r="O250">
        <f>'002'!$B250/300</f>
        <v>0.82666666666666666</v>
      </c>
      <c r="P250" s="4">
        <f>'002'!$O250*8/($G$4^2*PI()*$B$4^2)</f>
        <v>1.1936900844591973</v>
      </c>
      <c r="R250" s="3"/>
      <c r="T250" s="3"/>
      <c r="V250" s="3"/>
    </row>
    <row r="251" spans="15:22" x14ac:dyDescent="0.25">
      <c r="O251">
        <f>'002'!$B251/300</f>
        <v>0.83</v>
      </c>
      <c r="P251" s="4">
        <f>'002'!$O251*8/($G$4^2*PI()*$B$4^2)</f>
        <v>1.1924295773099096</v>
      </c>
      <c r="R251" s="3"/>
      <c r="T251" s="3"/>
      <c r="V251" s="3"/>
    </row>
    <row r="252" spans="15:22" x14ac:dyDescent="0.25">
      <c r="O252">
        <f>'002'!$B252/300</f>
        <v>0.83333333333333337</v>
      </c>
      <c r="P252" s="4">
        <f>'002'!$O252*8/($G$4^2*PI()*$B$4^2)</f>
        <v>1.1976396735269659</v>
      </c>
      <c r="R252" s="3"/>
      <c r="T252" s="3"/>
      <c r="V252" s="3"/>
    </row>
    <row r="253" spans="15:22" x14ac:dyDescent="0.25">
      <c r="O253">
        <f>'002'!$B253/300</f>
        <v>0.83666666666666667</v>
      </c>
      <c r="P253" s="4">
        <f>'002'!$O253*8/($G$4^2*PI()*$B$4^2)</f>
        <v>1.1991191778779482</v>
      </c>
      <c r="R253" s="3"/>
      <c r="T253" s="3"/>
      <c r="V253" s="3"/>
    </row>
    <row r="254" spans="15:22" x14ac:dyDescent="0.25">
      <c r="O254">
        <f>'002'!$B254/300</f>
        <v>0.84</v>
      </c>
      <c r="P254" s="4">
        <f>'002'!$O254*8/($G$4^2*PI()*$B$4^2)</f>
        <v>1.1965192227275989</v>
      </c>
      <c r="R254" s="3"/>
      <c r="T254" s="3"/>
      <c r="V254" s="3"/>
    </row>
    <row r="255" spans="15:22" x14ac:dyDescent="0.25">
      <c r="O255">
        <f>'002'!$B255/300</f>
        <v>0.84333333333333338</v>
      </c>
      <c r="P255" s="4">
        <f>'002'!$O255*8/($G$4^2*PI()*$B$4^2)</f>
        <v>1.1942961464824913</v>
      </c>
      <c r="R255" s="3"/>
      <c r="T255" s="3"/>
      <c r="V255" s="3"/>
    </row>
    <row r="256" spans="15:22" x14ac:dyDescent="0.25">
      <c r="O256">
        <f>'002'!$B256/300</f>
        <v>0.84666666666666668</v>
      </c>
      <c r="P256" s="4">
        <f>'002'!$O256*8/($G$4^2*PI()*$B$4^2)</f>
        <v>1.1943623549388176</v>
      </c>
      <c r="R256" s="3"/>
      <c r="T256" s="3"/>
      <c r="V256" s="3"/>
    </row>
    <row r="257" spans="15:22" x14ac:dyDescent="0.25">
      <c r="O257">
        <f>'002'!$B257/300</f>
        <v>0.85</v>
      </c>
      <c r="P257" s="4">
        <f>'002'!$O257*8/($G$4^2*PI()*$B$4^2)</f>
        <v>1.1984876510637594</v>
      </c>
      <c r="R257" s="3"/>
      <c r="T257" s="3"/>
      <c r="V257" s="3"/>
    </row>
    <row r="258" spans="15:22" x14ac:dyDescent="0.25">
      <c r="O258">
        <f>'002'!$B258/300</f>
        <v>0.85333333333333339</v>
      </c>
      <c r="P258" s="4">
        <f>'002'!$O258*8/($G$4^2*PI()*$B$4^2)</f>
        <v>1.1989612961744009</v>
      </c>
      <c r="R258" s="3"/>
      <c r="T258" s="3"/>
      <c r="V258" s="3"/>
    </row>
    <row r="259" spans="15:22" x14ac:dyDescent="0.25">
      <c r="O259">
        <f>'002'!$B259/300</f>
        <v>0.85666666666666669</v>
      </c>
      <c r="P259" s="4">
        <f>'002'!$O259*8/($G$4^2*PI()*$B$4^2)</f>
        <v>1.1944438422696806</v>
      </c>
      <c r="R259" s="3"/>
      <c r="T259" s="3"/>
      <c r="V259" s="3"/>
    </row>
    <row r="260" spans="15:22" x14ac:dyDescent="0.25">
      <c r="O260">
        <f>'002'!$B260/300</f>
        <v>0.86</v>
      </c>
      <c r="P260" s="4">
        <f>'002'!$O260*8/($G$4^2*PI()*$B$4^2)</f>
        <v>1.1932291717440033</v>
      </c>
      <c r="R260" s="3"/>
      <c r="T260" s="3"/>
      <c r="V260" s="3"/>
    </row>
    <row r="261" spans="15:22" x14ac:dyDescent="0.25">
      <c r="O261">
        <f>'002'!$B261/300</f>
        <v>0.86333333333333329</v>
      </c>
      <c r="P261" s="4">
        <f>'002'!$O261*8/($G$4^2*PI()*$B$4^2)</f>
        <v>1.1965599663930304</v>
      </c>
      <c r="R261" s="3"/>
      <c r="T261" s="3"/>
      <c r="V261" s="3"/>
    </row>
    <row r="262" spans="15:22" x14ac:dyDescent="0.25">
      <c r="O262">
        <f>'002'!$B262/300</f>
        <v>0.8666666666666667</v>
      </c>
      <c r="P262" s="4">
        <f>'002'!$O262*8/($G$4^2*PI()*$B$4^2)</f>
        <v>1.1992465018324217</v>
      </c>
      <c r="R262" s="3"/>
      <c r="T262" s="3"/>
      <c r="V262" s="3"/>
    </row>
    <row r="263" spans="15:22" x14ac:dyDescent="0.25">
      <c r="O263">
        <f>'002'!$B263/300</f>
        <v>0.87</v>
      </c>
      <c r="P263" s="4">
        <f>'002'!$O263*8/($G$4^2*PI()*$B$4^2)</f>
        <v>1.1984163496492544</v>
      </c>
      <c r="R263" s="3"/>
      <c r="T263" s="3"/>
      <c r="V263" s="3"/>
    </row>
    <row r="264" spans="15:22" x14ac:dyDescent="0.25">
      <c r="O264">
        <f>'002'!$B264/300</f>
        <v>0.87333333333333329</v>
      </c>
      <c r="P264" s="4">
        <f>'002'!$O264*8/($G$4^2*PI()*$B$4^2)</f>
        <v>1.1947570591976855</v>
      </c>
      <c r="R264" s="3"/>
      <c r="T264" s="3"/>
      <c r="V264" s="3"/>
    </row>
    <row r="265" spans="15:22" x14ac:dyDescent="0.25">
      <c r="O265">
        <f>'002'!$B265/300</f>
        <v>0.87666666666666671</v>
      </c>
      <c r="P265" s="4">
        <f>'002'!$O265*8/($G$4^2*PI()*$B$4^2)</f>
        <v>1.1945482479123488</v>
      </c>
      <c r="R265" s="3"/>
      <c r="T265" s="3"/>
      <c r="V265" s="3"/>
    </row>
    <row r="266" spans="15:22" x14ac:dyDescent="0.25">
      <c r="O266">
        <f>'002'!$B266/300</f>
        <v>0.88</v>
      </c>
      <c r="P266" s="4">
        <f>'002'!$O266*8/($G$4^2*PI()*$B$4^2)</f>
        <v>1.1979325186222549</v>
      </c>
      <c r="R266" s="3"/>
      <c r="T266" s="3"/>
      <c r="V266" s="3"/>
    </row>
    <row r="267" spans="15:22" x14ac:dyDescent="0.25">
      <c r="O267">
        <f>'002'!$B267/300</f>
        <v>0.8833333333333333</v>
      </c>
      <c r="P267" s="4">
        <f>'002'!$O267*8/($G$4^2*PI()*$B$4^2)</f>
        <v>1.1985283947291909</v>
      </c>
      <c r="R267" s="3"/>
      <c r="T267" s="3"/>
      <c r="V267" s="3"/>
    </row>
    <row r="268" spans="15:22" x14ac:dyDescent="0.25">
      <c r="O268">
        <f>'002'!$B268/300</f>
        <v>0.88666666666666671</v>
      </c>
      <c r="P268" s="4">
        <f>'002'!$O268*8/($G$4^2*PI()*$B$4^2)</f>
        <v>1.1955413747572423</v>
      </c>
      <c r="R268" s="3"/>
      <c r="T268" s="3"/>
      <c r="V268" s="3"/>
    </row>
    <row r="269" spans="15:22" x14ac:dyDescent="0.25">
      <c r="O269">
        <f>'002'!$B269/300</f>
        <v>0.89</v>
      </c>
      <c r="P269" s="4">
        <f>'002'!$O269*8/($G$4^2*PI()*$B$4^2)</f>
        <v>1.194191740839823</v>
      </c>
      <c r="R269" s="3"/>
      <c r="T269" s="3"/>
      <c r="V269" s="3"/>
    </row>
    <row r="270" spans="15:22" x14ac:dyDescent="0.25">
      <c r="O270">
        <f>'002'!$B270/300</f>
        <v>0.89333333333333331</v>
      </c>
      <c r="P270" s="4">
        <f>'002'!$O270*8/($G$4^2*PI()*$B$4^2)</f>
        <v>1.1960634029705839</v>
      </c>
      <c r="R270" s="3"/>
      <c r="T270" s="3"/>
      <c r="V270" s="3"/>
    </row>
    <row r="271" spans="15:22" x14ac:dyDescent="0.25">
      <c r="O271">
        <f>'002'!$B271/300</f>
        <v>0.89666666666666661</v>
      </c>
      <c r="P271" s="4">
        <f>'002'!$O271*8/($G$4^2*PI()*$B$4^2)</f>
        <v>1.1989230989880588</v>
      </c>
      <c r="R271" s="3"/>
      <c r="T271" s="3"/>
      <c r="V271" s="3"/>
    </row>
    <row r="272" spans="15:22" x14ac:dyDescent="0.25">
      <c r="O272">
        <f>'002'!$B272/300</f>
        <v>0.9</v>
      </c>
      <c r="P272" s="4">
        <f>'002'!$O272*8/($G$4^2*PI()*$B$4^2)</f>
        <v>1.1982533749875282</v>
      </c>
      <c r="R272" s="3"/>
      <c r="T272" s="3"/>
      <c r="V272" s="3"/>
    </row>
    <row r="273" spans="15:22" x14ac:dyDescent="0.25">
      <c r="O273">
        <f>'002'!$B273/300</f>
        <v>0.90333333333333332</v>
      </c>
      <c r="P273" s="4">
        <f>'002'!$O273*8/($G$4^2*PI()*$B$4^2)</f>
        <v>1.1949200338594115</v>
      </c>
      <c r="R273" s="3"/>
      <c r="T273" s="3"/>
      <c r="V273" s="3"/>
    </row>
    <row r="274" spans="15:22" x14ac:dyDescent="0.25">
      <c r="O274">
        <f>'002'!$B274/300</f>
        <v>0.90666666666666662</v>
      </c>
      <c r="P274" s="4">
        <f>'002'!$O274*8/($G$4^2*PI()*$B$4^2)</f>
        <v>1.1949964282320957</v>
      </c>
      <c r="R274" s="3"/>
      <c r="T274" s="3"/>
      <c r="V274" s="3"/>
    </row>
    <row r="275" spans="15:22" x14ac:dyDescent="0.25">
      <c r="O275">
        <f>'002'!$B275/300</f>
        <v>0.91</v>
      </c>
      <c r="P275" s="4">
        <f>'002'!$O275*8/($G$4^2*PI()*$B$4^2)</f>
        <v>1.197591290424266</v>
      </c>
      <c r="R275" s="3"/>
      <c r="T275" s="3"/>
      <c r="V275" s="3"/>
    </row>
    <row r="276" spans="15:22" x14ac:dyDescent="0.25">
      <c r="O276">
        <f>'002'!$B276/300</f>
        <v>0.91333333333333333</v>
      </c>
      <c r="P276" s="4">
        <f>'002'!$O276*8/($G$4^2*PI()*$B$4^2)</f>
        <v>1.1980369242649231</v>
      </c>
      <c r="R276" s="3"/>
      <c r="T276" s="3"/>
      <c r="V276" s="3"/>
    </row>
    <row r="277" spans="15:22" x14ac:dyDescent="0.25">
      <c r="O277">
        <f>'002'!$B277/300</f>
        <v>0.91666666666666663</v>
      </c>
      <c r="P277" s="4">
        <f>'002'!$O277*8/($G$4^2*PI()*$B$4^2)</f>
        <v>1.1962289241113992</v>
      </c>
      <c r="R277" s="3"/>
      <c r="T277" s="3"/>
      <c r="V277" s="3"/>
    </row>
    <row r="278" spans="15:22" x14ac:dyDescent="0.25">
      <c r="O278">
        <f>'002'!$B278/300</f>
        <v>0.92</v>
      </c>
      <c r="P278" s="4">
        <f>'002'!$O278*8/($G$4^2*PI()*$B$4^2)</f>
        <v>1.1951339381029271</v>
      </c>
      <c r="R278" s="3"/>
      <c r="T278" s="3"/>
      <c r="V278" s="3"/>
    </row>
    <row r="279" spans="15:22" x14ac:dyDescent="0.25">
      <c r="O279">
        <f>'002'!$B279/300</f>
        <v>0.92333333333333334</v>
      </c>
      <c r="P279" s="4">
        <f>'002'!$O279*8/($G$4^2*PI()*$B$4^2)</f>
        <v>1.1956075832135684</v>
      </c>
      <c r="R279" s="3"/>
      <c r="T279" s="3"/>
      <c r="V279" s="3"/>
    </row>
    <row r="280" spans="15:22" x14ac:dyDescent="0.25">
      <c r="O280">
        <f>'002'!$B280/300</f>
        <v>0.92666666666666664</v>
      </c>
      <c r="P280" s="4">
        <f>'002'!$O280*8/($G$4^2*PI()*$B$4^2)</f>
        <v>1.1984851045846701</v>
      </c>
      <c r="R280" s="3"/>
      <c r="T280" s="3"/>
      <c r="V280" s="3"/>
    </row>
    <row r="281" spans="15:22" x14ac:dyDescent="0.25">
      <c r="O281">
        <f>'002'!$B281/300</f>
        <v>0.93</v>
      </c>
      <c r="P281" s="4">
        <f>'002'!$O281*8/($G$4^2*PI()*$B$4^2)</f>
        <v>1.1979758087667758</v>
      </c>
      <c r="R281" s="3"/>
      <c r="T281" s="3"/>
      <c r="V281" s="3"/>
    </row>
    <row r="282" spans="15:22" x14ac:dyDescent="0.25">
      <c r="O282">
        <f>'002'!$B282/300</f>
        <v>0.93333333333333335</v>
      </c>
      <c r="P282" s="4">
        <f>'002'!$O282*8/($G$4^2*PI()*$B$4^2)</f>
        <v>1.1953452958673532</v>
      </c>
      <c r="R282" s="3"/>
      <c r="T282" s="3"/>
      <c r="V282" s="3"/>
    </row>
    <row r="283" spans="15:22" x14ac:dyDescent="0.25">
      <c r="O283">
        <f>'002'!$B283/300</f>
        <v>0.93666666666666665</v>
      </c>
      <c r="P283" s="4">
        <f>'002'!$O283*8/($G$4^2*PI()*$B$4^2)</f>
        <v>1.1955082705290792</v>
      </c>
      <c r="R283" s="3"/>
      <c r="T283" s="3"/>
      <c r="V283" s="3"/>
    </row>
    <row r="284" spans="15:22" x14ac:dyDescent="0.25">
      <c r="O284">
        <f>'002'!$B284/300</f>
        <v>0.94</v>
      </c>
      <c r="P284" s="4">
        <f>'002'!$O284*8/($G$4^2*PI()*$B$4^2)</f>
        <v>1.1973977580134663</v>
      </c>
      <c r="R284" s="3"/>
      <c r="T284" s="3"/>
      <c r="V284" s="3"/>
    </row>
    <row r="285" spans="15:22" x14ac:dyDescent="0.25">
      <c r="O285">
        <f>'002'!$B285/300</f>
        <v>0.94333333333333336</v>
      </c>
      <c r="P285" s="4">
        <f>'002'!$O285*8/($G$4^2*PI()*$B$4^2)</f>
        <v>1.197845938333213</v>
      </c>
      <c r="R285" s="3"/>
      <c r="T285" s="3"/>
      <c r="V285" s="3"/>
    </row>
    <row r="286" spans="15:22" x14ac:dyDescent="0.25">
      <c r="O286">
        <f>'002'!$B286/300</f>
        <v>0.94666666666666666</v>
      </c>
      <c r="P286" s="4">
        <f>'002'!$O286*8/($G$4^2*PI()*$B$4^2)</f>
        <v>1.1968808227583037</v>
      </c>
      <c r="R286" s="3"/>
      <c r="T286" s="3"/>
      <c r="V286" s="3"/>
    </row>
    <row r="287" spans="15:22" x14ac:dyDescent="0.25">
      <c r="O287">
        <f>'002'!$B287/300</f>
        <v>0.95</v>
      </c>
      <c r="P287" s="4">
        <f>'002'!$O287*8/($G$4^2*PI()*$B$4^2)</f>
        <v>1.1958724170388735</v>
      </c>
      <c r="R287" s="3"/>
      <c r="T287" s="3"/>
      <c r="V287" s="3"/>
    </row>
    <row r="288" spans="15:22" x14ac:dyDescent="0.25">
      <c r="O288">
        <f>'002'!$B288/300</f>
        <v>0.95333333333333337</v>
      </c>
      <c r="P288" s="4">
        <f>'002'!$O288*8/($G$4^2*PI()*$B$4^2)</f>
        <v>1.1956279550462843</v>
      </c>
      <c r="R288" s="3"/>
      <c r="T288" s="3"/>
      <c r="V288" s="3"/>
    </row>
    <row r="289" spans="15:22" x14ac:dyDescent="0.25">
      <c r="O289">
        <f>'002'!$B289/300</f>
        <v>0.95666666666666667</v>
      </c>
      <c r="P289" s="4">
        <f>'002'!$O289*8/($G$4^2*PI()*$B$4^2)</f>
        <v>1.1982890256947809</v>
      </c>
      <c r="R289" s="3"/>
      <c r="T289" s="3"/>
      <c r="V289" s="3"/>
    </row>
    <row r="290" spans="15:22" x14ac:dyDescent="0.25">
      <c r="O290">
        <f>'002'!$B290/300</f>
        <v>0.96</v>
      </c>
      <c r="P290" s="4">
        <f>'002'!$O290*8/($G$4^2*PI()*$B$4^2)</f>
        <v>1.1983246764020334</v>
      </c>
      <c r="R290" s="3"/>
      <c r="T290" s="3"/>
      <c r="V290" s="3"/>
    </row>
    <row r="291" spans="15:22" x14ac:dyDescent="0.25">
      <c r="O291">
        <f>'002'!$B291/300</f>
        <v>0.96333333333333337</v>
      </c>
      <c r="P291" s="4">
        <f>'002'!$O291*8/($G$4^2*PI()*$B$4^2)</f>
        <v>1.1956992564607896</v>
      </c>
      <c r="R291" s="3"/>
      <c r="T291" s="3"/>
      <c r="V291" s="3"/>
    </row>
    <row r="292" spans="15:22" x14ac:dyDescent="0.25">
      <c r="O292">
        <f>'002'!$B292/300</f>
        <v>0.96666666666666667</v>
      </c>
      <c r="P292" s="4">
        <f>'002'!$O292*8/($G$4^2*PI()*$B$4^2)</f>
        <v>1.1957272677307738</v>
      </c>
      <c r="R292" s="3"/>
      <c r="T292" s="3"/>
      <c r="V292" s="3"/>
    </row>
    <row r="293" spans="15:22" x14ac:dyDescent="0.25">
      <c r="O293">
        <f>'002'!$B293/300</f>
        <v>0.97</v>
      </c>
      <c r="P293" s="4">
        <f>'002'!$O293*8/($G$4^2*PI()*$B$4^2)</f>
        <v>1.197484338302508</v>
      </c>
      <c r="R293" s="3"/>
      <c r="T293" s="3"/>
      <c r="V293" s="3"/>
    </row>
    <row r="294" spans="15:22" x14ac:dyDescent="0.25">
      <c r="O294">
        <f>'002'!$B294/300</f>
        <v>0.97333333333333338</v>
      </c>
      <c r="P294" s="4">
        <f>'002'!$O294*8/($G$4^2*PI()*$B$4^2)</f>
        <v>1.1977899157932446</v>
      </c>
      <c r="R294" s="3"/>
      <c r="T294" s="3"/>
      <c r="V294" s="3"/>
    </row>
    <row r="295" spans="15:22" x14ac:dyDescent="0.25">
      <c r="O295">
        <f>'002'!$B295/300</f>
        <v>0.97666666666666668</v>
      </c>
      <c r="P295" s="4">
        <f>'002'!$O295*8/($G$4^2*PI()*$B$4^2)</f>
        <v>1.1973697467434821</v>
      </c>
      <c r="R295" s="3"/>
      <c r="T295" s="3"/>
      <c r="V295" s="3"/>
    </row>
    <row r="296" spans="15:22" x14ac:dyDescent="0.25">
      <c r="O296">
        <f>'002'!$B296/300</f>
        <v>0.98</v>
      </c>
      <c r="P296" s="4">
        <f>'002'!$O296*8/($G$4^2*PI()*$B$4^2)</f>
        <v>1.1963893522940359</v>
      </c>
      <c r="R296" s="3"/>
      <c r="T296" s="3"/>
      <c r="V296" s="3"/>
    </row>
    <row r="297" spans="15:22" x14ac:dyDescent="0.25">
      <c r="O297">
        <f>'002'!$B297/300</f>
        <v>0.98333333333333328</v>
      </c>
      <c r="P297" s="4">
        <f>'002'!$O297*8/($G$4^2*PI()*$B$4^2)</f>
        <v>1.1957883832289209</v>
      </c>
      <c r="R297" s="3"/>
      <c r="T297" s="3"/>
      <c r="V297" s="3"/>
    </row>
    <row r="298" spans="15:22" x14ac:dyDescent="0.25">
      <c r="O298">
        <f>'002'!$B298/300</f>
        <v>0.98666666666666669</v>
      </c>
      <c r="P298" s="4">
        <f>'002'!$O298*8/($G$4^2*PI()*$B$4^2)</f>
        <v>1.1978561242495709</v>
      </c>
      <c r="R298" s="3"/>
      <c r="T298" s="3"/>
      <c r="V298" s="3"/>
    </row>
    <row r="299" spans="15:22" x14ac:dyDescent="0.25">
      <c r="O299">
        <f>'002'!$B299/300</f>
        <v>0.99</v>
      </c>
      <c r="P299" s="4">
        <f>'002'!$O299*8/($G$4^2*PI()*$B$4^2)</f>
        <v>1.1983195834438545</v>
      </c>
      <c r="R299" s="3"/>
      <c r="T299" s="3"/>
      <c r="V299" s="3"/>
    </row>
    <row r="300" spans="15:22" x14ac:dyDescent="0.25">
      <c r="O300">
        <f>'002'!$B300/300</f>
        <v>0.99333333333333329</v>
      </c>
      <c r="P300" s="4">
        <f>'002'!$O300*8/($G$4^2*PI()*$B$4^2)</f>
        <v>1.1962009128414153</v>
      </c>
      <c r="R300" s="3"/>
      <c r="T300" s="3"/>
      <c r="V300" s="3"/>
    </row>
    <row r="301" spans="15:22" x14ac:dyDescent="0.25">
      <c r="O301">
        <f>'002'!$B301/300</f>
        <v>0.9966666666666667</v>
      </c>
      <c r="P301" s="4">
        <f>'002'!$O301*8/($G$4^2*PI()*$B$4^2)</f>
        <v>1.195994648035168</v>
      </c>
      <c r="R301" s="3"/>
      <c r="T301" s="3"/>
      <c r="V301" s="3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2410-73EA-46A1-8B9A-3DBFD4AB92F1}">
  <dimension ref="A1:FQ100"/>
  <sheetViews>
    <sheetView topLeftCell="A64" workbookViewId="0">
      <selection activeCell="L2" sqref="L2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5" max="5" width="7.85546875" bestFit="1" customWidth="1"/>
    <col min="6" max="7" width="9.7109375" bestFit="1" customWidth="1"/>
    <col min="8" max="8" width="11" bestFit="1" customWidth="1"/>
    <col min="9" max="9" width="8" bestFit="1" customWidth="1"/>
    <col min="10" max="10" width="12" bestFit="1" customWidth="1"/>
    <col min="11" max="11" width="12.7109375" bestFit="1" customWidth="1"/>
    <col min="12" max="12" width="9" bestFit="1" customWidth="1"/>
    <col min="13" max="13" width="13.28515625" bestFit="1" customWidth="1"/>
    <col min="14" max="14" width="14.7109375" bestFit="1" customWidth="1"/>
    <col min="15" max="16" width="10.5703125" bestFit="1" customWidth="1"/>
    <col min="17" max="17" width="10.42578125" bestFit="1" customWidth="1"/>
    <col min="18" max="18" width="10.85546875" bestFit="1" customWidth="1"/>
    <col min="19" max="19" width="9.28515625" bestFit="1" customWidth="1"/>
    <col min="20" max="21" width="10.140625" bestFit="1" customWidth="1"/>
    <col min="22" max="22" width="10" bestFit="1" customWidth="1"/>
    <col min="23" max="23" width="12.140625" bestFit="1" customWidth="1"/>
    <col min="24" max="25" width="9" bestFit="1" customWidth="1"/>
    <col min="26" max="26" width="8.85546875" bestFit="1" customWidth="1"/>
    <col min="27" max="28" width="8.7109375" bestFit="1" customWidth="1"/>
    <col min="29" max="29" width="8.5703125" bestFit="1" customWidth="1"/>
    <col min="30" max="31" width="9.85546875" bestFit="1" customWidth="1"/>
    <col min="32" max="32" width="11" bestFit="1" customWidth="1"/>
    <col min="33" max="33" width="8" bestFit="1" customWidth="1"/>
    <col min="34" max="34" width="12" bestFit="1" customWidth="1"/>
    <col min="35" max="35" width="12.7109375" bestFit="1" customWidth="1"/>
    <col min="36" max="36" width="9" bestFit="1" customWidth="1"/>
    <col min="37" max="37" width="14" bestFit="1" customWidth="1"/>
    <col min="38" max="38" width="15.42578125" bestFit="1" customWidth="1"/>
    <col min="39" max="40" width="11.28515625" bestFit="1" customWidth="1"/>
    <col min="41" max="41" width="11.140625" bestFit="1" customWidth="1"/>
    <col min="42" max="42" width="11.5703125" bestFit="1" customWidth="1"/>
    <col min="43" max="43" width="10" bestFit="1" customWidth="1"/>
    <col min="44" max="45" width="10.85546875" bestFit="1" customWidth="1"/>
    <col min="46" max="46" width="10.7109375" bestFit="1" customWidth="1"/>
    <col min="47" max="47" width="12.85546875" bestFit="1" customWidth="1"/>
    <col min="48" max="49" width="9.7109375" bestFit="1" customWidth="1"/>
    <col min="50" max="50" width="9.5703125" bestFit="1" customWidth="1"/>
    <col min="51" max="52" width="9" bestFit="1" customWidth="1"/>
    <col min="53" max="53" width="8.85546875" bestFit="1" customWidth="1"/>
    <col min="54" max="55" width="10.140625" bestFit="1" customWidth="1"/>
    <col min="56" max="56" width="11" bestFit="1" customWidth="1"/>
    <col min="57" max="57" width="8" bestFit="1" customWidth="1"/>
    <col min="58" max="58" width="12" bestFit="1" customWidth="1"/>
    <col min="59" max="59" width="12.7109375" bestFit="1" customWidth="1"/>
    <col min="60" max="60" width="9" bestFit="1" customWidth="1"/>
    <col min="61" max="61" width="14.28515625" bestFit="1" customWidth="1"/>
    <col min="62" max="62" width="15.7109375" bestFit="1" customWidth="1"/>
    <col min="63" max="64" width="11.5703125" bestFit="1" customWidth="1"/>
    <col min="65" max="65" width="11.42578125" bestFit="1" customWidth="1"/>
    <col min="66" max="66" width="11.85546875" bestFit="1" customWidth="1"/>
    <col min="67" max="67" width="10.28515625" bestFit="1" customWidth="1"/>
    <col min="68" max="69" width="11.140625" bestFit="1" customWidth="1"/>
    <col min="70" max="70" width="11" bestFit="1" customWidth="1"/>
    <col min="71" max="71" width="13.28515625" bestFit="1" customWidth="1"/>
    <col min="72" max="73" width="10" bestFit="1" customWidth="1"/>
    <col min="74" max="74" width="9.85546875" bestFit="1" customWidth="1"/>
    <col min="75" max="76" width="8.42578125" bestFit="1" customWidth="1"/>
    <col min="77" max="77" width="8.28515625" bestFit="1" customWidth="1"/>
    <col min="78" max="79" width="9.7109375" bestFit="1" customWidth="1"/>
    <col min="80" max="80" width="11" bestFit="1" customWidth="1"/>
    <col min="81" max="81" width="8" bestFit="1" customWidth="1"/>
    <col min="82" max="82" width="12" bestFit="1" customWidth="1"/>
    <col min="83" max="83" width="12.7109375" bestFit="1" customWidth="1"/>
    <col min="84" max="84" width="9" bestFit="1" customWidth="1"/>
    <col min="85" max="85" width="13.7109375" bestFit="1" customWidth="1"/>
    <col min="86" max="86" width="15.140625" bestFit="1" customWidth="1"/>
    <col min="87" max="88" width="11" bestFit="1" customWidth="1"/>
    <col min="89" max="89" width="10.85546875" bestFit="1" customWidth="1"/>
    <col min="90" max="90" width="11.28515625" bestFit="1" customWidth="1"/>
    <col min="91" max="91" width="9.7109375" bestFit="1" customWidth="1"/>
    <col min="92" max="93" width="10.5703125" bestFit="1" customWidth="1"/>
    <col min="94" max="94" width="10.42578125" bestFit="1" customWidth="1"/>
    <col min="95" max="95" width="12.5703125" bestFit="1" customWidth="1"/>
    <col min="96" max="97" width="9.42578125" bestFit="1" customWidth="1"/>
    <col min="98" max="98" width="9.28515625" bestFit="1" customWidth="1"/>
    <col min="99" max="100" width="7.140625" bestFit="1" customWidth="1"/>
    <col min="101" max="101" width="7" bestFit="1" customWidth="1"/>
    <col min="102" max="103" width="9.7109375" bestFit="1" customWidth="1"/>
    <col min="104" max="104" width="11" bestFit="1" customWidth="1"/>
    <col min="105" max="105" width="8" bestFit="1" customWidth="1"/>
    <col min="106" max="106" width="12" bestFit="1" customWidth="1"/>
    <col min="107" max="107" width="12.7109375" bestFit="1" customWidth="1"/>
    <col min="108" max="108" width="9" bestFit="1" customWidth="1"/>
    <col min="109" max="109" width="12.28515625" bestFit="1" customWidth="1"/>
    <col min="110" max="110" width="13.85546875" bestFit="1" customWidth="1"/>
    <col min="111" max="112" width="9.7109375" bestFit="1" customWidth="1"/>
    <col min="113" max="113" width="9.5703125" bestFit="1" customWidth="1"/>
    <col min="114" max="114" width="10" bestFit="1" customWidth="1"/>
    <col min="115" max="115" width="8.42578125" bestFit="1" customWidth="1"/>
    <col min="116" max="117" width="9.28515625" bestFit="1" customWidth="1"/>
    <col min="119" max="119" width="11.28515625" bestFit="1" customWidth="1"/>
    <col min="120" max="121" width="8.140625" bestFit="1" customWidth="1"/>
    <col min="122" max="122" width="8" bestFit="1" customWidth="1"/>
    <col min="123" max="124" width="7.140625" bestFit="1" customWidth="1"/>
    <col min="125" max="125" width="7" bestFit="1" customWidth="1"/>
    <col min="126" max="127" width="9.7109375" bestFit="1" customWidth="1"/>
    <col min="128" max="128" width="11" bestFit="1" customWidth="1"/>
    <col min="129" max="129" width="8" bestFit="1" customWidth="1"/>
    <col min="130" max="130" width="12" bestFit="1" customWidth="1"/>
    <col min="131" max="131" width="12.7109375" bestFit="1" customWidth="1"/>
    <col min="132" max="132" width="9" bestFit="1" customWidth="1"/>
    <col min="133" max="133" width="12.28515625" bestFit="1" customWidth="1"/>
    <col min="134" max="134" width="13.85546875" bestFit="1" customWidth="1"/>
    <col min="135" max="136" width="9.7109375" bestFit="1" customWidth="1"/>
    <col min="137" max="137" width="9.5703125" bestFit="1" customWidth="1"/>
    <col min="138" max="138" width="10" bestFit="1" customWidth="1"/>
    <col min="139" max="139" width="8.42578125" bestFit="1" customWidth="1"/>
    <col min="140" max="141" width="9.28515625" bestFit="1" customWidth="1"/>
    <col min="143" max="143" width="11.28515625" bestFit="1" customWidth="1"/>
    <col min="144" max="145" width="8.140625" bestFit="1" customWidth="1"/>
    <col min="146" max="146" width="8" bestFit="1" customWidth="1"/>
    <col min="147" max="148" width="7.7109375" bestFit="1" customWidth="1"/>
    <col min="149" max="149" width="7.5703125" bestFit="1" customWidth="1"/>
    <col min="150" max="151" width="8.85546875" bestFit="1" customWidth="1"/>
    <col min="152" max="152" width="8.7109375" bestFit="1" customWidth="1"/>
    <col min="153" max="153" width="6.140625" bestFit="1" customWidth="1"/>
    <col min="154" max="155" width="7.85546875" bestFit="1" customWidth="1"/>
    <col min="156" max="156" width="7.7109375" bestFit="1" customWidth="1"/>
    <col min="157" max="157" width="12.85546875" bestFit="1" customWidth="1"/>
    <col min="158" max="158" width="14.42578125" bestFit="1" customWidth="1"/>
    <col min="159" max="160" width="10.28515625" bestFit="1" customWidth="1"/>
    <col min="161" max="161" width="10.140625" bestFit="1" customWidth="1"/>
    <col min="162" max="162" width="10.5703125" bestFit="1" customWidth="1"/>
    <col min="163" max="163" width="9" bestFit="1" customWidth="1"/>
    <col min="164" max="165" width="9.85546875" bestFit="1" customWidth="1"/>
    <col min="166" max="166" width="9.7109375" bestFit="1" customWidth="1"/>
    <col min="167" max="167" width="11.85546875" bestFit="1" customWidth="1"/>
    <col min="168" max="169" width="8.7109375" bestFit="1" customWidth="1"/>
    <col min="170" max="170" width="8.5703125" bestFit="1" customWidth="1"/>
    <col min="171" max="171" width="13.5703125" bestFit="1" customWidth="1"/>
    <col min="172" max="172" width="7.140625" bestFit="1" customWidth="1"/>
    <col min="173" max="173" width="17.85546875" bestFit="1" customWidth="1"/>
  </cols>
  <sheetData>
    <row r="1" spans="1:17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</row>
    <row r="2" spans="1:173" x14ac:dyDescent="0.25">
      <c r="A2">
        <v>1</v>
      </c>
      <c r="B2">
        <v>0</v>
      </c>
      <c r="C2">
        <v>6054.9</v>
      </c>
      <c r="D2">
        <v>6054.9</v>
      </c>
      <c r="E2">
        <v>6054.9</v>
      </c>
      <c r="F2">
        <v>-0.35147099999999998</v>
      </c>
      <c r="G2">
        <v>-0.19456300000000001</v>
      </c>
      <c r="H2">
        <v>9.78008E-3</v>
      </c>
      <c r="I2">
        <v>314.15899999999999</v>
      </c>
      <c r="J2">
        <v>2.1289E-4</v>
      </c>
      <c r="K2">
        <v>-3.3433999999999997E-4</v>
      </c>
      <c r="L2">
        <v>0.39247100000000001</v>
      </c>
      <c r="M2">
        <v>0</v>
      </c>
      <c r="N2">
        <v>0</v>
      </c>
      <c r="O2">
        <v>29.5</v>
      </c>
      <c r="P2">
        <v>29.5</v>
      </c>
      <c r="Q2">
        <v>29.75</v>
      </c>
      <c r="R2">
        <v>5</v>
      </c>
      <c r="S2">
        <v>250</v>
      </c>
      <c r="T2">
        <v>0</v>
      </c>
      <c r="U2">
        <v>0</v>
      </c>
      <c r="V2">
        <v>0</v>
      </c>
      <c r="W2">
        <v>523.59900000000005</v>
      </c>
      <c r="X2">
        <v>0</v>
      </c>
      <c r="Y2">
        <v>0</v>
      </c>
      <c r="Z2">
        <v>0</v>
      </c>
      <c r="AA2">
        <v>6054.9</v>
      </c>
      <c r="AB2">
        <v>6054.9</v>
      </c>
      <c r="AC2">
        <v>6054.9</v>
      </c>
      <c r="AD2">
        <v>-0.35147099999999998</v>
      </c>
      <c r="AE2">
        <v>-0.19456300000000001</v>
      </c>
      <c r="AF2">
        <v>9.78008E-3</v>
      </c>
      <c r="AG2">
        <v>314.15899999999999</v>
      </c>
      <c r="AH2">
        <v>2.1289E-4</v>
      </c>
      <c r="AI2">
        <v>-3.3433999999999997E-4</v>
      </c>
      <c r="AJ2">
        <v>0.39247100000000001</v>
      </c>
      <c r="AK2">
        <v>0</v>
      </c>
      <c r="AL2">
        <v>0</v>
      </c>
      <c r="AM2">
        <v>29.5</v>
      </c>
      <c r="AN2">
        <v>29.5</v>
      </c>
      <c r="AO2">
        <v>29.75</v>
      </c>
      <c r="AP2">
        <v>5</v>
      </c>
      <c r="AQ2">
        <v>250</v>
      </c>
      <c r="AR2">
        <v>0</v>
      </c>
      <c r="AS2">
        <v>0</v>
      </c>
      <c r="AT2">
        <v>0</v>
      </c>
      <c r="AU2">
        <v>523.59900000000005</v>
      </c>
      <c r="AV2">
        <v>0</v>
      </c>
      <c r="AW2">
        <v>0</v>
      </c>
      <c r="AX2">
        <v>0</v>
      </c>
      <c r="AY2">
        <v>6054.9</v>
      </c>
      <c r="AZ2">
        <v>6054.9</v>
      </c>
      <c r="BA2">
        <v>6054.9</v>
      </c>
      <c r="BB2">
        <v>-0.35147099999999998</v>
      </c>
      <c r="BC2">
        <v>-0.19456300000000001</v>
      </c>
      <c r="BD2">
        <v>9.78008E-3</v>
      </c>
      <c r="BE2">
        <v>314.15899999999999</v>
      </c>
      <c r="BF2">
        <v>2.1289E-4</v>
      </c>
      <c r="BG2">
        <v>-3.3433999999999997E-4</v>
      </c>
      <c r="BH2">
        <v>0.39247100000000001</v>
      </c>
      <c r="BI2">
        <v>0</v>
      </c>
      <c r="BJ2">
        <v>0</v>
      </c>
      <c r="BK2">
        <v>29.5</v>
      </c>
      <c r="BL2">
        <v>29.5</v>
      </c>
      <c r="BM2">
        <v>29.75</v>
      </c>
      <c r="BN2">
        <v>5</v>
      </c>
      <c r="BO2">
        <v>250</v>
      </c>
      <c r="BP2">
        <v>0</v>
      </c>
      <c r="BQ2">
        <v>0</v>
      </c>
      <c r="BR2">
        <v>0</v>
      </c>
      <c r="BS2">
        <v>523.59900000000005</v>
      </c>
      <c r="BT2">
        <v>0</v>
      </c>
      <c r="BU2">
        <v>0</v>
      </c>
      <c r="BV2">
        <v>0</v>
      </c>
      <c r="BW2">
        <v>6054.9</v>
      </c>
      <c r="BX2">
        <v>6054.9</v>
      </c>
      <c r="BY2">
        <v>6054.9</v>
      </c>
      <c r="BZ2">
        <v>-0.35147099999999998</v>
      </c>
      <c r="CA2">
        <v>-0.19456300000000001</v>
      </c>
      <c r="CB2">
        <v>9.78008E-3</v>
      </c>
      <c r="CC2">
        <v>314.15899999999999</v>
      </c>
      <c r="CD2">
        <v>2.1289E-4</v>
      </c>
      <c r="CE2">
        <v>-3.3433999999999997E-4</v>
      </c>
      <c r="CF2">
        <v>0.39247100000000001</v>
      </c>
      <c r="CG2">
        <v>0</v>
      </c>
      <c r="CH2">
        <v>0</v>
      </c>
      <c r="CI2">
        <v>29.5</v>
      </c>
      <c r="CJ2">
        <v>29.5</v>
      </c>
      <c r="CK2">
        <v>29.75</v>
      </c>
      <c r="CL2">
        <v>5</v>
      </c>
      <c r="CM2">
        <v>250</v>
      </c>
      <c r="CN2">
        <v>0</v>
      </c>
      <c r="CO2">
        <v>0</v>
      </c>
      <c r="CP2">
        <v>0</v>
      </c>
      <c r="CQ2">
        <v>523.59900000000005</v>
      </c>
      <c r="CR2">
        <v>0</v>
      </c>
      <c r="CS2">
        <v>0</v>
      </c>
      <c r="CT2">
        <v>0</v>
      </c>
      <c r="CU2">
        <v>6054.9</v>
      </c>
      <c r="CV2">
        <v>6054.9</v>
      </c>
      <c r="CW2">
        <v>6054.9</v>
      </c>
      <c r="CX2">
        <v>-0.35147099999999998</v>
      </c>
      <c r="CY2">
        <v>-0.19456300000000001</v>
      </c>
      <c r="CZ2">
        <v>9.78008E-3</v>
      </c>
      <c r="DA2">
        <v>314.15899999999999</v>
      </c>
      <c r="DB2">
        <v>2.1289E-4</v>
      </c>
      <c r="DC2">
        <v>-3.3433999999999997E-4</v>
      </c>
      <c r="DD2">
        <v>0.39247100000000001</v>
      </c>
      <c r="DE2">
        <v>0</v>
      </c>
      <c r="DF2">
        <v>0</v>
      </c>
      <c r="DG2">
        <v>29.5</v>
      </c>
      <c r="DH2">
        <v>29.5</v>
      </c>
      <c r="DI2">
        <v>29.75</v>
      </c>
      <c r="DJ2">
        <v>5</v>
      </c>
      <c r="DK2">
        <v>250</v>
      </c>
      <c r="DL2">
        <v>0</v>
      </c>
      <c r="DM2">
        <v>0</v>
      </c>
      <c r="DN2">
        <v>0</v>
      </c>
      <c r="DO2">
        <v>523.59900000000005</v>
      </c>
      <c r="DP2">
        <v>0</v>
      </c>
      <c r="DQ2">
        <v>0</v>
      </c>
      <c r="DR2">
        <v>0</v>
      </c>
      <c r="DS2">
        <v>6054.9</v>
      </c>
      <c r="DT2">
        <v>6054.9</v>
      </c>
      <c r="DU2">
        <v>6054.9</v>
      </c>
      <c r="DV2">
        <v>-0.35147099999999998</v>
      </c>
      <c r="DW2">
        <v>-0.19456300000000001</v>
      </c>
      <c r="DX2">
        <v>9.78008E-3</v>
      </c>
      <c r="DY2">
        <v>314.15899999999999</v>
      </c>
      <c r="DZ2">
        <v>2.1289E-4</v>
      </c>
      <c r="EA2">
        <v>-3.3433999999999997E-4</v>
      </c>
      <c r="EB2">
        <v>0.39247100000000001</v>
      </c>
      <c r="EC2">
        <v>0</v>
      </c>
      <c r="ED2">
        <v>0</v>
      </c>
      <c r="EE2">
        <v>29.5</v>
      </c>
      <c r="EF2">
        <v>29.5</v>
      </c>
      <c r="EG2">
        <v>29.75</v>
      </c>
      <c r="EH2">
        <v>5</v>
      </c>
      <c r="EI2">
        <v>250</v>
      </c>
      <c r="EJ2">
        <v>0</v>
      </c>
      <c r="EK2">
        <v>0</v>
      </c>
      <c r="EL2">
        <v>0</v>
      </c>
      <c r="EM2">
        <v>523.59900000000005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1</v>
      </c>
    </row>
    <row r="3" spans="1:173" x14ac:dyDescent="0.25">
      <c r="A3">
        <v>1</v>
      </c>
      <c r="B3">
        <v>1</v>
      </c>
      <c r="C3">
        <v>6054.9</v>
      </c>
      <c r="D3">
        <v>6054.9</v>
      </c>
      <c r="E3">
        <v>6054.9</v>
      </c>
      <c r="F3">
        <v>-0.52093599999999995</v>
      </c>
      <c r="G3">
        <v>-0.28866799999999998</v>
      </c>
      <c r="H3">
        <v>3.3111599999999998E-2</v>
      </c>
      <c r="I3">
        <v>314.15899999999999</v>
      </c>
      <c r="J3">
        <v>2.0003299999999999E-4</v>
      </c>
      <c r="K3">
        <v>-2.7242999999999999E-4</v>
      </c>
      <c r="L3">
        <v>0.31053799999999998</v>
      </c>
      <c r="M3">
        <v>0</v>
      </c>
      <c r="N3">
        <v>0</v>
      </c>
      <c r="O3">
        <v>29.5</v>
      </c>
      <c r="P3">
        <v>29.5</v>
      </c>
      <c r="Q3">
        <v>29.75</v>
      </c>
      <c r="R3">
        <v>5</v>
      </c>
      <c r="S3">
        <v>500</v>
      </c>
      <c r="T3">
        <v>0</v>
      </c>
      <c r="U3">
        <v>0</v>
      </c>
      <c r="V3">
        <v>0</v>
      </c>
      <c r="W3">
        <v>523.59900000000005</v>
      </c>
      <c r="X3">
        <v>0</v>
      </c>
      <c r="Y3">
        <v>0</v>
      </c>
      <c r="Z3">
        <v>0</v>
      </c>
      <c r="AA3">
        <v>6054.9</v>
      </c>
      <c r="AB3">
        <v>6054.9</v>
      </c>
      <c r="AC3">
        <v>6054.9</v>
      </c>
      <c r="AD3">
        <v>-0.52093599999999995</v>
      </c>
      <c r="AE3">
        <v>-0.28866799999999998</v>
      </c>
      <c r="AF3">
        <v>3.3111599999999998E-2</v>
      </c>
      <c r="AG3">
        <v>314.15899999999999</v>
      </c>
      <c r="AH3">
        <v>2.0003299999999999E-4</v>
      </c>
      <c r="AI3">
        <v>-2.7242999999999999E-4</v>
      </c>
      <c r="AJ3">
        <v>0.31053799999999998</v>
      </c>
      <c r="AK3">
        <v>0</v>
      </c>
      <c r="AL3">
        <v>0</v>
      </c>
      <c r="AM3">
        <v>29.5</v>
      </c>
      <c r="AN3">
        <v>29.5</v>
      </c>
      <c r="AO3">
        <v>29.75</v>
      </c>
      <c r="AP3">
        <v>5</v>
      </c>
      <c r="AQ3">
        <v>500</v>
      </c>
      <c r="AR3">
        <v>0</v>
      </c>
      <c r="AS3">
        <v>0</v>
      </c>
      <c r="AT3">
        <v>0</v>
      </c>
      <c r="AU3">
        <v>523.59900000000005</v>
      </c>
      <c r="AV3">
        <v>0</v>
      </c>
      <c r="AW3">
        <v>0</v>
      </c>
      <c r="AX3">
        <v>0</v>
      </c>
      <c r="AY3">
        <v>6054.9</v>
      </c>
      <c r="AZ3">
        <v>6054.9</v>
      </c>
      <c r="BA3">
        <v>6054.9</v>
      </c>
      <c r="BB3">
        <v>-0.52093599999999995</v>
      </c>
      <c r="BC3">
        <v>-0.28866799999999998</v>
      </c>
      <c r="BD3">
        <v>3.3111599999999998E-2</v>
      </c>
      <c r="BE3">
        <v>314.15899999999999</v>
      </c>
      <c r="BF3">
        <v>2.0003299999999999E-4</v>
      </c>
      <c r="BG3">
        <v>-2.7242999999999999E-4</v>
      </c>
      <c r="BH3">
        <v>0.31053799999999998</v>
      </c>
      <c r="BI3">
        <v>0</v>
      </c>
      <c r="BJ3">
        <v>0</v>
      </c>
      <c r="BK3">
        <v>29.5</v>
      </c>
      <c r="BL3">
        <v>29.5</v>
      </c>
      <c r="BM3">
        <v>29.75</v>
      </c>
      <c r="BN3">
        <v>5</v>
      </c>
      <c r="BO3">
        <v>500</v>
      </c>
      <c r="BP3">
        <v>0</v>
      </c>
      <c r="BQ3">
        <v>0</v>
      </c>
      <c r="BR3">
        <v>0</v>
      </c>
      <c r="BS3">
        <v>523.59900000000005</v>
      </c>
      <c r="BT3">
        <v>0</v>
      </c>
      <c r="BU3">
        <v>0</v>
      </c>
      <c r="BV3">
        <v>0</v>
      </c>
      <c r="BW3">
        <v>6054.9</v>
      </c>
      <c r="BX3">
        <v>6054.9</v>
      </c>
      <c r="BY3">
        <v>6054.9</v>
      </c>
      <c r="BZ3">
        <v>-0.52093599999999995</v>
      </c>
      <c r="CA3">
        <v>-0.28866799999999998</v>
      </c>
      <c r="CB3">
        <v>3.3111599999999998E-2</v>
      </c>
      <c r="CC3">
        <v>314.15899999999999</v>
      </c>
      <c r="CD3">
        <v>2.0003299999999999E-4</v>
      </c>
      <c r="CE3">
        <v>-2.7242999999999999E-4</v>
      </c>
      <c r="CF3">
        <v>0.31053799999999998</v>
      </c>
      <c r="CG3">
        <v>0</v>
      </c>
      <c r="CH3">
        <v>0</v>
      </c>
      <c r="CI3">
        <v>29.5</v>
      </c>
      <c r="CJ3">
        <v>29.5</v>
      </c>
      <c r="CK3">
        <v>29.75</v>
      </c>
      <c r="CL3">
        <v>5</v>
      </c>
      <c r="CM3">
        <v>500</v>
      </c>
      <c r="CN3">
        <v>0</v>
      </c>
      <c r="CO3">
        <v>0</v>
      </c>
      <c r="CP3">
        <v>0</v>
      </c>
      <c r="CQ3">
        <v>523.59900000000005</v>
      </c>
      <c r="CR3">
        <v>0</v>
      </c>
      <c r="CS3">
        <v>0</v>
      </c>
      <c r="CT3">
        <v>0</v>
      </c>
      <c r="CU3">
        <v>6054.9</v>
      </c>
      <c r="CV3">
        <v>6054.9</v>
      </c>
      <c r="CW3">
        <v>6054.9</v>
      </c>
      <c r="CX3">
        <v>-0.52093599999999995</v>
      </c>
      <c r="CY3">
        <v>-0.28866799999999998</v>
      </c>
      <c r="CZ3">
        <v>3.3111599999999998E-2</v>
      </c>
      <c r="DA3">
        <v>314.15899999999999</v>
      </c>
      <c r="DB3">
        <v>2.0003299999999999E-4</v>
      </c>
      <c r="DC3">
        <v>-2.7242999999999999E-4</v>
      </c>
      <c r="DD3">
        <v>0.31053799999999998</v>
      </c>
      <c r="DE3">
        <v>0</v>
      </c>
      <c r="DF3">
        <v>0</v>
      </c>
      <c r="DG3">
        <v>29.5</v>
      </c>
      <c r="DH3">
        <v>29.5</v>
      </c>
      <c r="DI3">
        <v>29.75</v>
      </c>
      <c r="DJ3">
        <v>5</v>
      </c>
      <c r="DK3">
        <v>500</v>
      </c>
      <c r="DL3">
        <v>0</v>
      </c>
      <c r="DM3">
        <v>0</v>
      </c>
      <c r="DN3">
        <v>0</v>
      </c>
      <c r="DO3">
        <v>523.59900000000005</v>
      </c>
      <c r="DP3">
        <v>0</v>
      </c>
      <c r="DQ3">
        <v>0</v>
      </c>
      <c r="DR3">
        <v>0</v>
      </c>
      <c r="DS3">
        <v>6054.9</v>
      </c>
      <c r="DT3">
        <v>6054.9</v>
      </c>
      <c r="DU3">
        <v>6054.9</v>
      </c>
      <c r="DV3">
        <v>-0.52093599999999995</v>
      </c>
      <c r="DW3">
        <v>-0.28866799999999998</v>
      </c>
      <c r="DX3">
        <v>3.3111599999999998E-2</v>
      </c>
      <c r="DY3">
        <v>314.15899999999999</v>
      </c>
      <c r="DZ3">
        <v>2.0003299999999999E-4</v>
      </c>
      <c r="EA3">
        <v>-2.7242999999999999E-4</v>
      </c>
      <c r="EB3">
        <v>0.31053799999999998</v>
      </c>
      <c r="EC3">
        <v>0</v>
      </c>
      <c r="ED3">
        <v>0</v>
      </c>
      <c r="EE3">
        <v>29.5</v>
      </c>
      <c r="EF3">
        <v>29.5</v>
      </c>
      <c r="EG3">
        <v>29.75</v>
      </c>
      <c r="EH3">
        <v>5</v>
      </c>
      <c r="EI3">
        <v>500</v>
      </c>
      <c r="EJ3">
        <v>0</v>
      </c>
      <c r="EK3">
        <v>0</v>
      </c>
      <c r="EL3">
        <v>0</v>
      </c>
      <c r="EM3">
        <v>523.59900000000005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1</v>
      </c>
      <c r="FQ3">
        <v>1</v>
      </c>
    </row>
    <row r="4" spans="1:173" x14ac:dyDescent="0.25">
      <c r="A4">
        <v>1</v>
      </c>
      <c r="B4">
        <v>2</v>
      </c>
      <c r="C4">
        <v>6054.9</v>
      </c>
      <c r="D4">
        <v>6054.9</v>
      </c>
      <c r="E4">
        <v>6054.9</v>
      </c>
      <c r="F4">
        <v>-0.67054100000000005</v>
      </c>
      <c r="G4">
        <v>-0.37168099999999998</v>
      </c>
      <c r="H4">
        <v>5.6946299999999998E-2</v>
      </c>
      <c r="I4">
        <v>314.15899999999999</v>
      </c>
      <c r="J4" s="3">
        <v>9.8187200000000001E-5</v>
      </c>
      <c r="K4">
        <v>-3.1805599999999999E-4</v>
      </c>
      <c r="L4">
        <v>0.440502</v>
      </c>
      <c r="M4">
        <v>0</v>
      </c>
      <c r="N4">
        <v>0</v>
      </c>
      <c r="O4">
        <v>29.5</v>
      </c>
      <c r="P4">
        <v>29.5</v>
      </c>
      <c r="Q4">
        <v>29.75</v>
      </c>
      <c r="R4">
        <v>5</v>
      </c>
      <c r="S4">
        <v>750</v>
      </c>
      <c r="T4">
        <v>0</v>
      </c>
      <c r="U4">
        <v>0</v>
      </c>
      <c r="V4">
        <v>0</v>
      </c>
      <c r="W4">
        <v>523.59900000000005</v>
      </c>
      <c r="X4">
        <v>0</v>
      </c>
      <c r="Y4">
        <v>0</v>
      </c>
      <c r="Z4">
        <v>0</v>
      </c>
      <c r="AA4">
        <v>6054.9</v>
      </c>
      <c r="AB4">
        <v>6054.9</v>
      </c>
      <c r="AC4">
        <v>6054.9</v>
      </c>
      <c r="AD4">
        <v>-0.67054100000000005</v>
      </c>
      <c r="AE4">
        <v>-0.37168099999999998</v>
      </c>
      <c r="AF4">
        <v>5.6946299999999998E-2</v>
      </c>
      <c r="AG4">
        <v>314.15899999999999</v>
      </c>
      <c r="AH4" s="3">
        <v>9.8187200000000001E-5</v>
      </c>
      <c r="AI4">
        <v>-3.1805599999999999E-4</v>
      </c>
      <c r="AJ4">
        <v>0.440502</v>
      </c>
      <c r="AK4">
        <v>0</v>
      </c>
      <c r="AL4">
        <v>0</v>
      </c>
      <c r="AM4">
        <v>29.5</v>
      </c>
      <c r="AN4">
        <v>29.5</v>
      </c>
      <c r="AO4">
        <v>29.75</v>
      </c>
      <c r="AP4">
        <v>5</v>
      </c>
      <c r="AQ4">
        <v>750</v>
      </c>
      <c r="AR4">
        <v>0</v>
      </c>
      <c r="AS4">
        <v>0</v>
      </c>
      <c r="AT4">
        <v>0</v>
      </c>
      <c r="AU4">
        <v>523.59900000000005</v>
      </c>
      <c r="AV4">
        <v>0</v>
      </c>
      <c r="AW4">
        <v>0</v>
      </c>
      <c r="AX4">
        <v>0</v>
      </c>
      <c r="AY4">
        <v>6054.9</v>
      </c>
      <c r="AZ4">
        <v>6054.9</v>
      </c>
      <c r="BA4">
        <v>6054.9</v>
      </c>
      <c r="BB4">
        <v>-0.67054100000000005</v>
      </c>
      <c r="BC4">
        <v>-0.37168099999999998</v>
      </c>
      <c r="BD4">
        <v>5.6946299999999998E-2</v>
      </c>
      <c r="BE4">
        <v>314.15899999999999</v>
      </c>
      <c r="BF4" s="3">
        <v>9.8187200000000001E-5</v>
      </c>
      <c r="BG4">
        <v>-3.1805599999999999E-4</v>
      </c>
      <c r="BH4">
        <v>0.440502</v>
      </c>
      <c r="BI4">
        <v>0</v>
      </c>
      <c r="BJ4">
        <v>0</v>
      </c>
      <c r="BK4">
        <v>29.5</v>
      </c>
      <c r="BL4">
        <v>29.5</v>
      </c>
      <c r="BM4">
        <v>29.75</v>
      </c>
      <c r="BN4">
        <v>5</v>
      </c>
      <c r="BO4">
        <v>750</v>
      </c>
      <c r="BP4">
        <v>0</v>
      </c>
      <c r="BQ4">
        <v>0</v>
      </c>
      <c r="BR4">
        <v>0</v>
      </c>
      <c r="BS4">
        <v>523.59900000000005</v>
      </c>
      <c r="BT4">
        <v>0</v>
      </c>
      <c r="BU4">
        <v>0</v>
      </c>
      <c r="BV4">
        <v>0</v>
      </c>
      <c r="BW4">
        <v>6054.9</v>
      </c>
      <c r="BX4">
        <v>6054.9</v>
      </c>
      <c r="BY4">
        <v>6054.9</v>
      </c>
      <c r="BZ4">
        <v>-0.67054100000000005</v>
      </c>
      <c r="CA4">
        <v>-0.37168099999999998</v>
      </c>
      <c r="CB4">
        <v>5.6946299999999998E-2</v>
      </c>
      <c r="CC4">
        <v>314.15899999999999</v>
      </c>
      <c r="CD4" s="3">
        <v>9.8187200000000001E-5</v>
      </c>
      <c r="CE4">
        <v>-3.1805599999999999E-4</v>
      </c>
      <c r="CF4">
        <v>0.440502</v>
      </c>
      <c r="CG4">
        <v>0</v>
      </c>
      <c r="CH4">
        <v>0</v>
      </c>
      <c r="CI4">
        <v>29.5</v>
      </c>
      <c r="CJ4">
        <v>29.5</v>
      </c>
      <c r="CK4">
        <v>29.75</v>
      </c>
      <c r="CL4">
        <v>5</v>
      </c>
      <c r="CM4">
        <v>750</v>
      </c>
      <c r="CN4">
        <v>0</v>
      </c>
      <c r="CO4">
        <v>0</v>
      </c>
      <c r="CP4">
        <v>0</v>
      </c>
      <c r="CQ4">
        <v>523.59900000000005</v>
      </c>
      <c r="CR4">
        <v>0</v>
      </c>
      <c r="CS4">
        <v>0</v>
      </c>
      <c r="CT4">
        <v>0</v>
      </c>
      <c r="CU4">
        <v>6054.9</v>
      </c>
      <c r="CV4">
        <v>6054.9</v>
      </c>
      <c r="CW4">
        <v>6054.9</v>
      </c>
      <c r="CX4">
        <v>-0.67054100000000005</v>
      </c>
      <c r="CY4">
        <v>-0.37168099999999998</v>
      </c>
      <c r="CZ4">
        <v>5.6946299999999998E-2</v>
      </c>
      <c r="DA4">
        <v>314.15899999999999</v>
      </c>
      <c r="DB4" s="3">
        <v>9.8187200000000001E-5</v>
      </c>
      <c r="DC4">
        <v>-3.1805599999999999E-4</v>
      </c>
      <c r="DD4">
        <v>0.440502</v>
      </c>
      <c r="DE4">
        <v>0</v>
      </c>
      <c r="DF4">
        <v>0</v>
      </c>
      <c r="DG4">
        <v>29.5</v>
      </c>
      <c r="DH4">
        <v>29.5</v>
      </c>
      <c r="DI4">
        <v>29.75</v>
      </c>
      <c r="DJ4">
        <v>5</v>
      </c>
      <c r="DK4">
        <v>750</v>
      </c>
      <c r="DL4">
        <v>0</v>
      </c>
      <c r="DM4">
        <v>0</v>
      </c>
      <c r="DN4">
        <v>0</v>
      </c>
      <c r="DO4">
        <v>523.59900000000005</v>
      </c>
      <c r="DP4">
        <v>0</v>
      </c>
      <c r="DQ4">
        <v>0</v>
      </c>
      <c r="DR4">
        <v>0</v>
      </c>
      <c r="DS4">
        <v>6054.9</v>
      </c>
      <c r="DT4">
        <v>6054.9</v>
      </c>
      <c r="DU4">
        <v>6054.9</v>
      </c>
      <c r="DV4">
        <v>-0.67054100000000005</v>
      </c>
      <c r="DW4">
        <v>-0.37168099999999998</v>
      </c>
      <c r="DX4">
        <v>5.6946299999999998E-2</v>
      </c>
      <c r="DY4">
        <v>314.15899999999999</v>
      </c>
      <c r="DZ4" s="3">
        <v>9.8187200000000001E-5</v>
      </c>
      <c r="EA4">
        <v>-3.1805599999999999E-4</v>
      </c>
      <c r="EB4">
        <v>0.440502</v>
      </c>
      <c r="EC4">
        <v>0</v>
      </c>
      <c r="ED4">
        <v>0</v>
      </c>
      <c r="EE4">
        <v>29.5</v>
      </c>
      <c r="EF4">
        <v>29.5</v>
      </c>
      <c r="EG4">
        <v>29.75</v>
      </c>
      <c r="EH4">
        <v>5</v>
      </c>
      <c r="EI4">
        <v>750</v>
      </c>
      <c r="EJ4">
        <v>0</v>
      </c>
      <c r="EK4">
        <v>0</v>
      </c>
      <c r="EL4">
        <v>0</v>
      </c>
      <c r="EM4">
        <v>523.59900000000005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2</v>
      </c>
      <c r="FQ4">
        <v>1</v>
      </c>
    </row>
    <row r="5" spans="1:173" x14ac:dyDescent="0.25">
      <c r="A5">
        <v>1</v>
      </c>
      <c r="B5">
        <v>3</v>
      </c>
      <c r="C5">
        <v>6054.9</v>
      </c>
      <c r="D5">
        <v>6054.9</v>
      </c>
      <c r="E5">
        <v>6054.9</v>
      </c>
      <c r="F5">
        <v>-0.81557400000000002</v>
      </c>
      <c r="G5">
        <v>-0.45163900000000001</v>
      </c>
      <c r="H5">
        <v>8.0789799999999995E-2</v>
      </c>
      <c r="I5">
        <v>314.15899999999999</v>
      </c>
      <c r="J5">
        <v>1.3346899999999999E-4</v>
      </c>
      <c r="K5">
        <v>-1.7982100000000001E-4</v>
      </c>
      <c r="L5">
        <v>0.65521499999999999</v>
      </c>
      <c r="M5">
        <v>0</v>
      </c>
      <c r="N5">
        <v>0</v>
      </c>
      <c r="O5">
        <v>29.5</v>
      </c>
      <c r="P5">
        <v>29.5</v>
      </c>
      <c r="Q5">
        <v>29.75</v>
      </c>
      <c r="R5">
        <v>5</v>
      </c>
      <c r="S5">
        <v>1000</v>
      </c>
      <c r="T5">
        <v>0</v>
      </c>
      <c r="U5">
        <v>0</v>
      </c>
      <c r="V5">
        <v>0</v>
      </c>
      <c r="W5">
        <v>523.59900000000005</v>
      </c>
      <c r="X5">
        <v>0</v>
      </c>
      <c r="Y5">
        <v>0</v>
      </c>
      <c r="Z5">
        <v>0</v>
      </c>
      <c r="AA5">
        <v>6054.9</v>
      </c>
      <c r="AB5">
        <v>6054.9</v>
      </c>
      <c r="AC5">
        <v>6054.9</v>
      </c>
      <c r="AD5">
        <v>-0.81557400000000002</v>
      </c>
      <c r="AE5">
        <v>-0.45163900000000001</v>
      </c>
      <c r="AF5">
        <v>8.0789799999999995E-2</v>
      </c>
      <c r="AG5">
        <v>314.15899999999999</v>
      </c>
      <c r="AH5">
        <v>1.3346899999999999E-4</v>
      </c>
      <c r="AI5">
        <v>-1.7982100000000001E-4</v>
      </c>
      <c r="AJ5">
        <v>0.65521499999999999</v>
      </c>
      <c r="AK5">
        <v>0</v>
      </c>
      <c r="AL5">
        <v>0</v>
      </c>
      <c r="AM5">
        <v>29.5</v>
      </c>
      <c r="AN5">
        <v>29.5</v>
      </c>
      <c r="AO5">
        <v>29.75</v>
      </c>
      <c r="AP5">
        <v>5</v>
      </c>
      <c r="AQ5">
        <v>1000</v>
      </c>
      <c r="AR5">
        <v>0</v>
      </c>
      <c r="AS5">
        <v>0</v>
      </c>
      <c r="AT5">
        <v>0</v>
      </c>
      <c r="AU5">
        <v>523.59900000000005</v>
      </c>
      <c r="AV5">
        <v>0</v>
      </c>
      <c r="AW5">
        <v>0</v>
      </c>
      <c r="AX5">
        <v>0</v>
      </c>
      <c r="AY5">
        <v>6054.9</v>
      </c>
      <c r="AZ5">
        <v>6054.9</v>
      </c>
      <c r="BA5">
        <v>6054.9</v>
      </c>
      <c r="BB5">
        <v>-0.81557400000000002</v>
      </c>
      <c r="BC5">
        <v>-0.45163900000000001</v>
      </c>
      <c r="BD5">
        <v>8.0789799999999995E-2</v>
      </c>
      <c r="BE5">
        <v>314.15899999999999</v>
      </c>
      <c r="BF5">
        <v>1.3346899999999999E-4</v>
      </c>
      <c r="BG5">
        <v>-1.7982100000000001E-4</v>
      </c>
      <c r="BH5">
        <v>0.65521499999999999</v>
      </c>
      <c r="BI5">
        <v>0</v>
      </c>
      <c r="BJ5">
        <v>0</v>
      </c>
      <c r="BK5">
        <v>29.5</v>
      </c>
      <c r="BL5">
        <v>29.5</v>
      </c>
      <c r="BM5">
        <v>29.75</v>
      </c>
      <c r="BN5">
        <v>5</v>
      </c>
      <c r="BO5">
        <v>1000</v>
      </c>
      <c r="BP5">
        <v>0</v>
      </c>
      <c r="BQ5">
        <v>0</v>
      </c>
      <c r="BR5">
        <v>0</v>
      </c>
      <c r="BS5">
        <v>523.59900000000005</v>
      </c>
      <c r="BT5">
        <v>0</v>
      </c>
      <c r="BU5">
        <v>0</v>
      </c>
      <c r="BV5">
        <v>0</v>
      </c>
      <c r="BW5">
        <v>6054.9</v>
      </c>
      <c r="BX5">
        <v>6054.9</v>
      </c>
      <c r="BY5">
        <v>6054.9</v>
      </c>
      <c r="BZ5">
        <v>-0.81557400000000002</v>
      </c>
      <c r="CA5">
        <v>-0.45163900000000001</v>
      </c>
      <c r="CB5">
        <v>8.0789799999999995E-2</v>
      </c>
      <c r="CC5">
        <v>314.15899999999999</v>
      </c>
      <c r="CD5">
        <v>1.3346899999999999E-4</v>
      </c>
      <c r="CE5">
        <v>-1.7982100000000001E-4</v>
      </c>
      <c r="CF5">
        <v>0.65521499999999999</v>
      </c>
      <c r="CG5">
        <v>0</v>
      </c>
      <c r="CH5">
        <v>0</v>
      </c>
      <c r="CI5">
        <v>29.5</v>
      </c>
      <c r="CJ5">
        <v>29.5</v>
      </c>
      <c r="CK5">
        <v>29.75</v>
      </c>
      <c r="CL5">
        <v>5</v>
      </c>
      <c r="CM5">
        <v>1000</v>
      </c>
      <c r="CN5">
        <v>0</v>
      </c>
      <c r="CO5">
        <v>0</v>
      </c>
      <c r="CP5">
        <v>0</v>
      </c>
      <c r="CQ5">
        <v>523.59900000000005</v>
      </c>
      <c r="CR5">
        <v>0</v>
      </c>
      <c r="CS5">
        <v>0</v>
      </c>
      <c r="CT5">
        <v>0</v>
      </c>
      <c r="CU5">
        <v>6054.9</v>
      </c>
      <c r="CV5">
        <v>6054.9</v>
      </c>
      <c r="CW5">
        <v>6054.9</v>
      </c>
      <c r="CX5">
        <v>-0.81557400000000002</v>
      </c>
      <c r="CY5">
        <v>-0.45163900000000001</v>
      </c>
      <c r="CZ5">
        <v>8.0789799999999995E-2</v>
      </c>
      <c r="DA5">
        <v>314.15899999999999</v>
      </c>
      <c r="DB5">
        <v>1.3346899999999999E-4</v>
      </c>
      <c r="DC5">
        <v>-1.7982100000000001E-4</v>
      </c>
      <c r="DD5">
        <v>0.65521499999999999</v>
      </c>
      <c r="DE5">
        <v>0</v>
      </c>
      <c r="DF5">
        <v>0</v>
      </c>
      <c r="DG5">
        <v>29.5</v>
      </c>
      <c r="DH5">
        <v>29.5</v>
      </c>
      <c r="DI5">
        <v>29.75</v>
      </c>
      <c r="DJ5">
        <v>5</v>
      </c>
      <c r="DK5">
        <v>1000</v>
      </c>
      <c r="DL5">
        <v>0</v>
      </c>
      <c r="DM5">
        <v>0</v>
      </c>
      <c r="DN5">
        <v>0</v>
      </c>
      <c r="DO5">
        <v>523.59900000000005</v>
      </c>
      <c r="DP5">
        <v>0</v>
      </c>
      <c r="DQ5">
        <v>0</v>
      </c>
      <c r="DR5">
        <v>0</v>
      </c>
      <c r="DS5">
        <v>6054.9</v>
      </c>
      <c r="DT5">
        <v>6054.9</v>
      </c>
      <c r="DU5">
        <v>6054.9</v>
      </c>
      <c r="DV5">
        <v>-0.81557400000000002</v>
      </c>
      <c r="DW5">
        <v>-0.45163900000000001</v>
      </c>
      <c r="DX5">
        <v>8.0789799999999995E-2</v>
      </c>
      <c r="DY5">
        <v>314.15899999999999</v>
      </c>
      <c r="DZ5">
        <v>1.3346899999999999E-4</v>
      </c>
      <c r="EA5">
        <v>-1.7982100000000001E-4</v>
      </c>
      <c r="EB5">
        <v>0.65521499999999999</v>
      </c>
      <c r="EC5">
        <v>0</v>
      </c>
      <c r="ED5">
        <v>0</v>
      </c>
      <c r="EE5">
        <v>29.5</v>
      </c>
      <c r="EF5">
        <v>29.5</v>
      </c>
      <c r="EG5">
        <v>29.75</v>
      </c>
      <c r="EH5">
        <v>5</v>
      </c>
      <c r="EI5">
        <v>1000</v>
      </c>
      <c r="EJ5">
        <v>0</v>
      </c>
      <c r="EK5">
        <v>0</v>
      </c>
      <c r="EL5">
        <v>0</v>
      </c>
      <c r="EM5">
        <v>523.59900000000005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3</v>
      </c>
      <c r="FQ5">
        <v>1</v>
      </c>
    </row>
    <row r="6" spans="1:173" x14ac:dyDescent="0.25">
      <c r="A6">
        <v>1</v>
      </c>
      <c r="B6">
        <v>4</v>
      </c>
      <c r="C6">
        <v>6054.9</v>
      </c>
      <c r="D6">
        <v>6054.9</v>
      </c>
      <c r="E6">
        <v>6054.9</v>
      </c>
      <c r="F6">
        <v>-0.97072400000000003</v>
      </c>
      <c r="G6">
        <v>-0.53807400000000005</v>
      </c>
      <c r="H6">
        <v>0.10448300000000001</v>
      </c>
      <c r="I6">
        <v>314.15899999999999</v>
      </c>
      <c r="J6">
        <v>1.64306E-4</v>
      </c>
      <c r="K6">
        <v>-1.77925E-4</v>
      </c>
      <c r="L6">
        <v>0.52830600000000005</v>
      </c>
      <c r="M6">
        <v>0</v>
      </c>
      <c r="N6">
        <v>0</v>
      </c>
      <c r="O6">
        <v>29.5</v>
      </c>
      <c r="P6">
        <v>29.5</v>
      </c>
      <c r="Q6">
        <v>29.75</v>
      </c>
      <c r="R6">
        <v>5</v>
      </c>
      <c r="S6">
        <v>1250</v>
      </c>
      <c r="T6">
        <v>0</v>
      </c>
      <c r="U6">
        <v>0</v>
      </c>
      <c r="V6">
        <v>0</v>
      </c>
      <c r="W6">
        <v>523.59900000000005</v>
      </c>
      <c r="X6">
        <v>0</v>
      </c>
      <c r="Y6">
        <v>0</v>
      </c>
      <c r="Z6">
        <v>0</v>
      </c>
      <c r="AA6">
        <v>6054.9</v>
      </c>
      <c r="AB6">
        <v>6054.9</v>
      </c>
      <c r="AC6">
        <v>6054.9</v>
      </c>
      <c r="AD6">
        <v>-0.97072400000000003</v>
      </c>
      <c r="AE6">
        <v>-0.53807400000000005</v>
      </c>
      <c r="AF6">
        <v>0.10448300000000001</v>
      </c>
      <c r="AG6">
        <v>314.15899999999999</v>
      </c>
      <c r="AH6">
        <v>1.64306E-4</v>
      </c>
      <c r="AI6">
        <v>-1.77925E-4</v>
      </c>
      <c r="AJ6">
        <v>0.52830600000000005</v>
      </c>
      <c r="AK6">
        <v>0</v>
      </c>
      <c r="AL6">
        <v>0</v>
      </c>
      <c r="AM6">
        <v>29.5</v>
      </c>
      <c r="AN6">
        <v>29.5</v>
      </c>
      <c r="AO6">
        <v>29.75</v>
      </c>
      <c r="AP6">
        <v>5</v>
      </c>
      <c r="AQ6">
        <v>1250</v>
      </c>
      <c r="AR6">
        <v>0</v>
      </c>
      <c r="AS6">
        <v>0</v>
      </c>
      <c r="AT6">
        <v>0</v>
      </c>
      <c r="AU6">
        <v>523.59900000000005</v>
      </c>
      <c r="AV6">
        <v>0</v>
      </c>
      <c r="AW6">
        <v>0</v>
      </c>
      <c r="AX6">
        <v>0</v>
      </c>
      <c r="AY6">
        <v>6054.9</v>
      </c>
      <c r="AZ6">
        <v>6054.9</v>
      </c>
      <c r="BA6">
        <v>6054.9</v>
      </c>
      <c r="BB6">
        <v>-0.97072400000000003</v>
      </c>
      <c r="BC6">
        <v>-0.53807400000000005</v>
      </c>
      <c r="BD6">
        <v>0.10448300000000001</v>
      </c>
      <c r="BE6">
        <v>314.15899999999999</v>
      </c>
      <c r="BF6">
        <v>1.64306E-4</v>
      </c>
      <c r="BG6">
        <v>-1.77925E-4</v>
      </c>
      <c r="BH6">
        <v>0.52830600000000005</v>
      </c>
      <c r="BI6">
        <v>0</v>
      </c>
      <c r="BJ6">
        <v>0</v>
      </c>
      <c r="BK6">
        <v>29.5</v>
      </c>
      <c r="BL6">
        <v>29.5</v>
      </c>
      <c r="BM6">
        <v>29.75</v>
      </c>
      <c r="BN6">
        <v>5</v>
      </c>
      <c r="BO6">
        <v>1250</v>
      </c>
      <c r="BP6">
        <v>0</v>
      </c>
      <c r="BQ6">
        <v>0</v>
      </c>
      <c r="BR6">
        <v>0</v>
      </c>
      <c r="BS6">
        <v>523.59900000000005</v>
      </c>
      <c r="BT6">
        <v>0</v>
      </c>
      <c r="BU6">
        <v>0</v>
      </c>
      <c r="BV6">
        <v>0</v>
      </c>
      <c r="BW6">
        <v>6054.9</v>
      </c>
      <c r="BX6">
        <v>6054.9</v>
      </c>
      <c r="BY6">
        <v>6054.9</v>
      </c>
      <c r="BZ6">
        <v>-0.97072400000000003</v>
      </c>
      <c r="CA6">
        <v>-0.53807400000000005</v>
      </c>
      <c r="CB6">
        <v>0.10448300000000001</v>
      </c>
      <c r="CC6">
        <v>314.15899999999999</v>
      </c>
      <c r="CD6">
        <v>1.64306E-4</v>
      </c>
      <c r="CE6">
        <v>-1.77925E-4</v>
      </c>
      <c r="CF6">
        <v>0.52830600000000005</v>
      </c>
      <c r="CG6">
        <v>0</v>
      </c>
      <c r="CH6">
        <v>0</v>
      </c>
      <c r="CI6">
        <v>29.5</v>
      </c>
      <c r="CJ6">
        <v>29.5</v>
      </c>
      <c r="CK6">
        <v>29.75</v>
      </c>
      <c r="CL6">
        <v>5</v>
      </c>
      <c r="CM6">
        <v>1250</v>
      </c>
      <c r="CN6">
        <v>0</v>
      </c>
      <c r="CO6">
        <v>0</v>
      </c>
      <c r="CP6">
        <v>0</v>
      </c>
      <c r="CQ6">
        <v>523.59900000000005</v>
      </c>
      <c r="CR6">
        <v>0</v>
      </c>
      <c r="CS6">
        <v>0</v>
      </c>
      <c r="CT6">
        <v>0</v>
      </c>
      <c r="CU6">
        <v>6054.9</v>
      </c>
      <c r="CV6">
        <v>6054.9</v>
      </c>
      <c r="CW6">
        <v>6054.9</v>
      </c>
      <c r="CX6">
        <v>-0.97072400000000003</v>
      </c>
      <c r="CY6">
        <v>-0.53807400000000005</v>
      </c>
      <c r="CZ6">
        <v>0.10448300000000001</v>
      </c>
      <c r="DA6">
        <v>314.15899999999999</v>
      </c>
      <c r="DB6">
        <v>1.64306E-4</v>
      </c>
      <c r="DC6">
        <v>-1.77925E-4</v>
      </c>
      <c r="DD6">
        <v>0.52830600000000005</v>
      </c>
      <c r="DE6">
        <v>0</v>
      </c>
      <c r="DF6">
        <v>0</v>
      </c>
      <c r="DG6">
        <v>29.5</v>
      </c>
      <c r="DH6">
        <v>29.5</v>
      </c>
      <c r="DI6">
        <v>29.75</v>
      </c>
      <c r="DJ6">
        <v>5</v>
      </c>
      <c r="DK6">
        <v>1250</v>
      </c>
      <c r="DL6">
        <v>0</v>
      </c>
      <c r="DM6">
        <v>0</v>
      </c>
      <c r="DN6">
        <v>0</v>
      </c>
      <c r="DO6">
        <v>523.59900000000005</v>
      </c>
      <c r="DP6">
        <v>0</v>
      </c>
      <c r="DQ6">
        <v>0</v>
      </c>
      <c r="DR6">
        <v>0</v>
      </c>
      <c r="DS6">
        <v>6054.9</v>
      </c>
      <c r="DT6">
        <v>6054.9</v>
      </c>
      <c r="DU6">
        <v>6054.9</v>
      </c>
      <c r="DV6">
        <v>-0.97072400000000003</v>
      </c>
      <c r="DW6">
        <v>-0.53807400000000005</v>
      </c>
      <c r="DX6">
        <v>0.10448300000000001</v>
      </c>
      <c r="DY6">
        <v>314.15899999999999</v>
      </c>
      <c r="DZ6">
        <v>1.64306E-4</v>
      </c>
      <c r="EA6">
        <v>-1.77925E-4</v>
      </c>
      <c r="EB6">
        <v>0.52830600000000005</v>
      </c>
      <c r="EC6">
        <v>0</v>
      </c>
      <c r="ED6">
        <v>0</v>
      </c>
      <c r="EE6">
        <v>29.5</v>
      </c>
      <c r="EF6">
        <v>29.5</v>
      </c>
      <c r="EG6">
        <v>29.75</v>
      </c>
      <c r="EH6">
        <v>5</v>
      </c>
      <c r="EI6">
        <v>1250</v>
      </c>
      <c r="EJ6">
        <v>0</v>
      </c>
      <c r="EK6">
        <v>0</v>
      </c>
      <c r="EL6">
        <v>0</v>
      </c>
      <c r="EM6">
        <v>523.59900000000005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4</v>
      </c>
      <c r="FQ6">
        <v>1</v>
      </c>
    </row>
    <row r="7" spans="1:173" x14ac:dyDescent="0.25">
      <c r="A7">
        <v>1</v>
      </c>
      <c r="B7">
        <v>5</v>
      </c>
      <c r="C7">
        <v>6054.9</v>
      </c>
      <c r="D7">
        <v>6054.9</v>
      </c>
      <c r="E7">
        <v>6054.9</v>
      </c>
      <c r="F7">
        <v>-1.1212</v>
      </c>
      <c r="G7">
        <v>-0.62179600000000002</v>
      </c>
      <c r="H7">
        <v>0.12765699999999999</v>
      </c>
      <c r="I7">
        <v>314.15899999999999</v>
      </c>
      <c r="J7">
        <v>1.9626999999999999E-4</v>
      </c>
      <c r="K7">
        <v>-2.5185099999999998E-4</v>
      </c>
      <c r="L7">
        <v>0.45760299999999998</v>
      </c>
      <c r="M7">
        <v>0</v>
      </c>
      <c r="N7">
        <v>0</v>
      </c>
      <c r="O7">
        <v>29.5</v>
      </c>
      <c r="P7">
        <v>29.5</v>
      </c>
      <c r="Q7">
        <v>29.75</v>
      </c>
      <c r="R7">
        <v>5</v>
      </c>
      <c r="S7">
        <v>1500</v>
      </c>
      <c r="T7">
        <v>0</v>
      </c>
      <c r="U7">
        <v>0</v>
      </c>
      <c r="V7">
        <v>0</v>
      </c>
      <c r="W7">
        <v>523.59900000000005</v>
      </c>
      <c r="X7">
        <v>0</v>
      </c>
      <c r="Y7">
        <v>0</v>
      </c>
      <c r="Z7">
        <v>0</v>
      </c>
      <c r="AA7">
        <v>6054.9</v>
      </c>
      <c r="AB7">
        <v>6054.9</v>
      </c>
      <c r="AC7">
        <v>6054.9</v>
      </c>
      <c r="AD7">
        <v>-1.1212</v>
      </c>
      <c r="AE7">
        <v>-0.62179600000000002</v>
      </c>
      <c r="AF7">
        <v>0.12765699999999999</v>
      </c>
      <c r="AG7">
        <v>314.15899999999999</v>
      </c>
      <c r="AH7">
        <v>1.9626999999999999E-4</v>
      </c>
      <c r="AI7">
        <v>-2.5185099999999998E-4</v>
      </c>
      <c r="AJ7">
        <v>0.45760299999999998</v>
      </c>
      <c r="AK7">
        <v>0</v>
      </c>
      <c r="AL7">
        <v>0</v>
      </c>
      <c r="AM7">
        <v>29.5</v>
      </c>
      <c r="AN7">
        <v>29.5</v>
      </c>
      <c r="AO7">
        <v>29.75</v>
      </c>
      <c r="AP7">
        <v>5</v>
      </c>
      <c r="AQ7">
        <v>1500</v>
      </c>
      <c r="AR7">
        <v>0</v>
      </c>
      <c r="AS7">
        <v>0</v>
      </c>
      <c r="AT7">
        <v>0</v>
      </c>
      <c r="AU7">
        <v>523.59900000000005</v>
      </c>
      <c r="AV7">
        <v>0</v>
      </c>
      <c r="AW7">
        <v>0</v>
      </c>
      <c r="AX7">
        <v>0</v>
      </c>
      <c r="AY7">
        <v>6054.9</v>
      </c>
      <c r="AZ7">
        <v>6054.9</v>
      </c>
      <c r="BA7">
        <v>6054.9</v>
      </c>
      <c r="BB7">
        <v>-1.1212</v>
      </c>
      <c r="BC7">
        <v>-0.62179600000000002</v>
      </c>
      <c r="BD7">
        <v>0.12765699999999999</v>
      </c>
      <c r="BE7">
        <v>314.15899999999999</v>
      </c>
      <c r="BF7">
        <v>1.9626999999999999E-4</v>
      </c>
      <c r="BG7">
        <v>-2.5185099999999998E-4</v>
      </c>
      <c r="BH7">
        <v>0.45760299999999998</v>
      </c>
      <c r="BI7">
        <v>0</v>
      </c>
      <c r="BJ7">
        <v>0</v>
      </c>
      <c r="BK7">
        <v>29.5</v>
      </c>
      <c r="BL7">
        <v>29.5</v>
      </c>
      <c r="BM7">
        <v>29.75</v>
      </c>
      <c r="BN7">
        <v>5</v>
      </c>
      <c r="BO7">
        <v>1500</v>
      </c>
      <c r="BP7">
        <v>0</v>
      </c>
      <c r="BQ7">
        <v>0</v>
      </c>
      <c r="BR7">
        <v>0</v>
      </c>
      <c r="BS7">
        <v>523.59900000000005</v>
      </c>
      <c r="BT7">
        <v>0</v>
      </c>
      <c r="BU7">
        <v>0</v>
      </c>
      <c r="BV7">
        <v>0</v>
      </c>
      <c r="BW7">
        <v>6054.9</v>
      </c>
      <c r="BX7">
        <v>6054.9</v>
      </c>
      <c r="BY7">
        <v>6054.9</v>
      </c>
      <c r="BZ7">
        <v>-1.1212</v>
      </c>
      <c r="CA7">
        <v>-0.62179600000000002</v>
      </c>
      <c r="CB7">
        <v>0.12765699999999999</v>
      </c>
      <c r="CC7">
        <v>314.15899999999999</v>
      </c>
      <c r="CD7">
        <v>1.9626999999999999E-4</v>
      </c>
      <c r="CE7">
        <v>-2.5185099999999998E-4</v>
      </c>
      <c r="CF7">
        <v>0.45760299999999998</v>
      </c>
      <c r="CG7">
        <v>0</v>
      </c>
      <c r="CH7">
        <v>0</v>
      </c>
      <c r="CI7">
        <v>29.5</v>
      </c>
      <c r="CJ7">
        <v>29.5</v>
      </c>
      <c r="CK7">
        <v>29.75</v>
      </c>
      <c r="CL7">
        <v>5</v>
      </c>
      <c r="CM7">
        <v>1500</v>
      </c>
      <c r="CN7">
        <v>0</v>
      </c>
      <c r="CO7">
        <v>0</v>
      </c>
      <c r="CP7">
        <v>0</v>
      </c>
      <c r="CQ7">
        <v>523.59900000000005</v>
      </c>
      <c r="CR7">
        <v>0</v>
      </c>
      <c r="CS7">
        <v>0</v>
      </c>
      <c r="CT7">
        <v>0</v>
      </c>
      <c r="CU7">
        <v>6054.9</v>
      </c>
      <c r="CV7">
        <v>6054.9</v>
      </c>
      <c r="CW7">
        <v>6054.9</v>
      </c>
      <c r="CX7">
        <v>-1.1212</v>
      </c>
      <c r="CY7">
        <v>-0.62179600000000002</v>
      </c>
      <c r="CZ7">
        <v>0.12765699999999999</v>
      </c>
      <c r="DA7">
        <v>314.15899999999999</v>
      </c>
      <c r="DB7">
        <v>1.9626999999999999E-4</v>
      </c>
      <c r="DC7">
        <v>-2.5185099999999998E-4</v>
      </c>
      <c r="DD7">
        <v>0.45760299999999998</v>
      </c>
      <c r="DE7">
        <v>0</v>
      </c>
      <c r="DF7">
        <v>0</v>
      </c>
      <c r="DG7">
        <v>29.5</v>
      </c>
      <c r="DH7">
        <v>29.5</v>
      </c>
      <c r="DI7">
        <v>29.75</v>
      </c>
      <c r="DJ7">
        <v>5</v>
      </c>
      <c r="DK7">
        <v>1500</v>
      </c>
      <c r="DL7">
        <v>0</v>
      </c>
      <c r="DM7">
        <v>0</v>
      </c>
      <c r="DN7">
        <v>0</v>
      </c>
      <c r="DO7">
        <v>523.59900000000005</v>
      </c>
      <c r="DP7">
        <v>0</v>
      </c>
      <c r="DQ7">
        <v>0</v>
      </c>
      <c r="DR7">
        <v>0</v>
      </c>
      <c r="DS7">
        <v>6054.9</v>
      </c>
      <c r="DT7">
        <v>6054.9</v>
      </c>
      <c r="DU7">
        <v>6054.9</v>
      </c>
      <c r="DV7">
        <v>-1.1212</v>
      </c>
      <c r="DW7">
        <v>-0.62179600000000002</v>
      </c>
      <c r="DX7">
        <v>0.12765699999999999</v>
      </c>
      <c r="DY7">
        <v>314.15899999999999</v>
      </c>
      <c r="DZ7">
        <v>1.9626999999999999E-4</v>
      </c>
      <c r="EA7">
        <v>-2.5185099999999998E-4</v>
      </c>
      <c r="EB7">
        <v>0.45760299999999998</v>
      </c>
      <c r="EC7">
        <v>0</v>
      </c>
      <c r="ED7">
        <v>0</v>
      </c>
      <c r="EE7">
        <v>29.5</v>
      </c>
      <c r="EF7">
        <v>29.5</v>
      </c>
      <c r="EG7">
        <v>29.75</v>
      </c>
      <c r="EH7">
        <v>5</v>
      </c>
      <c r="EI7">
        <v>1500</v>
      </c>
      <c r="EJ7">
        <v>0</v>
      </c>
      <c r="EK7">
        <v>0</v>
      </c>
      <c r="EL7">
        <v>0</v>
      </c>
      <c r="EM7">
        <v>523.59900000000005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5</v>
      </c>
      <c r="FQ7">
        <v>1</v>
      </c>
    </row>
    <row r="8" spans="1:173" x14ac:dyDescent="0.25">
      <c r="A8">
        <v>1</v>
      </c>
      <c r="B8">
        <v>6</v>
      </c>
      <c r="C8">
        <v>6054.9</v>
      </c>
      <c r="D8">
        <v>6054.9</v>
      </c>
      <c r="E8">
        <v>6054.9</v>
      </c>
      <c r="F8">
        <v>-1.2699400000000001</v>
      </c>
      <c r="G8">
        <v>-0.70444399999999996</v>
      </c>
      <c r="H8">
        <v>0.15142800000000001</v>
      </c>
      <c r="I8">
        <v>314.15899999999999</v>
      </c>
      <c r="J8">
        <v>1.6008400000000001E-4</v>
      </c>
      <c r="K8">
        <v>-2.3258099999999999E-4</v>
      </c>
      <c r="L8">
        <v>0.52324000000000004</v>
      </c>
      <c r="M8">
        <v>0</v>
      </c>
      <c r="N8">
        <v>0</v>
      </c>
      <c r="O8">
        <v>29.5</v>
      </c>
      <c r="P8">
        <v>29.5</v>
      </c>
      <c r="Q8">
        <v>29.75</v>
      </c>
      <c r="R8">
        <v>5</v>
      </c>
      <c r="S8">
        <v>1750</v>
      </c>
      <c r="T8">
        <v>0</v>
      </c>
      <c r="U8">
        <v>0</v>
      </c>
      <c r="V8">
        <v>0</v>
      </c>
      <c r="W8">
        <v>523.59900000000005</v>
      </c>
      <c r="X8">
        <v>0</v>
      </c>
      <c r="Y8">
        <v>0</v>
      </c>
      <c r="Z8">
        <v>0</v>
      </c>
      <c r="AA8">
        <v>6054.9</v>
      </c>
      <c r="AB8">
        <v>6054.9</v>
      </c>
      <c r="AC8">
        <v>6054.9</v>
      </c>
      <c r="AD8">
        <v>-1.2699400000000001</v>
      </c>
      <c r="AE8">
        <v>-0.70444399999999996</v>
      </c>
      <c r="AF8">
        <v>0.15142800000000001</v>
      </c>
      <c r="AG8">
        <v>314.15899999999999</v>
      </c>
      <c r="AH8">
        <v>1.6008400000000001E-4</v>
      </c>
      <c r="AI8">
        <v>-2.3258099999999999E-4</v>
      </c>
      <c r="AJ8">
        <v>0.52324000000000004</v>
      </c>
      <c r="AK8">
        <v>0</v>
      </c>
      <c r="AL8">
        <v>0</v>
      </c>
      <c r="AM8">
        <v>29.5</v>
      </c>
      <c r="AN8">
        <v>29.5</v>
      </c>
      <c r="AO8">
        <v>29.75</v>
      </c>
      <c r="AP8">
        <v>5</v>
      </c>
      <c r="AQ8">
        <v>1750</v>
      </c>
      <c r="AR8">
        <v>0</v>
      </c>
      <c r="AS8">
        <v>0</v>
      </c>
      <c r="AT8">
        <v>0</v>
      </c>
      <c r="AU8">
        <v>523.59900000000005</v>
      </c>
      <c r="AV8">
        <v>0</v>
      </c>
      <c r="AW8">
        <v>0</v>
      </c>
      <c r="AX8">
        <v>0</v>
      </c>
      <c r="AY8">
        <v>6054.9</v>
      </c>
      <c r="AZ8">
        <v>6054.9</v>
      </c>
      <c r="BA8">
        <v>6054.9</v>
      </c>
      <c r="BB8">
        <v>-1.2699400000000001</v>
      </c>
      <c r="BC8">
        <v>-0.70444399999999996</v>
      </c>
      <c r="BD8">
        <v>0.15142800000000001</v>
      </c>
      <c r="BE8">
        <v>314.15899999999999</v>
      </c>
      <c r="BF8">
        <v>1.6008400000000001E-4</v>
      </c>
      <c r="BG8">
        <v>-2.3258099999999999E-4</v>
      </c>
      <c r="BH8">
        <v>0.52324000000000004</v>
      </c>
      <c r="BI8">
        <v>0</v>
      </c>
      <c r="BJ8">
        <v>0</v>
      </c>
      <c r="BK8">
        <v>29.5</v>
      </c>
      <c r="BL8">
        <v>29.5</v>
      </c>
      <c r="BM8">
        <v>29.75</v>
      </c>
      <c r="BN8">
        <v>5</v>
      </c>
      <c r="BO8">
        <v>1750</v>
      </c>
      <c r="BP8">
        <v>0</v>
      </c>
      <c r="BQ8">
        <v>0</v>
      </c>
      <c r="BR8">
        <v>0</v>
      </c>
      <c r="BS8">
        <v>523.59900000000005</v>
      </c>
      <c r="BT8">
        <v>0</v>
      </c>
      <c r="BU8">
        <v>0</v>
      </c>
      <c r="BV8">
        <v>0</v>
      </c>
      <c r="BW8">
        <v>6054.9</v>
      </c>
      <c r="BX8">
        <v>6054.9</v>
      </c>
      <c r="BY8">
        <v>6054.9</v>
      </c>
      <c r="BZ8">
        <v>-1.2699400000000001</v>
      </c>
      <c r="CA8">
        <v>-0.70444399999999996</v>
      </c>
      <c r="CB8">
        <v>0.15142800000000001</v>
      </c>
      <c r="CC8">
        <v>314.15899999999999</v>
      </c>
      <c r="CD8">
        <v>1.6008400000000001E-4</v>
      </c>
      <c r="CE8">
        <v>-2.3258099999999999E-4</v>
      </c>
      <c r="CF8">
        <v>0.52324000000000004</v>
      </c>
      <c r="CG8">
        <v>0</v>
      </c>
      <c r="CH8">
        <v>0</v>
      </c>
      <c r="CI8">
        <v>29.5</v>
      </c>
      <c r="CJ8">
        <v>29.5</v>
      </c>
      <c r="CK8">
        <v>29.75</v>
      </c>
      <c r="CL8">
        <v>5</v>
      </c>
      <c r="CM8">
        <v>1750</v>
      </c>
      <c r="CN8">
        <v>0</v>
      </c>
      <c r="CO8">
        <v>0</v>
      </c>
      <c r="CP8">
        <v>0</v>
      </c>
      <c r="CQ8">
        <v>523.59900000000005</v>
      </c>
      <c r="CR8">
        <v>0</v>
      </c>
      <c r="CS8">
        <v>0</v>
      </c>
      <c r="CT8">
        <v>0</v>
      </c>
      <c r="CU8">
        <v>6054.9</v>
      </c>
      <c r="CV8">
        <v>6054.9</v>
      </c>
      <c r="CW8">
        <v>6054.9</v>
      </c>
      <c r="CX8">
        <v>-1.2699400000000001</v>
      </c>
      <c r="CY8">
        <v>-0.70444399999999996</v>
      </c>
      <c r="CZ8">
        <v>0.15142800000000001</v>
      </c>
      <c r="DA8">
        <v>314.15899999999999</v>
      </c>
      <c r="DB8">
        <v>1.6008400000000001E-4</v>
      </c>
      <c r="DC8">
        <v>-2.3258099999999999E-4</v>
      </c>
      <c r="DD8">
        <v>0.52324000000000004</v>
      </c>
      <c r="DE8">
        <v>0</v>
      </c>
      <c r="DF8">
        <v>0</v>
      </c>
      <c r="DG8">
        <v>29.5</v>
      </c>
      <c r="DH8">
        <v>29.5</v>
      </c>
      <c r="DI8">
        <v>29.75</v>
      </c>
      <c r="DJ8">
        <v>5</v>
      </c>
      <c r="DK8">
        <v>1750</v>
      </c>
      <c r="DL8">
        <v>0</v>
      </c>
      <c r="DM8">
        <v>0</v>
      </c>
      <c r="DN8">
        <v>0</v>
      </c>
      <c r="DO8">
        <v>523.59900000000005</v>
      </c>
      <c r="DP8">
        <v>0</v>
      </c>
      <c r="DQ8">
        <v>0</v>
      </c>
      <c r="DR8">
        <v>0</v>
      </c>
      <c r="DS8">
        <v>6054.9</v>
      </c>
      <c r="DT8">
        <v>6054.9</v>
      </c>
      <c r="DU8">
        <v>6054.9</v>
      </c>
      <c r="DV8">
        <v>-1.2699400000000001</v>
      </c>
      <c r="DW8">
        <v>-0.70444399999999996</v>
      </c>
      <c r="DX8">
        <v>0.15142800000000001</v>
      </c>
      <c r="DY8">
        <v>314.15899999999999</v>
      </c>
      <c r="DZ8">
        <v>1.6008400000000001E-4</v>
      </c>
      <c r="EA8">
        <v>-2.3258099999999999E-4</v>
      </c>
      <c r="EB8">
        <v>0.52324000000000004</v>
      </c>
      <c r="EC8">
        <v>0</v>
      </c>
      <c r="ED8">
        <v>0</v>
      </c>
      <c r="EE8">
        <v>29.5</v>
      </c>
      <c r="EF8">
        <v>29.5</v>
      </c>
      <c r="EG8">
        <v>29.75</v>
      </c>
      <c r="EH8">
        <v>5</v>
      </c>
      <c r="EI8">
        <v>1750</v>
      </c>
      <c r="EJ8">
        <v>0</v>
      </c>
      <c r="EK8">
        <v>0</v>
      </c>
      <c r="EL8">
        <v>0</v>
      </c>
      <c r="EM8">
        <v>523.59900000000005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6</v>
      </c>
      <c r="FQ8">
        <v>1</v>
      </c>
    </row>
    <row r="9" spans="1:173" x14ac:dyDescent="0.25">
      <c r="A9">
        <v>1</v>
      </c>
      <c r="B9">
        <v>7</v>
      </c>
      <c r="C9">
        <v>6054.9</v>
      </c>
      <c r="D9">
        <v>6054.9</v>
      </c>
      <c r="E9">
        <v>6054.9</v>
      </c>
      <c r="F9">
        <v>-1.4192</v>
      </c>
      <c r="G9">
        <v>-0.78745500000000002</v>
      </c>
      <c r="H9">
        <v>0.17485400000000001</v>
      </c>
      <c r="I9">
        <v>314.15899999999999</v>
      </c>
      <c r="J9">
        <v>1.5093800000000001E-4</v>
      </c>
      <c r="K9">
        <v>-2.2473799999999999E-4</v>
      </c>
      <c r="L9">
        <v>0.50248000000000004</v>
      </c>
      <c r="M9">
        <v>0</v>
      </c>
      <c r="N9">
        <v>0</v>
      </c>
      <c r="O9">
        <v>29.5</v>
      </c>
      <c r="P9">
        <v>29.5</v>
      </c>
      <c r="Q9">
        <v>29.75</v>
      </c>
      <c r="R9">
        <v>5</v>
      </c>
      <c r="S9">
        <v>2000</v>
      </c>
      <c r="T9">
        <v>0</v>
      </c>
      <c r="U9">
        <v>0</v>
      </c>
      <c r="V9">
        <v>0</v>
      </c>
      <c r="W9">
        <v>523.59900000000005</v>
      </c>
      <c r="X9">
        <v>0</v>
      </c>
      <c r="Y9">
        <v>0</v>
      </c>
      <c r="Z9">
        <v>0</v>
      </c>
      <c r="AA9">
        <v>6054.9</v>
      </c>
      <c r="AB9">
        <v>6054.9</v>
      </c>
      <c r="AC9">
        <v>6054.9</v>
      </c>
      <c r="AD9">
        <v>-1.4192</v>
      </c>
      <c r="AE9">
        <v>-0.78745500000000002</v>
      </c>
      <c r="AF9">
        <v>0.17485400000000001</v>
      </c>
      <c r="AG9">
        <v>314.15899999999999</v>
      </c>
      <c r="AH9">
        <v>1.5093800000000001E-4</v>
      </c>
      <c r="AI9">
        <v>-2.2473799999999999E-4</v>
      </c>
      <c r="AJ9">
        <v>0.50248000000000004</v>
      </c>
      <c r="AK9">
        <v>0</v>
      </c>
      <c r="AL9">
        <v>0</v>
      </c>
      <c r="AM9">
        <v>29.5</v>
      </c>
      <c r="AN9">
        <v>29.5</v>
      </c>
      <c r="AO9">
        <v>29.75</v>
      </c>
      <c r="AP9">
        <v>5</v>
      </c>
      <c r="AQ9">
        <v>2000</v>
      </c>
      <c r="AR9">
        <v>0</v>
      </c>
      <c r="AS9">
        <v>0</v>
      </c>
      <c r="AT9">
        <v>0</v>
      </c>
      <c r="AU9">
        <v>523.59900000000005</v>
      </c>
      <c r="AV9">
        <v>0</v>
      </c>
      <c r="AW9">
        <v>0</v>
      </c>
      <c r="AX9">
        <v>0</v>
      </c>
      <c r="AY9">
        <v>6054.9</v>
      </c>
      <c r="AZ9">
        <v>6054.9</v>
      </c>
      <c r="BA9">
        <v>6054.9</v>
      </c>
      <c r="BB9">
        <v>-1.4192</v>
      </c>
      <c r="BC9">
        <v>-0.78745500000000002</v>
      </c>
      <c r="BD9">
        <v>0.17485400000000001</v>
      </c>
      <c r="BE9">
        <v>314.15899999999999</v>
      </c>
      <c r="BF9">
        <v>1.5093800000000001E-4</v>
      </c>
      <c r="BG9">
        <v>-2.2473799999999999E-4</v>
      </c>
      <c r="BH9">
        <v>0.50248000000000004</v>
      </c>
      <c r="BI9">
        <v>0</v>
      </c>
      <c r="BJ9">
        <v>0</v>
      </c>
      <c r="BK9">
        <v>29.5</v>
      </c>
      <c r="BL9">
        <v>29.5</v>
      </c>
      <c r="BM9">
        <v>29.75</v>
      </c>
      <c r="BN9">
        <v>5</v>
      </c>
      <c r="BO9">
        <v>2000</v>
      </c>
      <c r="BP9">
        <v>0</v>
      </c>
      <c r="BQ9">
        <v>0</v>
      </c>
      <c r="BR9">
        <v>0</v>
      </c>
      <c r="BS9">
        <v>523.59900000000005</v>
      </c>
      <c r="BT9">
        <v>0</v>
      </c>
      <c r="BU9">
        <v>0</v>
      </c>
      <c r="BV9">
        <v>0</v>
      </c>
      <c r="BW9">
        <v>6054.9</v>
      </c>
      <c r="BX9">
        <v>6054.9</v>
      </c>
      <c r="BY9">
        <v>6054.9</v>
      </c>
      <c r="BZ9">
        <v>-1.4192</v>
      </c>
      <c r="CA9">
        <v>-0.78745500000000002</v>
      </c>
      <c r="CB9">
        <v>0.17485400000000001</v>
      </c>
      <c r="CC9">
        <v>314.15899999999999</v>
      </c>
      <c r="CD9">
        <v>1.5093800000000001E-4</v>
      </c>
      <c r="CE9">
        <v>-2.2473799999999999E-4</v>
      </c>
      <c r="CF9">
        <v>0.50248000000000004</v>
      </c>
      <c r="CG9">
        <v>0</v>
      </c>
      <c r="CH9">
        <v>0</v>
      </c>
      <c r="CI9">
        <v>29.5</v>
      </c>
      <c r="CJ9">
        <v>29.5</v>
      </c>
      <c r="CK9">
        <v>29.75</v>
      </c>
      <c r="CL9">
        <v>5</v>
      </c>
      <c r="CM9">
        <v>2000</v>
      </c>
      <c r="CN9">
        <v>0</v>
      </c>
      <c r="CO9">
        <v>0</v>
      </c>
      <c r="CP9">
        <v>0</v>
      </c>
      <c r="CQ9">
        <v>523.59900000000005</v>
      </c>
      <c r="CR9">
        <v>0</v>
      </c>
      <c r="CS9">
        <v>0</v>
      </c>
      <c r="CT9">
        <v>0</v>
      </c>
      <c r="CU9">
        <v>6054.9</v>
      </c>
      <c r="CV9">
        <v>6054.9</v>
      </c>
      <c r="CW9">
        <v>6054.9</v>
      </c>
      <c r="CX9">
        <v>-1.4192</v>
      </c>
      <c r="CY9">
        <v>-0.78745500000000002</v>
      </c>
      <c r="CZ9">
        <v>0.17485400000000001</v>
      </c>
      <c r="DA9">
        <v>314.15899999999999</v>
      </c>
      <c r="DB9">
        <v>1.5093800000000001E-4</v>
      </c>
      <c r="DC9">
        <v>-2.2473799999999999E-4</v>
      </c>
      <c r="DD9">
        <v>0.50248000000000004</v>
      </c>
      <c r="DE9">
        <v>0</v>
      </c>
      <c r="DF9">
        <v>0</v>
      </c>
      <c r="DG9">
        <v>29.5</v>
      </c>
      <c r="DH9">
        <v>29.5</v>
      </c>
      <c r="DI9">
        <v>29.75</v>
      </c>
      <c r="DJ9">
        <v>5</v>
      </c>
      <c r="DK9">
        <v>2000</v>
      </c>
      <c r="DL9">
        <v>0</v>
      </c>
      <c r="DM9">
        <v>0</v>
      </c>
      <c r="DN9">
        <v>0</v>
      </c>
      <c r="DO9">
        <v>523.59900000000005</v>
      </c>
      <c r="DP9">
        <v>0</v>
      </c>
      <c r="DQ9">
        <v>0</v>
      </c>
      <c r="DR9">
        <v>0</v>
      </c>
      <c r="DS9">
        <v>6054.9</v>
      </c>
      <c r="DT9">
        <v>6054.9</v>
      </c>
      <c r="DU9">
        <v>6054.9</v>
      </c>
      <c r="DV9">
        <v>-1.4192</v>
      </c>
      <c r="DW9">
        <v>-0.78745500000000002</v>
      </c>
      <c r="DX9">
        <v>0.17485400000000001</v>
      </c>
      <c r="DY9">
        <v>314.15899999999999</v>
      </c>
      <c r="DZ9">
        <v>1.5093800000000001E-4</v>
      </c>
      <c r="EA9">
        <v>-2.2473799999999999E-4</v>
      </c>
      <c r="EB9">
        <v>0.50248000000000004</v>
      </c>
      <c r="EC9">
        <v>0</v>
      </c>
      <c r="ED9">
        <v>0</v>
      </c>
      <c r="EE9">
        <v>29.5</v>
      </c>
      <c r="EF9">
        <v>29.5</v>
      </c>
      <c r="EG9">
        <v>29.75</v>
      </c>
      <c r="EH9">
        <v>5</v>
      </c>
      <c r="EI9">
        <v>2000</v>
      </c>
      <c r="EJ9">
        <v>0</v>
      </c>
      <c r="EK9">
        <v>0</v>
      </c>
      <c r="EL9">
        <v>0</v>
      </c>
      <c r="EM9">
        <v>523.59900000000005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7</v>
      </c>
      <c r="FQ9">
        <v>1</v>
      </c>
    </row>
    <row r="10" spans="1:173" x14ac:dyDescent="0.25">
      <c r="A10">
        <v>1</v>
      </c>
      <c r="B10">
        <v>8</v>
      </c>
      <c r="C10">
        <v>6054.9</v>
      </c>
      <c r="D10">
        <v>6054.9</v>
      </c>
      <c r="E10">
        <v>6054.9</v>
      </c>
      <c r="F10">
        <v>-1.5692999999999999</v>
      </c>
      <c r="G10">
        <v>-0.87095100000000003</v>
      </c>
      <c r="H10">
        <v>0.198494</v>
      </c>
      <c r="I10">
        <v>314.15899999999999</v>
      </c>
      <c r="J10">
        <v>1.6258900000000001E-4</v>
      </c>
      <c r="K10">
        <v>-2.11704E-4</v>
      </c>
      <c r="L10">
        <v>0.49978499999999998</v>
      </c>
      <c r="M10">
        <v>0</v>
      </c>
      <c r="N10">
        <v>0</v>
      </c>
      <c r="O10">
        <v>29.5</v>
      </c>
      <c r="P10">
        <v>29.5</v>
      </c>
      <c r="Q10">
        <v>29.75</v>
      </c>
      <c r="R10">
        <v>5</v>
      </c>
      <c r="S10">
        <v>2250</v>
      </c>
      <c r="T10">
        <v>0</v>
      </c>
      <c r="U10">
        <v>0</v>
      </c>
      <c r="V10">
        <v>0</v>
      </c>
      <c r="W10">
        <v>523.59900000000005</v>
      </c>
      <c r="X10">
        <v>0</v>
      </c>
      <c r="Y10">
        <v>0</v>
      </c>
      <c r="Z10">
        <v>0</v>
      </c>
      <c r="AA10">
        <v>6054.9</v>
      </c>
      <c r="AB10">
        <v>6054.9</v>
      </c>
      <c r="AC10">
        <v>6054.9</v>
      </c>
      <c r="AD10">
        <v>-1.5692999999999999</v>
      </c>
      <c r="AE10">
        <v>-0.87095100000000003</v>
      </c>
      <c r="AF10">
        <v>0.198494</v>
      </c>
      <c r="AG10">
        <v>314.15899999999999</v>
      </c>
      <c r="AH10">
        <v>1.6258900000000001E-4</v>
      </c>
      <c r="AI10">
        <v>-2.11704E-4</v>
      </c>
      <c r="AJ10">
        <v>0.49978499999999998</v>
      </c>
      <c r="AK10">
        <v>0</v>
      </c>
      <c r="AL10">
        <v>0</v>
      </c>
      <c r="AM10">
        <v>29.5</v>
      </c>
      <c r="AN10">
        <v>29.5</v>
      </c>
      <c r="AO10">
        <v>29.75</v>
      </c>
      <c r="AP10">
        <v>5</v>
      </c>
      <c r="AQ10">
        <v>2250</v>
      </c>
      <c r="AR10">
        <v>0</v>
      </c>
      <c r="AS10">
        <v>0</v>
      </c>
      <c r="AT10">
        <v>0</v>
      </c>
      <c r="AU10">
        <v>523.59900000000005</v>
      </c>
      <c r="AV10">
        <v>0</v>
      </c>
      <c r="AW10">
        <v>0</v>
      </c>
      <c r="AX10">
        <v>0</v>
      </c>
      <c r="AY10">
        <v>6054.9</v>
      </c>
      <c r="AZ10">
        <v>6054.9</v>
      </c>
      <c r="BA10">
        <v>6054.9</v>
      </c>
      <c r="BB10">
        <v>-1.5692999999999999</v>
      </c>
      <c r="BC10">
        <v>-0.87095100000000003</v>
      </c>
      <c r="BD10">
        <v>0.198494</v>
      </c>
      <c r="BE10">
        <v>314.15899999999999</v>
      </c>
      <c r="BF10">
        <v>1.6258900000000001E-4</v>
      </c>
      <c r="BG10">
        <v>-2.11704E-4</v>
      </c>
      <c r="BH10">
        <v>0.49978499999999998</v>
      </c>
      <c r="BI10">
        <v>0</v>
      </c>
      <c r="BJ10">
        <v>0</v>
      </c>
      <c r="BK10">
        <v>29.5</v>
      </c>
      <c r="BL10">
        <v>29.5</v>
      </c>
      <c r="BM10">
        <v>29.75</v>
      </c>
      <c r="BN10">
        <v>5</v>
      </c>
      <c r="BO10">
        <v>2250</v>
      </c>
      <c r="BP10">
        <v>0</v>
      </c>
      <c r="BQ10">
        <v>0</v>
      </c>
      <c r="BR10">
        <v>0</v>
      </c>
      <c r="BS10">
        <v>523.59900000000005</v>
      </c>
      <c r="BT10">
        <v>0</v>
      </c>
      <c r="BU10">
        <v>0</v>
      </c>
      <c r="BV10">
        <v>0</v>
      </c>
      <c r="BW10">
        <v>6054.9</v>
      </c>
      <c r="BX10">
        <v>6054.9</v>
      </c>
      <c r="BY10">
        <v>6054.9</v>
      </c>
      <c r="BZ10">
        <v>-1.5692999999999999</v>
      </c>
      <c r="CA10">
        <v>-0.87095100000000003</v>
      </c>
      <c r="CB10">
        <v>0.198494</v>
      </c>
      <c r="CC10">
        <v>314.15899999999999</v>
      </c>
      <c r="CD10">
        <v>1.6258900000000001E-4</v>
      </c>
      <c r="CE10">
        <v>-2.11704E-4</v>
      </c>
      <c r="CF10">
        <v>0.49978499999999998</v>
      </c>
      <c r="CG10">
        <v>0</v>
      </c>
      <c r="CH10">
        <v>0</v>
      </c>
      <c r="CI10">
        <v>29.5</v>
      </c>
      <c r="CJ10">
        <v>29.5</v>
      </c>
      <c r="CK10">
        <v>29.75</v>
      </c>
      <c r="CL10">
        <v>5</v>
      </c>
      <c r="CM10">
        <v>2250</v>
      </c>
      <c r="CN10">
        <v>0</v>
      </c>
      <c r="CO10">
        <v>0</v>
      </c>
      <c r="CP10">
        <v>0</v>
      </c>
      <c r="CQ10">
        <v>523.59900000000005</v>
      </c>
      <c r="CR10">
        <v>0</v>
      </c>
      <c r="CS10">
        <v>0</v>
      </c>
      <c r="CT10">
        <v>0</v>
      </c>
      <c r="CU10">
        <v>6054.9</v>
      </c>
      <c r="CV10">
        <v>6054.9</v>
      </c>
      <c r="CW10">
        <v>6054.9</v>
      </c>
      <c r="CX10">
        <v>-1.5692999999999999</v>
      </c>
      <c r="CY10">
        <v>-0.87095100000000003</v>
      </c>
      <c r="CZ10">
        <v>0.198494</v>
      </c>
      <c r="DA10">
        <v>314.15899999999999</v>
      </c>
      <c r="DB10">
        <v>1.6258900000000001E-4</v>
      </c>
      <c r="DC10">
        <v>-2.11704E-4</v>
      </c>
      <c r="DD10">
        <v>0.49978499999999998</v>
      </c>
      <c r="DE10">
        <v>0</v>
      </c>
      <c r="DF10">
        <v>0</v>
      </c>
      <c r="DG10">
        <v>29.5</v>
      </c>
      <c r="DH10">
        <v>29.5</v>
      </c>
      <c r="DI10">
        <v>29.75</v>
      </c>
      <c r="DJ10">
        <v>5</v>
      </c>
      <c r="DK10">
        <v>2250</v>
      </c>
      <c r="DL10">
        <v>0</v>
      </c>
      <c r="DM10">
        <v>0</v>
      </c>
      <c r="DN10">
        <v>0</v>
      </c>
      <c r="DO10">
        <v>523.59900000000005</v>
      </c>
      <c r="DP10">
        <v>0</v>
      </c>
      <c r="DQ10">
        <v>0</v>
      </c>
      <c r="DR10">
        <v>0</v>
      </c>
      <c r="DS10">
        <v>6054.9</v>
      </c>
      <c r="DT10">
        <v>6054.9</v>
      </c>
      <c r="DU10">
        <v>6054.9</v>
      </c>
      <c r="DV10">
        <v>-1.5692999999999999</v>
      </c>
      <c r="DW10">
        <v>-0.87095100000000003</v>
      </c>
      <c r="DX10">
        <v>0.198494</v>
      </c>
      <c r="DY10">
        <v>314.15899999999999</v>
      </c>
      <c r="DZ10">
        <v>1.6258900000000001E-4</v>
      </c>
      <c r="EA10">
        <v>-2.11704E-4</v>
      </c>
      <c r="EB10">
        <v>0.49978499999999998</v>
      </c>
      <c r="EC10">
        <v>0</v>
      </c>
      <c r="ED10">
        <v>0</v>
      </c>
      <c r="EE10">
        <v>29.5</v>
      </c>
      <c r="EF10">
        <v>29.5</v>
      </c>
      <c r="EG10">
        <v>29.75</v>
      </c>
      <c r="EH10">
        <v>5</v>
      </c>
      <c r="EI10">
        <v>2250</v>
      </c>
      <c r="EJ10">
        <v>0</v>
      </c>
      <c r="EK10">
        <v>0</v>
      </c>
      <c r="EL10">
        <v>0</v>
      </c>
      <c r="EM10">
        <v>523.59900000000005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8</v>
      </c>
      <c r="FQ10">
        <v>1</v>
      </c>
    </row>
    <row r="11" spans="1:173" x14ac:dyDescent="0.25">
      <c r="A11">
        <v>1</v>
      </c>
      <c r="B11">
        <v>9</v>
      </c>
      <c r="C11">
        <v>6054.9</v>
      </c>
      <c r="D11">
        <v>6054.9</v>
      </c>
      <c r="E11">
        <v>6054.9</v>
      </c>
      <c r="F11">
        <v>-1.7199</v>
      </c>
      <c r="G11">
        <v>-0.95478499999999999</v>
      </c>
      <c r="H11">
        <v>0.22197700000000001</v>
      </c>
      <c r="I11">
        <v>314.15899999999999</v>
      </c>
      <c r="J11">
        <v>1.74983E-4</v>
      </c>
      <c r="K11">
        <v>-2.4790499999999998E-4</v>
      </c>
      <c r="L11">
        <v>0.49466500000000002</v>
      </c>
      <c r="M11">
        <v>0</v>
      </c>
      <c r="N11">
        <v>0</v>
      </c>
      <c r="O11">
        <v>29.5</v>
      </c>
      <c r="P11">
        <v>29.5</v>
      </c>
      <c r="Q11">
        <v>29.75</v>
      </c>
      <c r="R11">
        <v>5</v>
      </c>
      <c r="S11">
        <v>2500</v>
      </c>
      <c r="T11">
        <v>0</v>
      </c>
      <c r="U11">
        <v>0</v>
      </c>
      <c r="V11">
        <v>0</v>
      </c>
      <c r="W11">
        <v>523.59900000000005</v>
      </c>
      <c r="X11">
        <v>0</v>
      </c>
      <c r="Y11">
        <v>0</v>
      </c>
      <c r="Z11">
        <v>0</v>
      </c>
      <c r="AA11">
        <v>6054.9</v>
      </c>
      <c r="AB11">
        <v>6054.9</v>
      </c>
      <c r="AC11">
        <v>6054.9</v>
      </c>
      <c r="AD11">
        <v>-1.7199</v>
      </c>
      <c r="AE11">
        <v>-0.95478499999999999</v>
      </c>
      <c r="AF11">
        <v>0.22197700000000001</v>
      </c>
      <c r="AG11">
        <v>314.15899999999999</v>
      </c>
      <c r="AH11">
        <v>1.74983E-4</v>
      </c>
      <c r="AI11">
        <v>-2.4790499999999998E-4</v>
      </c>
      <c r="AJ11">
        <v>0.49466500000000002</v>
      </c>
      <c r="AK11">
        <v>0</v>
      </c>
      <c r="AL11">
        <v>0</v>
      </c>
      <c r="AM11">
        <v>29.5</v>
      </c>
      <c r="AN11">
        <v>29.5</v>
      </c>
      <c r="AO11">
        <v>29.75</v>
      </c>
      <c r="AP11">
        <v>5</v>
      </c>
      <c r="AQ11">
        <v>2500</v>
      </c>
      <c r="AR11">
        <v>0</v>
      </c>
      <c r="AS11">
        <v>0</v>
      </c>
      <c r="AT11">
        <v>0</v>
      </c>
      <c r="AU11">
        <v>523.59900000000005</v>
      </c>
      <c r="AV11">
        <v>0</v>
      </c>
      <c r="AW11">
        <v>0</v>
      </c>
      <c r="AX11">
        <v>0</v>
      </c>
      <c r="AY11">
        <v>6054.9</v>
      </c>
      <c r="AZ11">
        <v>6054.9</v>
      </c>
      <c r="BA11">
        <v>6054.9</v>
      </c>
      <c r="BB11">
        <v>-1.7199</v>
      </c>
      <c r="BC11">
        <v>-0.95478499999999999</v>
      </c>
      <c r="BD11">
        <v>0.22197700000000001</v>
      </c>
      <c r="BE11">
        <v>314.15899999999999</v>
      </c>
      <c r="BF11">
        <v>1.74983E-4</v>
      </c>
      <c r="BG11">
        <v>-2.4790499999999998E-4</v>
      </c>
      <c r="BH11">
        <v>0.49466500000000002</v>
      </c>
      <c r="BI11">
        <v>0</v>
      </c>
      <c r="BJ11">
        <v>0</v>
      </c>
      <c r="BK11">
        <v>29.5</v>
      </c>
      <c r="BL11">
        <v>29.5</v>
      </c>
      <c r="BM11">
        <v>29.75</v>
      </c>
      <c r="BN11">
        <v>5</v>
      </c>
      <c r="BO11">
        <v>2500</v>
      </c>
      <c r="BP11">
        <v>0</v>
      </c>
      <c r="BQ11">
        <v>0</v>
      </c>
      <c r="BR11">
        <v>0</v>
      </c>
      <c r="BS11">
        <v>523.59900000000005</v>
      </c>
      <c r="BT11">
        <v>0</v>
      </c>
      <c r="BU11">
        <v>0</v>
      </c>
      <c r="BV11">
        <v>0</v>
      </c>
      <c r="BW11">
        <v>6054.9</v>
      </c>
      <c r="BX11">
        <v>6054.9</v>
      </c>
      <c r="BY11">
        <v>6054.9</v>
      </c>
      <c r="BZ11">
        <v>-1.7199</v>
      </c>
      <c r="CA11">
        <v>-0.95478499999999999</v>
      </c>
      <c r="CB11">
        <v>0.22197700000000001</v>
      </c>
      <c r="CC11">
        <v>314.15899999999999</v>
      </c>
      <c r="CD11">
        <v>1.74983E-4</v>
      </c>
      <c r="CE11">
        <v>-2.4790499999999998E-4</v>
      </c>
      <c r="CF11">
        <v>0.49466500000000002</v>
      </c>
      <c r="CG11">
        <v>0</v>
      </c>
      <c r="CH11">
        <v>0</v>
      </c>
      <c r="CI11">
        <v>29.5</v>
      </c>
      <c r="CJ11">
        <v>29.5</v>
      </c>
      <c r="CK11">
        <v>29.75</v>
      </c>
      <c r="CL11">
        <v>5</v>
      </c>
      <c r="CM11">
        <v>2500</v>
      </c>
      <c r="CN11">
        <v>0</v>
      </c>
      <c r="CO11">
        <v>0</v>
      </c>
      <c r="CP11">
        <v>0</v>
      </c>
      <c r="CQ11">
        <v>523.59900000000005</v>
      </c>
      <c r="CR11">
        <v>0</v>
      </c>
      <c r="CS11">
        <v>0</v>
      </c>
      <c r="CT11">
        <v>0</v>
      </c>
      <c r="CU11">
        <v>6054.9</v>
      </c>
      <c r="CV11">
        <v>6054.9</v>
      </c>
      <c r="CW11">
        <v>6054.9</v>
      </c>
      <c r="CX11">
        <v>-1.7199</v>
      </c>
      <c r="CY11">
        <v>-0.95478499999999999</v>
      </c>
      <c r="CZ11">
        <v>0.22197700000000001</v>
      </c>
      <c r="DA11">
        <v>314.15899999999999</v>
      </c>
      <c r="DB11">
        <v>1.74983E-4</v>
      </c>
      <c r="DC11">
        <v>-2.4790499999999998E-4</v>
      </c>
      <c r="DD11">
        <v>0.49466500000000002</v>
      </c>
      <c r="DE11">
        <v>0</v>
      </c>
      <c r="DF11">
        <v>0</v>
      </c>
      <c r="DG11">
        <v>29.5</v>
      </c>
      <c r="DH11">
        <v>29.5</v>
      </c>
      <c r="DI11">
        <v>29.75</v>
      </c>
      <c r="DJ11">
        <v>5</v>
      </c>
      <c r="DK11">
        <v>2500</v>
      </c>
      <c r="DL11">
        <v>0</v>
      </c>
      <c r="DM11">
        <v>0</v>
      </c>
      <c r="DN11">
        <v>0</v>
      </c>
      <c r="DO11">
        <v>523.59900000000005</v>
      </c>
      <c r="DP11">
        <v>0</v>
      </c>
      <c r="DQ11">
        <v>0</v>
      </c>
      <c r="DR11">
        <v>0</v>
      </c>
      <c r="DS11">
        <v>6054.9</v>
      </c>
      <c r="DT11">
        <v>6054.9</v>
      </c>
      <c r="DU11">
        <v>6054.9</v>
      </c>
      <c r="DV11">
        <v>-1.7199</v>
      </c>
      <c r="DW11">
        <v>-0.95478499999999999</v>
      </c>
      <c r="DX11">
        <v>0.22197700000000001</v>
      </c>
      <c r="DY11">
        <v>314.15899999999999</v>
      </c>
      <c r="DZ11">
        <v>1.74983E-4</v>
      </c>
      <c r="EA11">
        <v>-2.4790499999999998E-4</v>
      </c>
      <c r="EB11">
        <v>0.49466500000000002</v>
      </c>
      <c r="EC11">
        <v>0</v>
      </c>
      <c r="ED11">
        <v>0</v>
      </c>
      <c r="EE11">
        <v>29.5</v>
      </c>
      <c r="EF11">
        <v>29.5</v>
      </c>
      <c r="EG11">
        <v>29.75</v>
      </c>
      <c r="EH11">
        <v>5</v>
      </c>
      <c r="EI11">
        <v>2500</v>
      </c>
      <c r="EJ11">
        <v>0</v>
      </c>
      <c r="EK11">
        <v>0</v>
      </c>
      <c r="EL11">
        <v>0</v>
      </c>
      <c r="EM11">
        <v>523.59900000000005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9</v>
      </c>
      <c r="FQ11">
        <v>1</v>
      </c>
    </row>
    <row r="12" spans="1:173" x14ac:dyDescent="0.25">
      <c r="A12">
        <v>1</v>
      </c>
      <c r="B12">
        <v>10</v>
      </c>
      <c r="C12">
        <v>6054.9</v>
      </c>
      <c r="D12">
        <v>6054.9</v>
      </c>
      <c r="E12">
        <v>6054.9</v>
      </c>
      <c r="F12">
        <v>-1.86958</v>
      </c>
      <c r="G12">
        <v>-1.03817</v>
      </c>
      <c r="H12">
        <v>0.245253</v>
      </c>
      <c r="I12">
        <v>314.15899999999999</v>
      </c>
      <c r="J12">
        <v>1.6045499999999999E-4</v>
      </c>
      <c r="K12">
        <v>-2.2765599999999999E-4</v>
      </c>
      <c r="L12">
        <v>0.57150699999999999</v>
      </c>
      <c r="M12">
        <v>0</v>
      </c>
      <c r="N12">
        <v>0</v>
      </c>
      <c r="O12">
        <v>29.5</v>
      </c>
      <c r="P12">
        <v>29.5</v>
      </c>
      <c r="Q12">
        <v>29.75</v>
      </c>
      <c r="R12">
        <v>5</v>
      </c>
      <c r="S12">
        <v>2750</v>
      </c>
      <c r="T12">
        <v>0</v>
      </c>
      <c r="U12">
        <v>0</v>
      </c>
      <c r="V12">
        <v>0</v>
      </c>
      <c r="W12">
        <v>523.59900000000005</v>
      </c>
      <c r="X12">
        <v>0</v>
      </c>
      <c r="Y12">
        <v>0</v>
      </c>
      <c r="Z12">
        <v>0</v>
      </c>
      <c r="AA12">
        <v>6054.9</v>
      </c>
      <c r="AB12">
        <v>6054.9</v>
      </c>
      <c r="AC12">
        <v>6054.9</v>
      </c>
      <c r="AD12">
        <v>-1.86958</v>
      </c>
      <c r="AE12">
        <v>-1.03817</v>
      </c>
      <c r="AF12">
        <v>0.245253</v>
      </c>
      <c r="AG12">
        <v>314.15899999999999</v>
      </c>
      <c r="AH12">
        <v>1.6045499999999999E-4</v>
      </c>
      <c r="AI12">
        <v>-2.2765599999999999E-4</v>
      </c>
      <c r="AJ12">
        <v>0.57150699999999999</v>
      </c>
      <c r="AK12">
        <v>0</v>
      </c>
      <c r="AL12">
        <v>0</v>
      </c>
      <c r="AM12">
        <v>29.5</v>
      </c>
      <c r="AN12">
        <v>29.5</v>
      </c>
      <c r="AO12">
        <v>29.75</v>
      </c>
      <c r="AP12">
        <v>5</v>
      </c>
      <c r="AQ12">
        <v>2750</v>
      </c>
      <c r="AR12">
        <v>0</v>
      </c>
      <c r="AS12">
        <v>0</v>
      </c>
      <c r="AT12">
        <v>0</v>
      </c>
      <c r="AU12">
        <v>523.59900000000005</v>
      </c>
      <c r="AV12">
        <v>0</v>
      </c>
      <c r="AW12">
        <v>0</v>
      </c>
      <c r="AX12">
        <v>0</v>
      </c>
      <c r="AY12">
        <v>6054.9</v>
      </c>
      <c r="AZ12">
        <v>6054.9</v>
      </c>
      <c r="BA12">
        <v>6054.9</v>
      </c>
      <c r="BB12">
        <v>-1.86958</v>
      </c>
      <c r="BC12">
        <v>-1.03817</v>
      </c>
      <c r="BD12">
        <v>0.245253</v>
      </c>
      <c r="BE12">
        <v>314.15899999999999</v>
      </c>
      <c r="BF12">
        <v>1.6045499999999999E-4</v>
      </c>
      <c r="BG12">
        <v>-2.2765599999999999E-4</v>
      </c>
      <c r="BH12">
        <v>0.57150699999999999</v>
      </c>
      <c r="BI12">
        <v>0</v>
      </c>
      <c r="BJ12">
        <v>0</v>
      </c>
      <c r="BK12">
        <v>29.5</v>
      </c>
      <c r="BL12">
        <v>29.5</v>
      </c>
      <c r="BM12">
        <v>29.75</v>
      </c>
      <c r="BN12">
        <v>5</v>
      </c>
      <c r="BO12">
        <v>2750</v>
      </c>
      <c r="BP12">
        <v>0</v>
      </c>
      <c r="BQ12">
        <v>0</v>
      </c>
      <c r="BR12">
        <v>0</v>
      </c>
      <c r="BS12">
        <v>523.59900000000005</v>
      </c>
      <c r="BT12">
        <v>0</v>
      </c>
      <c r="BU12">
        <v>0</v>
      </c>
      <c r="BV12">
        <v>0</v>
      </c>
      <c r="BW12">
        <v>6054.9</v>
      </c>
      <c r="BX12">
        <v>6054.9</v>
      </c>
      <c r="BY12">
        <v>6054.9</v>
      </c>
      <c r="BZ12">
        <v>-1.86958</v>
      </c>
      <c r="CA12">
        <v>-1.03817</v>
      </c>
      <c r="CB12">
        <v>0.245253</v>
      </c>
      <c r="CC12">
        <v>314.15899999999999</v>
      </c>
      <c r="CD12">
        <v>1.6045499999999999E-4</v>
      </c>
      <c r="CE12">
        <v>-2.2765599999999999E-4</v>
      </c>
      <c r="CF12">
        <v>0.57150699999999999</v>
      </c>
      <c r="CG12">
        <v>0</v>
      </c>
      <c r="CH12">
        <v>0</v>
      </c>
      <c r="CI12">
        <v>29.5</v>
      </c>
      <c r="CJ12">
        <v>29.5</v>
      </c>
      <c r="CK12">
        <v>29.75</v>
      </c>
      <c r="CL12">
        <v>5</v>
      </c>
      <c r="CM12">
        <v>2750</v>
      </c>
      <c r="CN12">
        <v>0</v>
      </c>
      <c r="CO12">
        <v>0</v>
      </c>
      <c r="CP12">
        <v>0</v>
      </c>
      <c r="CQ12">
        <v>523.59900000000005</v>
      </c>
      <c r="CR12">
        <v>0</v>
      </c>
      <c r="CS12">
        <v>0</v>
      </c>
      <c r="CT12">
        <v>0</v>
      </c>
      <c r="CU12">
        <v>6054.9</v>
      </c>
      <c r="CV12">
        <v>6054.9</v>
      </c>
      <c r="CW12">
        <v>6054.9</v>
      </c>
      <c r="CX12">
        <v>-1.86958</v>
      </c>
      <c r="CY12">
        <v>-1.03817</v>
      </c>
      <c r="CZ12">
        <v>0.245253</v>
      </c>
      <c r="DA12">
        <v>314.15899999999999</v>
      </c>
      <c r="DB12">
        <v>1.6045499999999999E-4</v>
      </c>
      <c r="DC12">
        <v>-2.2765599999999999E-4</v>
      </c>
      <c r="DD12">
        <v>0.57150699999999999</v>
      </c>
      <c r="DE12">
        <v>0</v>
      </c>
      <c r="DF12">
        <v>0</v>
      </c>
      <c r="DG12">
        <v>29.5</v>
      </c>
      <c r="DH12">
        <v>29.5</v>
      </c>
      <c r="DI12">
        <v>29.75</v>
      </c>
      <c r="DJ12">
        <v>5</v>
      </c>
      <c r="DK12">
        <v>2750</v>
      </c>
      <c r="DL12">
        <v>0</v>
      </c>
      <c r="DM12">
        <v>0</v>
      </c>
      <c r="DN12">
        <v>0</v>
      </c>
      <c r="DO12">
        <v>523.59900000000005</v>
      </c>
      <c r="DP12">
        <v>0</v>
      </c>
      <c r="DQ12">
        <v>0</v>
      </c>
      <c r="DR12">
        <v>0</v>
      </c>
      <c r="DS12">
        <v>6054.9</v>
      </c>
      <c r="DT12">
        <v>6054.9</v>
      </c>
      <c r="DU12">
        <v>6054.9</v>
      </c>
      <c r="DV12">
        <v>-1.86958</v>
      </c>
      <c r="DW12">
        <v>-1.03817</v>
      </c>
      <c r="DX12">
        <v>0.245253</v>
      </c>
      <c r="DY12">
        <v>314.15899999999999</v>
      </c>
      <c r="DZ12">
        <v>1.6045499999999999E-4</v>
      </c>
      <c r="EA12">
        <v>-2.2765599999999999E-4</v>
      </c>
      <c r="EB12">
        <v>0.57150699999999999</v>
      </c>
      <c r="EC12">
        <v>0</v>
      </c>
      <c r="ED12">
        <v>0</v>
      </c>
      <c r="EE12">
        <v>29.5</v>
      </c>
      <c r="EF12">
        <v>29.5</v>
      </c>
      <c r="EG12">
        <v>29.75</v>
      </c>
      <c r="EH12">
        <v>5</v>
      </c>
      <c r="EI12">
        <v>2750</v>
      </c>
      <c r="EJ12">
        <v>0</v>
      </c>
      <c r="EK12">
        <v>0</v>
      </c>
      <c r="EL12">
        <v>0</v>
      </c>
      <c r="EM12">
        <v>523.59900000000005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10</v>
      </c>
      <c r="FQ12">
        <v>1</v>
      </c>
    </row>
    <row r="13" spans="1:173" x14ac:dyDescent="0.25">
      <c r="A13">
        <v>1</v>
      </c>
      <c r="B13">
        <v>11</v>
      </c>
      <c r="C13">
        <v>6054.9</v>
      </c>
      <c r="D13">
        <v>6054.9</v>
      </c>
      <c r="E13">
        <v>6054.9</v>
      </c>
      <c r="F13">
        <v>-2.0196800000000001</v>
      </c>
      <c r="G13">
        <v>-1.1216900000000001</v>
      </c>
      <c r="H13">
        <v>0.26878000000000002</v>
      </c>
      <c r="I13">
        <v>314.15899999999999</v>
      </c>
      <c r="J13">
        <v>1.6295599999999999E-4</v>
      </c>
      <c r="K13">
        <v>-2.1576700000000001E-4</v>
      </c>
      <c r="L13">
        <v>0.60070699999999999</v>
      </c>
      <c r="M13">
        <v>0</v>
      </c>
      <c r="N13">
        <v>0</v>
      </c>
      <c r="O13">
        <v>29.5</v>
      </c>
      <c r="P13">
        <v>29.5</v>
      </c>
      <c r="Q13">
        <v>29.75</v>
      </c>
      <c r="R13">
        <v>5</v>
      </c>
      <c r="S13">
        <v>3000</v>
      </c>
      <c r="T13">
        <v>0</v>
      </c>
      <c r="U13">
        <v>0</v>
      </c>
      <c r="V13">
        <v>0</v>
      </c>
      <c r="W13">
        <v>523.59900000000005</v>
      </c>
      <c r="X13">
        <v>0</v>
      </c>
      <c r="Y13">
        <v>0</v>
      </c>
      <c r="Z13">
        <v>0</v>
      </c>
      <c r="AA13">
        <v>6054.9</v>
      </c>
      <c r="AB13">
        <v>6054.9</v>
      </c>
      <c r="AC13">
        <v>6054.9</v>
      </c>
      <c r="AD13">
        <v>-2.0196800000000001</v>
      </c>
      <c r="AE13">
        <v>-1.1216900000000001</v>
      </c>
      <c r="AF13">
        <v>0.26878000000000002</v>
      </c>
      <c r="AG13">
        <v>314.15899999999999</v>
      </c>
      <c r="AH13">
        <v>1.6295599999999999E-4</v>
      </c>
      <c r="AI13">
        <v>-2.1576700000000001E-4</v>
      </c>
      <c r="AJ13">
        <v>0.60070699999999999</v>
      </c>
      <c r="AK13">
        <v>0</v>
      </c>
      <c r="AL13">
        <v>0</v>
      </c>
      <c r="AM13">
        <v>29.5</v>
      </c>
      <c r="AN13">
        <v>29.5</v>
      </c>
      <c r="AO13">
        <v>29.75</v>
      </c>
      <c r="AP13">
        <v>5</v>
      </c>
      <c r="AQ13">
        <v>3000</v>
      </c>
      <c r="AR13">
        <v>0</v>
      </c>
      <c r="AS13">
        <v>0</v>
      </c>
      <c r="AT13">
        <v>0</v>
      </c>
      <c r="AU13">
        <v>523.59900000000005</v>
      </c>
      <c r="AV13">
        <v>0</v>
      </c>
      <c r="AW13">
        <v>0</v>
      </c>
      <c r="AX13">
        <v>0</v>
      </c>
      <c r="AY13">
        <v>6054.9</v>
      </c>
      <c r="AZ13">
        <v>6054.9</v>
      </c>
      <c r="BA13">
        <v>6054.9</v>
      </c>
      <c r="BB13">
        <v>-2.0196800000000001</v>
      </c>
      <c r="BC13">
        <v>-1.1216900000000001</v>
      </c>
      <c r="BD13">
        <v>0.26878000000000002</v>
      </c>
      <c r="BE13">
        <v>314.15899999999999</v>
      </c>
      <c r="BF13">
        <v>1.6295599999999999E-4</v>
      </c>
      <c r="BG13">
        <v>-2.1576700000000001E-4</v>
      </c>
      <c r="BH13">
        <v>0.60070699999999999</v>
      </c>
      <c r="BI13">
        <v>0</v>
      </c>
      <c r="BJ13">
        <v>0</v>
      </c>
      <c r="BK13">
        <v>29.5</v>
      </c>
      <c r="BL13">
        <v>29.5</v>
      </c>
      <c r="BM13">
        <v>29.75</v>
      </c>
      <c r="BN13">
        <v>5</v>
      </c>
      <c r="BO13">
        <v>3000</v>
      </c>
      <c r="BP13">
        <v>0</v>
      </c>
      <c r="BQ13">
        <v>0</v>
      </c>
      <c r="BR13">
        <v>0</v>
      </c>
      <c r="BS13">
        <v>523.59900000000005</v>
      </c>
      <c r="BT13">
        <v>0</v>
      </c>
      <c r="BU13">
        <v>0</v>
      </c>
      <c r="BV13">
        <v>0</v>
      </c>
      <c r="BW13">
        <v>6054.9</v>
      </c>
      <c r="BX13">
        <v>6054.9</v>
      </c>
      <c r="BY13">
        <v>6054.9</v>
      </c>
      <c r="BZ13">
        <v>-2.0196800000000001</v>
      </c>
      <c r="CA13">
        <v>-1.1216900000000001</v>
      </c>
      <c r="CB13">
        <v>0.26878000000000002</v>
      </c>
      <c r="CC13">
        <v>314.15899999999999</v>
      </c>
      <c r="CD13">
        <v>1.6295599999999999E-4</v>
      </c>
      <c r="CE13">
        <v>-2.1576700000000001E-4</v>
      </c>
      <c r="CF13">
        <v>0.60070699999999999</v>
      </c>
      <c r="CG13">
        <v>0</v>
      </c>
      <c r="CH13">
        <v>0</v>
      </c>
      <c r="CI13">
        <v>29.5</v>
      </c>
      <c r="CJ13">
        <v>29.5</v>
      </c>
      <c r="CK13">
        <v>29.75</v>
      </c>
      <c r="CL13">
        <v>5</v>
      </c>
      <c r="CM13">
        <v>3000</v>
      </c>
      <c r="CN13">
        <v>0</v>
      </c>
      <c r="CO13">
        <v>0</v>
      </c>
      <c r="CP13">
        <v>0</v>
      </c>
      <c r="CQ13">
        <v>523.59900000000005</v>
      </c>
      <c r="CR13">
        <v>0</v>
      </c>
      <c r="CS13">
        <v>0</v>
      </c>
      <c r="CT13">
        <v>0</v>
      </c>
      <c r="CU13">
        <v>6054.9</v>
      </c>
      <c r="CV13">
        <v>6054.9</v>
      </c>
      <c r="CW13">
        <v>6054.9</v>
      </c>
      <c r="CX13">
        <v>-2.0196800000000001</v>
      </c>
      <c r="CY13">
        <v>-1.1216900000000001</v>
      </c>
      <c r="CZ13">
        <v>0.26878000000000002</v>
      </c>
      <c r="DA13">
        <v>314.15899999999999</v>
      </c>
      <c r="DB13">
        <v>1.6295599999999999E-4</v>
      </c>
      <c r="DC13">
        <v>-2.1576700000000001E-4</v>
      </c>
      <c r="DD13">
        <v>0.60070699999999999</v>
      </c>
      <c r="DE13">
        <v>0</v>
      </c>
      <c r="DF13">
        <v>0</v>
      </c>
      <c r="DG13">
        <v>29.5</v>
      </c>
      <c r="DH13">
        <v>29.5</v>
      </c>
      <c r="DI13">
        <v>29.75</v>
      </c>
      <c r="DJ13">
        <v>5</v>
      </c>
      <c r="DK13">
        <v>3000</v>
      </c>
      <c r="DL13">
        <v>0</v>
      </c>
      <c r="DM13">
        <v>0</v>
      </c>
      <c r="DN13">
        <v>0</v>
      </c>
      <c r="DO13">
        <v>523.59900000000005</v>
      </c>
      <c r="DP13">
        <v>0</v>
      </c>
      <c r="DQ13">
        <v>0</v>
      </c>
      <c r="DR13">
        <v>0</v>
      </c>
      <c r="DS13">
        <v>6054.9</v>
      </c>
      <c r="DT13">
        <v>6054.9</v>
      </c>
      <c r="DU13">
        <v>6054.9</v>
      </c>
      <c r="DV13">
        <v>-2.0196800000000001</v>
      </c>
      <c r="DW13">
        <v>-1.1216900000000001</v>
      </c>
      <c r="DX13">
        <v>0.26878000000000002</v>
      </c>
      <c r="DY13">
        <v>314.15899999999999</v>
      </c>
      <c r="DZ13">
        <v>1.6295599999999999E-4</v>
      </c>
      <c r="EA13">
        <v>-2.1576700000000001E-4</v>
      </c>
      <c r="EB13">
        <v>0.60070699999999999</v>
      </c>
      <c r="EC13">
        <v>0</v>
      </c>
      <c r="ED13">
        <v>0</v>
      </c>
      <c r="EE13">
        <v>29.5</v>
      </c>
      <c r="EF13">
        <v>29.5</v>
      </c>
      <c r="EG13">
        <v>29.75</v>
      </c>
      <c r="EH13">
        <v>5</v>
      </c>
      <c r="EI13">
        <v>3000</v>
      </c>
      <c r="EJ13">
        <v>0</v>
      </c>
      <c r="EK13">
        <v>0</v>
      </c>
      <c r="EL13">
        <v>0</v>
      </c>
      <c r="EM13">
        <v>523.59900000000005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11</v>
      </c>
      <c r="FQ13">
        <v>1</v>
      </c>
    </row>
    <row r="14" spans="1:173" x14ac:dyDescent="0.25">
      <c r="A14">
        <v>1</v>
      </c>
      <c r="B14">
        <v>12</v>
      </c>
      <c r="C14">
        <v>6054.9</v>
      </c>
      <c r="D14">
        <v>6054.9</v>
      </c>
      <c r="E14">
        <v>6054.9</v>
      </c>
      <c r="F14">
        <v>-2.1699600000000001</v>
      </c>
      <c r="G14">
        <v>-1.2053</v>
      </c>
      <c r="H14">
        <v>0.29229500000000003</v>
      </c>
      <c r="I14">
        <v>314.15899999999999</v>
      </c>
      <c r="J14">
        <v>1.68264E-4</v>
      </c>
      <c r="K14">
        <v>-2.1053000000000001E-4</v>
      </c>
      <c r="L14">
        <v>0.58209100000000003</v>
      </c>
      <c r="M14">
        <v>0</v>
      </c>
      <c r="N14">
        <v>0</v>
      </c>
      <c r="O14">
        <v>29.5</v>
      </c>
      <c r="P14">
        <v>29.5</v>
      </c>
      <c r="Q14">
        <v>29.75</v>
      </c>
      <c r="R14">
        <v>5</v>
      </c>
      <c r="S14">
        <v>3250</v>
      </c>
      <c r="T14">
        <v>0</v>
      </c>
      <c r="U14">
        <v>0</v>
      </c>
      <c r="V14">
        <v>0</v>
      </c>
      <c r="W14">
        <v>523.59900000000005</v>
      </c>
      <c r="X14">
        <v>0</v>
      </c>
      <c r="Y14">
        <v>0</v>
      </c>
      <c r="Z14">
        <v>0</v>
      </c>
      <c r="AA14">
        <v>6054.9</v>
      </c>
      <c r="AB14">
        <v>6054.9</v>
      </c>
      <c r="AC14">
        <v>6054.9</v>
      </c>
      <c r="AD14">
        <v>-2.1699600000000001</v>
      </c>
      <c r="AE14">
        <v>-1.2053</v>
      </c>
      <c r="AF14">
        <v>0.29229500000000003</v>
      </c>
      <c r="AG14">
        <v>314.15899999999999</v>
      </c>
      <c r="AH14">
        <v>1.68264E-4</v>
      </c>
      <c r="AI14">
        <v>-2.1053000000000001E-4</v>
      </c>
      <c r="AJ14">
        <v>0.58209100000000003</v>
      </c>
      <c r="AK14">
        <v>0</v>
      </c>
      <c r="AL14">
        <v>0</v>
      </c>
      <c r="AM14">
        <v>29.5</v>
      </c>
      <c r="AN14">
        <v>29.5</v>
      </c>
      <c r="AO14">
        <v>29.75</v>
      </c>
      <c r="AP14">
        <v>5</v>
      </c>
      <c r="AQ14">
        <v>3250</v>
      </c>
      <c r="AR14">
        <v>0</v>
      </c>
      <c r="AS14">
        <v>0</v>
      </c>
      <c r="AT14">
        <v>0</v>
      </c>
      <c r="AU14">
        <v>523.59900000000005</v>
      </c>
      <c r="AV14">
        <v>0</v>
      </c>
      <c r="AW14">
        <v>0</v>
      </c>
      <c r="AX14">
        <v>0</v>
      </c>
      <c r="AY14">
        <v>6054.9</v>
      </c>
      <c r="AZ14">
        <v>6054.9</v>
      </c>
      <c r="BA14">
        <v>6054.9</v>
      </c>
      <c r="BB14">
        <v>-2.1699600000000001</v>
      </c>
      <c r="BC14">
        <v>-1.2053</v>
      </c>
      <c r="BD14">
        <v>0.29229500000000003</v>
      </c>
      <c r="BE14">
        <v>314.15899999999999</v>
      </c>
      <c r="BF14">
        <v>1.68264E-4</v>
      </c>
      <c r="BG14">
        <v>-2.1053000000000001E-4</v>
      </c>
      <c r="BH14">
        <v>0.58209100000000003</v>
      </c>
      <c r="BI14">
        <v>0</v>
      </c>
      <c r="BJ14">
        <v>0</v>
      </c>
      <c r="BK14">
        <v>29.5</v>
      </c>
      <c r="BL14">
        <v>29.5</v>
      </c>
      <c r="BM14">
        <v>29.75</v>
      </c>
      <c r="BN14">
        <v>5</v>
      </c>
      <c r="BO14">
        <v>3250</v>
      </c>
      <c r="BP14">
        <v>0</v>
      </c>
      <c r="BQ14">
        <v>0</v>
      </c>
      <c r="BR14">
        <v>0</v>
      </c>
      <c r="BS14">
        <v>523.59900000000005</v>
      </c>
      <c r="BT14">
        <v>0</v>
      </c>
      <c r="BU14">
        <v>0</v>
      </c>
      <c r="BV14">
        <v>0</v>
      </c>
      <c r="BW14">
        <v>6054.9</v>
      </c>
      <c r="BX14">
        <v>6054.9</v>
      </c>
      <c r="BY14">
        <v>6054.9</v>
      </c>
      <c r="BZ14">
        <v>-2.1699600000000001</v>
      </c>
      <c r="CA14">
        <v>-1.2053</v>
      </c>
      <c r="CB14">
        <v>0.29229500000000003</v>
      </c>
      <c r="CC14">
        <v>314.15899999999999</v>
      </c>
      <c r="CD14">
        <v>1.68264E-4</v>
      </c>
      <c r="CE14">
        <v>-2.1053000000000001E-4</v>
      </c>
      <c r="CF14">
        <v>0.58209100000000003</v>
      </c>
      <c r="CG14">
        <v>0</v>
      </c>
      <c r="CH14">
        <v>0</v>
      </c>
      <c r="CI14">
        <v>29.5</v>
      </c>
      <c r="CJ14">
        <v>29.5</v>
      </c>
      <c r="CK14">
        <v>29.75</v>
      </c>
      <c r="CL14">
        <v>5</v>
      </c>
      <c r="CM14">
        <v>3250</v>
      </c>
      <c r="CN14">
        <v>0</v>
      </c>
      <c r="CO14">
        <v>0</v>
      </c>
      <c r="CP14">
        <v>0</v>
      </c>
      <c r="CQ14">
        <v>523.59900000000005</v>
      </c>
      <c r="CR14">
        <v>0</v>
      </c>
      <c r="CS14">
        <v>0</v>
      </c>
      <c r="CT14">
        <v>0</v>
      </c>
      <c r="CU14">
        <v>6054.9</v>
      </c>
      <c r="CV14">
        <v>6054.9</v>
      </c>
      <c r="CW14">
        <v>6054.9</v>
      </c>
      <c r="CX14">
        <v>-2.1699600000000001</v>
      </c>
      <c r="CY14">
        <v>-1.2053</v>
      </c>
      <c r="CZ14">
        <v>0.29229500000000003</v>
      </c>
      <c r="DA14">
        <v>314.15899999999999</v>
      </c>
      <c r="DB14">
        <v>1.68264E-4</v>
      </c>
      <c r="DC14">
        <v>-2.1053000000000001E-4</v>
      </c>
      <c r="DD14">
        <v>0.58209100000000003</v>
      </c>
      <c r="DE14">
        <v>0</v>
      </c>
      <c r="DF14">
        <v>0</v>
      </c>
      <c r="DG14">
        <v>29.5</v>
      </c>
      <c r="DH14">
        <v>29.5</v>
      </c>
      <c r="DI14">
        <v>29.75</v>
      </c>
      <c r="DJ14">
        <v>5</v>
      </c>
      <c r="DK14">
        <v>3250</v>
      </c>
      <c r="DL14">
        <v>0</v>
      </c>
      <c r="DM14">
        <v>0</v>
      </c>
      <c r="DN14">
        <v>0</v>
      </c>
      <c r="DO14">
        <v>523.59900000000005</v>
      </c>
      <c r="DP14">
        <v>0</v>
      </c>
      <c r="DQ14">
        <v>0</v>
      </c>
      <c r="DR14">
        <v>0</v>
      </c>
      <c r="DS14">
        <v>6054.9</v>
      </c>
      <c r="DT14">
        <v>6054.9</v>
      </c>
      <c r="DU14">
        <v>6054.9</v>
      </c>
      <c r="DV14">
        <v>-2.1699600000000001</v>
      </c>
      <c r="DW14">
        <v>-1.2053</v>
      </c>
      <c r="DX14">
        <v>0.29229500000000003</v>
      </c>
      <c r="DY14">
        <v>314.15899999999999</v>
      </c>
      <c r="DZ14">
        <v>1.68264E-4</v>
      </c>
      <c r="EA14">
        <v>-2.1053000000000001E-4</v>
      </c>
      <c r="EB14">
        <v>0.58209100000000003</v>
      </c>
      <c r="EC14">
        <v>0</v>
      </c>
      <c r="ED14">
        <v>0</v>
      </c>
      <c r="EE14">
        <v>29.5</v>
      </c>
      <c r="EF14">
        <v>29.5</v>
      </c>
      <c r="EG14">
        <v>29.75</v>
      </c>
      <c r="EH14">
        <v>5</v>
      </c>
      <c r="EI14">
        <v>3250</v>
      </c>
      <c r="EJ14">
        <v>0</v>
      </c>
      <c r="EK14">
        <v>0</v>
      </c>
      <c r="EL14">
        <v>0</v>
      </c>
      <c r="EM14">
        <v>523.59900000000005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12</v>
      </c>
      <c r="FQ14">
        <v>1</v>
      </c>
    </row>
    <row r="15" spans="1:173" x14ac:dyDescent="0.25">
      <c r="A15">
        <v>1</v>
      </c>
      <c r="B15">
        <v>13</v>
      </c>
      <c r="C15">
        <v>6054.9</v>
      </c>
      <c r="D15">
        <v>6054.9</v>
      </c>
      <c r="E15">
        <v>6054.9</v>
      </c>
      <c r="F15">
        <v>-2.32056</v>
      </c>
      <c r="G15">
        <v>-1.2891999999999999</v>
      </c>
      <c r="H15">
        <v>0.315724</v>
      </c>
      <c r="I15">
        <v>314.15899999999999</v>
      </c>
      <c r="J15">
        <v>1.62304E-4</v>
      </c>
      <c r="K15">
        <v>-2.2971800000000001E-4</v>
      </c>
      <c r="L15">
        <v>0.482796</v>
      </c>
      <c r="M15">
        <v>0</v>
      </c>
      <c r="N15">
        <v>0</v>
      </c>
      <c r="O15">
        <v>29.5</v>
      </c>
      <c r="P15">
        <v>29.5</v>
      </c>
      <c r="Q15">
        <v>29.75</v>
      </c>
      <c r="R15">
        <v>5</v>
      </c>
      <c r="S15">
        <v>3500</v>
      </c>
      <c r="T15">
        <v>0</v>
      </c>
      <c r="U15">
        <v>0</v>
      </c>
      <c r="V15">
        <v>0</v>
      </c>
      <c r="W15">
        <v>523.59900000000005</v>
      </c>
      <c r="X15">
        <v>0</v>
      </c>
      <c r="Y15">
        <v>0</v>
      </c>
      <c r="Z15">
        <v>0</v>
      </c>
      <c r="AA15">
        <v>6054.9</v>
      </c>
      <c r="AB15">
        <v>6054.9</v>
      </c>
      <c r="AC15">
        <v>6054.9</v>
      </c>
      <c r="AD15">
        <v>-2.32056</v>
      </c>
      <c r="AE15">
        <v>-1.2891999999999999</v>
      </c>
      <c r="AF15">
        <v>0.315724</v>
      </c>
      <c r="AG15">
        <v>314.15899999999999</v>
      </c>
      <c r="AH15">
        <v>1.62304E-4</v>
      </c>
      <c r="AI15">
        <v>-2.2971800000000001E-4</v>
      </c>
      <c r="AJ15">
        <v>0.482796</v>
      </c>
      <c r="AK15">
        <v>0</v>
      </c>
      <c r="AL15">
        <v>0</v>
      </c>
      <c r="AM15">
        <v>29.5</v>
      </c>
      <c r="AN15">
        <v>29.5</v>
      </c>
      <c r="AO15">
        <v>29.75</v>
      </c>
      <c r="AP15">
        <v>5</v>
      </c>
      <c r="AQ15">
        <v>3500</v>
      </c>
      <c r="AR15">
        <v>0</v>
      </c>
      <c r="AS15">
        <v>0</v>
      </c>
      <c r="AT15">
        <v>0</v>
      </c>
      <c r="AU15">
        <v>523.59900000000005</v>
      </c>
      <c r="AV15">
        <v>0</v>
      </c>
      <c r="AW15">
        <v>0</v>
      </c>
      <c r="AX15">
        <v>0</v>
      </c>
      <c r="AY15">
        <v>6054.9</v>
      </c>
      <c r="AZ15">
        <v>6054.9</v>
      </c>
      <c r="BA15">
        <v>6054.9</v>
      </c>
      <c r="BB15">
        <v>-2.32056</v>
      </c>
      <c r="BC15">
        <v>-1.2891999999999999</v>
      </c>
      <c r="BD15">
        <v>0.315724</v>
      </c>
      <c r="BE15">
        <v>314.15899999999999</v>
      </c>
      <c r="BF15">
        <v>1.62304E-4</v>
      </c>
      <c r="BG15">
        <v>-2.2971800000000001E-4</v>
      </c>
      <c r="BH15">
        <v>0.482796</v>
      </c>
      <c r="BI15">
        <v>0</v>
      </c>
      <c r="BJ15">
        <v>0</v>
      </c>
      <c r="BK15">
        <v>29.5</v>
      </c>
      <c r="BL15">
        <v>29.5</v>
      </c>
      <c r="BM15">
        <v>29.75</v>
      </c>
      <c r="BN15">
        <v>5</v>
      </c>
      <c r="BO15">
        <v>3500</v>
      </c>
      <c r="BP15">
        <v>0</v>
      </c>
      <c r="BQ15">
        <v>0</v>
      </c>
      <c r="BR15">
        <v>0</v>
      </c>
      <c r="BS15">
        <v>523.59900000000005</v>
      </c>
      <c r="BT15">
        <v>0</v>
      </c>
      <c r="BU15">
        <v>0</v>
      </c>
      <c r="BV15">
        <v>0</v>
      </c>
      <c r="BW15">
        <v>6054.9</v>
      </c>
      <c r="BX15">
        <v>6054.9</v>
      </c>
      <c r="BY15">
        <v>6054.9</v>
      </c>
      <c r="BZ15">
        <v>-2.32056</v>
      </c>
      <c r="CA15">
        <v>-1.2891999999999999</v>
      </c>
      <c r="CB15">
        <v>0.315724</v>
      </c>
      <c r="CC15">
        <v>314.15899999999999</v>
      </c>
      <c r="CD15">
        <v>1.62304E-4</v>
      </c>
      <c r="CE15">
        <v>-2.2971800000000001E-4</v>
      </c>
      <c r="CF15">
        <v>0.482796</v>
      </c>
      <c r="CG15">
        <v>0</v>
      </c>
      <c r="CH15">
        <v>0</v>
      </c>
      <c r="CI15">
        <v>29.5</v>
      </c>
      <c r="CJ15">
        <v>29.5</v>
      </c>
      <c r="CK15">
        <v>29.75</v>
      </c>
      <c r="CL15">
        <v>5</v>
      </c>
      <c r="CM15">
        <v>3500</v>
      </c>
      <c r="CN15">
        <v>0</v>
      </c>
      <c r="CO15">
        <v>0</v>
      </c>
      <c r="CP15">
        <v>0</v>
      </c>
      <c r="CQ15">
        <v>523.59900000000005</v>
      </c>
      <c r="CR15">
        <v>0</v>
      </c>
      <c r="CS15">
        <v>0</v>
      </c>
      <c r="CT15">
        <v>0</v>
      </c>
      <c r="CU15">
        <v>6054.9</v>
      </c>
      <c r="CV15">
        <v>6054.9</v>
      </c>
      <c r="CW15">
        <v>6054.9</v>
      </c>
      <c r="CX15">
        <v>-2.32056</v>
      </c>
      <c r="CY15">
        <v>-1.2891999999999999</v>
      </c>
      <c r="CZ15">
        <v>0.315724</v>
      </c>
      <c r="DA15">
        <v>314.15899999999999</v>
      </c>
      <c r="DB15">
        <v>1.62304E-4</v>
      </c>
      <c r="DC15">
        <v>-2.2971800000000001E-4</v>
      </c>
      <c r="DD15">
        <v>0.482796</v>
      </c>
      <c r="DE15">
        <v>0</v>
      </c>
      <c r="DF15">
        <v>0</v>
      </c>
      <c r="DG15">
        <v>29.5</v>
      </c>
      <c r="DH15">
        <v>29.5</v>
      </c>
      <c r="DI15">
        <v>29.75</v>
      </c>
      <c r="DJ15">
        <v>5</v>
      </c>
      <c r="DK15">
        <v>3500</v>
      </c>
      <c r="DL15">
        <v>0</v>
      </c>
      <c r="DM15">
        <v>0</v>
      </c>
      <c r="DN15">
        <v>0</v>
      </c>
      <c r="DO15">
        <v>523.59900000000005</v>
      </c>
      <c r="DP15">
        <v>0</v>
      </c>
      <c r="DQ15">
        <v>0</v>
      </c>
      <c r="DR15">
        <v>0</v>
      </c>
      <c r="DS15">
        <v>6054.9</v>
      </c>
      <c r="DT15">
        <v>6054.9</v>
      </c>
      <c r="DU15">
        <v>6054.9</v>
      </c>
      <c r="DV15">
        <v>-2.32056</v>
      </c>
      <c r="DW15">
        <v>-1.2891999999999999</v>
      </c>
      <c r="DX15">
        <v>0.315724</v>
      </c>
      <c r="DY15">
        <v>314.15899999999999</v>
      </c>
      <c r="DZ15">
        <v>1.62304E-4</v>
      </c>
      <c r="EA15">
        <v>-2.2971800000000001E-4</v>
      </c>
      <c r="EB15">
        <v>0.482796</v>
      </c>
      <c r="EC15">
        <v>0</v>
      </c>
      <c r="ED15">
        <v>0</v>
      </c>
      <c r="EE15">
        <v>29.5</v>
      </c>
      <c r="EF15">
        <v>29.5</v>
      </c>
      <c r="EG15">
        <v>29.75</v>
      </c>
      <c r="EH15">
        <v>5</v>
      </c>
      <c r="EI15">
        <v>3500</v>
      </c>
      <c r="EJ15">
        <v>0</v>
      </c>
      <c r="EK15">
        <v>0</v>
      </c>
      <c r="EL15">
        <v>0</v>
      </c>
      <c r="EM15">
        <v>523.59900000000005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13</v>
      </c>
      <c r="FQ15">
        <v>1</v>
      </c>
    </row>
    <row r="16" spans="1:173" x14ac:dyDescent="0.25">
      <c r="A16">
        <v>1</v>
      </c>
      <c r="B16">
        <v>14</v>
      </c>
      <c r="C16">
        <v>6054.9</v>
      </c>
      <c r="D16">
        <v>6054.9</v>
      </c>
      <c r="E16">
        <v>6054.9</v>
      </c>
      <c r="F16">
        <v>-2.4700899999999999</v>
      </c>
      <c r="G16">
        <v>-1.37239</v>
      </c>
      <c r="H16">
        <v>0.33924500000000002</v>
      </c>
      <c r="I16">
        <v>314.15899999999999</v>
      </c>
      <c r="J16">
        <v>1.6561500000000001E-4</v>
      </c>
      <c r="K16">
        <v>-2.31377E-4</v>
      </c>
      <c r="L16">
        <v>0.49353999999999998</v>
      </c>
      <c r="M16">
        <v>0</v>
      </c>
      <c r="N16">
        <v>0</v>
      </c>
      <c r="O16">
        <v>29.5</v>
      </c>
      <c r="P16">
        <v>29.5</v>
      </c>
      <c r="Q16">
        <v>29.75</v>
      </c>
      <c r="R16">
        <v>5</v>
      </c>
      <c r="S16">
        <v>3750</v>
      </c>
      <c r="T16">
        <v>0</v>
      </c>
      <c r="U16">
        <v>0</v>
      </c>
      <c r="V16">
        <v>0</v>
      </c>
      <c r="W16">
        <v>523.59900000000005</v>
      </c>
      <c r="X16">
        <v>0</v>
      </c>
      <c r="Y16">
        <v>0</v>
      </c>
      <c r="Z16">
        <v>0</v>
      </c>
      <c r="AA16">
        <v>6054.9</v>
      </c>
      <c r="AB16">
        <v>6054.9</v>
      </c>
      <c r="AC16">
        <v>6054.9</v>
      </c>
      <c r="AD16">
        <v>-2.4700899999999999</v>
      </c>
      <c r="AE16">
        <v>-1.37239</v>
      </c>
      <c r="AF16">
        <v>0.33924500000000002</v>
      </c>
      <c r="AG16">
        <v>314.15899999999999</v>
      </c>
      <c r="AH16">
        <v>1.6561500000000001E-4</v>
      </c>
      <c r="AI16">
        <v>-2.31377E-4</v>
      </c>
      <c r="AJ16">
        <v>0.49353999999999998</v>
      </c>
      <c r="AK16">
        <v>0</v>
      </c>
      <c r="AL16">
        <v>0</v>
      </c>
      <c r="AM16">
        <v>29.5</v>
      </c>
      <c r="AN16">
        <v>29.5</v>
      </c>
      <c r="AO16">
        <v>29.75</v>
      </c>
      <c r="AP16">
        <v>5</v>
      </c>
      <c r="AQ16">
        <v>3750</v>
      </c>
      <c r="AR16">
        <v>0</v>
      </c>
      <c r="AS16">
        <v>0</v>
      </c>
      <c r="AT16">
        <v>0</v>
      </c>
      <c r="AU16">
        <v>523.59900000000005</v>
      </c>
      <c r="AV16">
        <v>0</v>
      </c>
      <c r="AW16">
        <v>0</v>
      </c>
      <c r="AX16">
        <v>0</v>
      </c>
      <c r="AY16">
        <v>6054.9</v>
      </c>
      <c r="AZ16">
        <v>6054.9</v>
      </c>
      <c r="BA16">
        <v>6054.9</v>
      </c>
      <c r="BB16">
        <v>-2.4700899999999999</v>
      </c>
      <c r="BC16">
        <v>-1.37239</v>
      </c>
      <c r="BD16">
        <v>0.33924500000000002</v>
      </c>
      <c r="BE16">
        <v>314.15899999999999</v>
      </c>
      <c r="BF16">
        <v>1.6561500000000001E-4</v>
      </c>
      <c r="BG16">
        <v>-2.31377E-4</v>
      </c>
      <c r="BH16">
        <v>0.49353999999999998</v>
      </c>
      <c r="BI16">
        <v>0</v>
      </c>
      <c r="BJ16">
        <v>0</v>
      </c>
      <c r="BK16">
        <v>29.5</v>
      </c>
      <c r="BL16">
        <v>29.5</v>
      </c>
      <c r="BM16">
        <v>29.75</v>
      </c>
      <c r="BN16">
        <v>5</v>
      </c>
      <c r="BO16">
        <v>3750</v>
      </c>
      <c r="BP16">
        <v>0</v>
      </c>
      <c r="BQ16">
        <v>0</v>
      </c>
      <c r="BR16">
        <v>0</v>
      </c>
      <c r="BS16">
        <v>523.59900000000005</v>
      </c>
      <c r="BT16">
        <v>0</v>
      </c>
      <c r="BU16">
        <v>0</v>
      </c>
      <c r="BV16">
        <v>0</v>
      </c>
      <c r="BW16">
        <v>6054.9</v>
      </c>
      <c r="BX16">
        <v>6054.9</v>
      </c>
      <c r="BY16">
        <v>6054.9</v>
      </c>
      <c r="BZ16">
        <v>-2.4700899999999999</v>
      </c>
      <c r="CA16">
        <v>-1.37239</v>
      </c>
      <c r="CB16">
        <v>0.33924500000000002</v>
      </c>
      <c r="CC16">
        <v>314.15899999999999</v>
      </c>
      <c r="CD16">
        <v>1.6561500000000001E-4</v>
      </c>
      <c r="CE16">
        <v>-2.31377E-4</v>
      </c>
      <c r="CF16">
        <v>0.49353999999999998</v>
      </c>
      <c r="CG16">
        <v>0</v>
      </c>
      <c r="CH16">
        <v>0</v>
      </c>
      <c r="CI16">
        <v>29.5</v>
      </c>
      <c r="CJ16">
        <v>29.5</v>
      </c>
      <c r="CK16">
        <v>29.75</v>
      </c>
      <c r="CL16">
        <v>5</v>
      </c>
      <c r="CM16">
        <v>3750</v>
      </c>
      <c r="CN16">
        <v>0</v>
      </c>
      <c r="CO16">
        <v>0</v>
      </c>
      <c r="CP16">
        <v>0</v>
      </c>
      <c r="CQ16">
        <v>523.59900000000005</v>
      </c>
      <c r="CR16">
        <v>0</v>
      </c>
      <c r="CS16">
        <v>0</v>
      </c>
      <c r="CT16">
        <v>0</v>
      </c>
      <c r="CU16">
        <v>6054.9</v>
      </c>
      <c r="CV16">
        <v>6054.9</v>
      </c>
      <c r="CW16">
        <v>6054.9</v>
      </c>
      <c r="CX16">
        <v>-2.4700899999999999</v>
      </c>
      <c r="CY16">
        <v>-1.37239</v>
      </c>
      <c r="CZ16">
        <v>0.33924500000000002</v>
      </c>
      <c r="DA16">
        <v>314.15899999999999</v>
      </c>
      <c r="DB16">
        <v>1.6561500000000001E-4</v>
      </c>
      <c r="DC16">
        <v>-2.31377E-4</v>
      </c>
      <c r="DD16">
        <v>0.49353999999999998</v>
      </c>
      <c r="DE16">
        <v>0</v>
      </c>
      <c r="DF16">
        <v>0</v>
      </c>
      <c r="DG16">
        <v>29.5</v>
      </c>
      <c r="DH16">
        <v>29.5</v>
      </c>
      <c r="DI16">
        <v>29.75</v>
      </c>
      <c r="DJ16">
        <v>5</v>
      </c>
      <c r="DK16">
        <v>3750</v>
      </c>
      <c r="DL16">
        <v>0</v>
      </c>
      <c r="DM16">
        <v>0</v>
      </c>
      <c r="DN16">
        <v>0</v>
      </c>
      <c r="DO16">
        <v>523.59900000000005</v>
      </c>
      <c r="DP16">
        <v>0</v>
      </c>
      <c r="DQ16">
        <v>0</v>
      </c>
      <c r="DR16">
        <v>0</v>
      </c>
      <c r="DS16">
        <v>6054.9</v>
      </c>
      <c r="DT16">
        <v>6054.9</v>
      </c>
      <c r="DU16">
        <v>6054.9</v>
      </c>
      <c r="DV16">
        <v>-2.4700899999999999</v>
      </c>
      <c r="DW16">
        <v>-1.37239</v>
      </c>
      <c r="DX16">
        <v>0.33924500000000002</v>
      </c>
      <c r="DY16">
        <v>314.15899999999999</v>
      </c>
      <c r="DZ16">
        <v>1.6561500000000001E-4</v>
      </c>
      <c r="EA16">
        <v>-2.31377E-4</v>
      </c>
      <c r="EB16">
        <v>0.49353999999999998</v>
      </c>
      <c r="EC16">
        <v>0</v>
      </c>
      <c r="ED16">
        <v>0</v>
      </c>
      <c r="EE16">
        <v>29.5</v>
      </c>
      <c r="EF16">
        <v>29.5</v>
      </c>
      <c r="EG16">
        <v>29.75</v>
      </c>
      <c r="EH16">
        <v>5</v>
      </c>
      <c r="EI16">
        <v>3750</v>
      </c>
      <c r="EJ16">
        <v>0</v>
      </c>
      <c r="EK16">
        <v>0</v>
      </c>
      <c r="EL16">
        <v>0</v>
      </c>
      <c r="EM16">
        <v>523.59900000000005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14</v>
      </c>
      <c r="FQ16">
        <v>1</v>
      </c>
    </row>
    <row r="17" spans="1:173" x14ac:dyDescent="0.25">
      <c r="A17">
        <v>1</v>
      </c>
      <c r="B17">
        <v>15</v>
      </c>
      <c r="C17">
        <v>6054.9</v>
      </c>
      <c r="D17">
        <v>6054.9</v>
      </c>
      <c r="E17">
        <v>6054.9</v>
      </c>
      <c r="F17">
        <v>-2.61992</v>
      </c>
      <c r="G17">
        <v>-1.4557500000000001</v>
      </c>
      <c r="H17">
        <v>0.36272199999999999</v>
      </c>
      <c r="I17">
        <v>314.15899999999999</v>
      </c>
      <c r="J17">
        <v>1.6410099999999999E-4</v>
      </c>
      <c r="K17">
        <v>-2.2385499999999999E-4</v>
      </c>
      <c r="L17">
        <v>0.51594499999999999</v>
      </c>
      <c r="M17">
        <v>0</v>
      </c>
      <c r="N17">
        <v>0</v>
      </c>
      <c r="O17">
        <v>29.5</v>
      </c>
      <c r="P17">
        <v>29.5</v>
      </c>
      <c r="Q17">
        <v>29.75</v>
      </c>
      <c r="R17">
        <v>5</v>
      </c>
      <c r="S17">
        <v>4000</v>
      </c>
      <c r="T17">
        <v>0</v>
      </c>
      <c r="U17">
        <v>0</v>
      </c>
      <c r="V17">
        <v>0</v>
      </c>
      <c r="W17">
        <v>523.59900000000005</v>
      </c>
      <c r="X17">
        <v>0</v>
      </c>
      <c r="Y17">
        <v>0</v>
      </c>
      <c r="Z17">
        <v>0</v>
      </c>
      <c r="AA17">
        <v>6054.9</v>
      </c>
      <c r="AB17">
        <v>6054.9</v>
      </c>
      <c r="AC17">
        <v>6054.9</v>
      </c>
      <c r="AD17">
        <v>-2.61992</v>
      </c>
      <c r="AE17">
        <v>-1.4557500000000001</v>
      </c>
      <c r="AF17">
        <v>0.36272199999999999</v>
      </c>
      <c r="AG17">
        <v>314.15899999999999</v>
      </c>
      <c r="AH17">
        <v>1.6410099999999999E-4</v>
      </c>
      <c r="AI17">
        <v>-2.2385499999999999E-4</v>
      </c>
      <c r="AJ17">
        <v>0.51594499999999999</v>
      </c>
      <c r="AK17">
        <v>0</v>
      </c>
      <c r="AL17">
        <v>0</v>
      </c>
      <c r="AM17">
        <v>29.5</v>
      </c>
      <c r="AN17">
        <v>29.5</v>
      </c>
      <c r="AO17">
        <v>29.75</v>
      </c>
      <c r="AP17">
        <v>5</v>
      </c>
      <c r="AQ17">
        <v>4000</v>
      </c>
      <c r="AR17">
        <v>0</v>
      </c>
      <c r="AS17">
        <v>0</v>
      </c>
      <c r="AT17">
        <v>0</v>
      </c>
      <c r="AU17">
        <v>523.59900000000005</v>
      </c>
      <c r="AV17">
        <v>0</v>
      </c>
      <c r="AW17">
        <v>0</v>
      </c>
      <c r="AX17">
        <v>0</v>
      </c>
      <c r="AY17">
        <v>6054.9</v>
      </c>
      <c r="AZ17">
        <v>6054.9</v>
      </c>
      <c r="BA17">
        <v>6054.9</v>
      </c>
      <c r="BB17">
        <v>-2.61992</v>
      </c>
      <c r="BC17">
        <v>-1.4557500000000001</v>
      </c>
      <c r="BD17">
        <v>0.36272199999999999</v>
      </c>
      <c r="BE17">
        <v>314.15899999999999</v>
      </c>
      <c r="BF17">
        <v>1.6410099999999999E-4</v>
      </c>
      <c r="BG17">
        <v>-2.2385499999999999E-4</v>
      </c>
      <c r="BH17">
        <v>0.51594499999999999</v>
      </c>
      <c r="BI17">
        <v>0</v>
      </c>
      <c r="BJ17">
        <v>0</v>
      </c>
      <c r="BK17">
        <v>29.5</v>
      </c>
      <c r="BL17">
        <v>29.5</v>
      </c>
      <c r="BM17">
        <v>29.75</v>
      </c>
      <c r="BN17">
        <v>5</v>
      </c>
      <c r="BO17">
        <v>4000</v>
      </c>
      <c r="BP17">
        <v>0</v>
      </c>
      <c r="BQ17">
        <v>0</v>
      </c>
      <c r="BR17">
        <v>0</v>
      </c>
      <c r="BS17">
        <v>523.59900000000005</v>
      </c>
      <c r="BT17">
        <v>0</v>
      </c>
      <c r="BU17">
        <v>0</v>
      </c>
      <c r="BV17">
        <v>0</v>
      </c>
      <c r="BW17">
        <v>6054.9</v>
      </c>
      <c r="BX17">
        <v>6054.9</v>
      </c>
      <c r="BY17">
        <v>6054.9</v>
      </c>
      <c r="BZ17">
        <v>-2.61992</v>
      </c>
      <c r="CA17">
        <v>-1.4557500000000001</v>
      </c>
      <c r="CB17">
        <v>0.36272199999999999</v>
      </c>
      <c r="CC17">
        <v>314.15899999999999</v>
      </c>
      <c r="CD17">
        <v>1.6410099999999999E-4</v>
      </c>
      <c r="CE17">
        <v>-2.2385499999999999E-4</v>
      </c>
      <c r="CF17">
        <v>0.51594499999999999</v>
      </c>
      <c r="CG17">
        <v>0</v>
      </c>
      <c r="CH17">
        <v>0</v>
      </c>
      <c r="CI17">
        <v>29.5</v>
      </c>
      <c r="CJ17">
        <v>29.5</v>
      </c>
      <c r="CK17">
        <v>29.75</v>
      </c>
      <c r="CL17">
        <v>5</v>
      </c>
      <c r="CM17">
        <v>4000</v>
      </c>
      <c r="CN17">
        <v>0</v>
      </c>
      <c r="CO17">
        <v>0</v>
      </c>
      <c r="CP17">
        <v>0</v>
      </c>
      <c r="CQ17">
        <v>523.59900000000005</v>
      </c>
      <c r="CR17">
        <v>0</v>
      </c>
      <c r="CS17">
        <v>0</v>
      </c>
      <c r="CT17">
        <v>0</v>
      </c>
      <c r="CU17">
        <v>6054.9</v>
      </c>
      <c r="CV17">
        <v>6054.9</v>
      </c>
      <c r="CW17">
        <v>6054.9</v>
      </c>
      <c r="CX17">
        <v>-2.61992</v>
      </c>
      <c r="CY17">
        <v>-1.4557500000000001</v>
      </c>
      <c r="CZ17">
        <v>0.36272199999999999</v>
      </c>
      <c r="DA17">
        <v>314.15899999999999</v>
      </c>
      <c r="DB17">
        <v>1.6410099999999999E-4</v>
      </c>
      <c r="DC17">
        <v>-2.2385499999999999E-4</v>
      </c>
      <c r="DD17">
        <v>0.51594499999999999</v>
      </c>
      <c r="DE17">
        <v>0</v>
      </c>
      <c r="DF17">
        <v>0</v>
      </c>
      <c r="DG17">
        <v>29.5</v>
      </c>
      <c r="DH17">
        <v>29.5</v>
      </c>
      <c r="DI17">
        <v>29.75</v>
      </c>
      <c r="DJ17">
        <v>5</v>
      </c>
      <c r="DK17">
        <v>4000</v>
      </c>
      <c r="DL17">
        <v>0</v>
      </c>
      <c r="DM17">
        <v>0</v>
      </c>
      <c r="DN17">
        <v>0</v>
      </c>
      <c r="DO17">
        <v>523.59900000000005</v>
      </c>
      <c r="DP17">
        <v>0</v>
      </c>
      <c r="DQ17">
        <v>0</v>
      </c>
      <c r="DR17">
        <v>0</v>
      </c>
      <c r="DS17">
        <v>6054.9</v>
      </c>
      <c r="DT17">
        <v>6054.9</v>
      </c>
      <c r="DU17">
        <v>6054.9</v>
      </c>
      <c r="DV17">
        <v>-2.61992</v>
      </c>
      <c r="DW17">
        <v>-1.4557500000000001</v>
      </c>
      <c r="DX17">
        <v>0.36272199999999999</v>
      </c>
      <c r="DY17">
        <v>314.15899999999999</v>
      </c>
      <c r="DZ17">
        <v>1.6410099999999999E-4</v>
      </c>
      <c r="EA17">
        <v>-2.2385499999999999E-4</v>
      </c>
      <c r="EB17">
        <v>0.51594499999999999</v>
      </c>
      <c r="EC17">
        <v>0</v>
      </c>
      <c r="ED17">
        <v>0</v>
      </c>
      <c r="EE17">
        <v>29.5</v>
      </c>
      <c r="EF17">
        <v>29.5</v>
      </c>
      <c r="EG17">
        <v>29.75</v>
      </c>
      <c r="EH17">
        <v>5</v>
      </c>
      <c r="EI17">
        <v>4000</v>
      </c>
      <c r="EJ17">
        <v>0</v>
      </c>
      <c r="EK17">
        <v>0</v>
      </c>
      <c r="EL17">
        <v>0</v>
      </c>
      <c r="EM17">
        <v>523.59900000000005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15</v>
      </c>
      <c r="FQ17">
        <v>1</v>
      </c>
    </row>
    <row r="18" spans="1:173" x14ac:dyDescent="0.25">
      <c r="A18">
        <v>1</v>
      </c>
      <c r="B18">
        <v>16</v>
      </c>
      <c r="C18">
        <v>6054.9</v>
      </c>
      <c r="D18">
        <v>6054.9</v>
      </c>
      <c r="E18">
        <v>6054.9</v>
      </c>
      <c r="F18">
        <v>-2.77006</v>
      </c>
      <c r="G18">
        <v>-1.5393300000000001</v>
      </c>
      <c r="H18">
        <v>0.38621800000000001</v>
      </c>
      <c r="I18">
        <v>314.15899999999999</v>
      </c>
      <c r="J18">
        <v>1.6650000000000001E-4</v>
      </c>
      <c r="K18">
        <v>-2.2341599999999999E-4</v>
      </c>
      <c r="L18">
        <v>0.53625400000000001</v>
      </c>
      <c r="M18">
        <v>0</v>
      </c>
      <c r="N18">
        <v>0</v>
      </c>
      <c r="O18">
        <v>29.5</v>
      </c>
      <c r="P18">
        <v>29.5</v>
      </c>
      <c r="Q18">
        <v>29.75</v>
      </c>
      <c r="R18">
        <v>5</v>
      </c>
      <c r="S18">
        <v>4250</v>
      </c>
      <c r="T18">
        <v>0</v>
      </c>
      <c r="U18">
        <v>0</v>
      </c>
      <c r="V18">
        <v>0</v>
      </c>
      <c r="W18">
        <v>523.59900000000005</v>
      </c>
      <c r="X18">
        <v>0</v>
      </c>
      <c r="Y18">
        <v>0</v>
      </c>
      <c r="Z18">
        <v>0</v>
      </c>
      <c r="AA18">
        <v>6054.9</v>
      </c>
      <c r="AB18">
        <v>6054.9</v>
      </c>
      <c r="AC18">
        <v>6054.9</v>
      </c>
      <c r="AD18">
        <v>-2.77006</v>
      </c>
      <c r="AE18">
        <v>-1.5393300000000001</v>
      </c>
      <c r="AF18">
        <v>0.38621800000000001</v>
      </c>
      <c r="AG18">
        <v>314.15899999999999</v>
      </c>
      <c r="AH18">
        <v>1.6650000000000001E-4</v>
      </c>
      <c r="AI18">
        <v>-2.2341599999999999E-4</v>
      </c>
      <c r="AJ18">
        <v>0.53625400000000001</v>
      </c>
      <c r="AK18">
        <v>0</v>
      </c>
      <c r="AL18">
        <v>0</v>
      </c>
      <c r="AM18">
        <v>29.5</v>
      </c>
      <c r="AN18">
        <v>29.5</v>
      </c>
      <c r="AO18">
        <v>29.75</v>
      </c>
      <c r="AP18">
        <v>5</v>
      </c>
      <c r="AQ18">
        <v>4250</v>
      </c>
      <c r="AR18">
        <v>0</v>
      </c>
      <c r="AS18">
        <v>0</v>
      </c>
      <c r="AT18">
        <v>0</v>
      </c>
      <c r="AU18">
        <v>523.59900000000005</v>
      </c>
      <c r="AV18">
        <v>0</v>
      </c>
      <c r="AW18">
        <v>0</v>
      </c>
      <c r="AX18">
        <v>0</v>
      </c>
      <c r="AY18">
        <v>6054.9</v>
      </c>
      <c r="AZ18">
        <v>6054.9</v>
      </c>
      <c r="BA18">
        <v>6054.9</v>
      </c>
      <c r="BB18">
        <v>-2.77006</v>
      </c>
      <c r="BC18">
        <v>-1.5393300000000001</v>
      </c>
      <c r="BD18">
        <v>0.38621800000000001</v>
      </c>
      <c r="BE18">
        <v>314.15899999999999</v>
      </c>
      <c r="BF18">
        <v>1.6650000000000001E-4</v>
      </c>
      <c r="BG18">
        <v>-2.2341599999999999E-4</v>
      </c>
      <c r="BH18">
        <v>0.53625400000000001</v>
      </c>
      <c r="BI18">
        <v>0</v>
      </c>
      <c r="BJ18">
        <v>0</v>
      </c>
      <c r="BK18">
        <v>29.5</v>
      </c>
      <c r="BL18">
        <v>29.5</v>
      </c>
      <c r="BM18">
        <v>29.75</v>
      </c>
      <c r="BN18">
        <v>5</v>
      </c>
      <c r="BO18">
        <v>4250</v>
      </c>
      <c r="BP18">
        <v>0</v>
      </c>
      <c r="BQ18">
        <v>0</v>
      </c>
      <c r="BR18">
        <v>0</v>
      </c>
      <c r="BS18">
        <v>523.59900000000005</v>
      </c>
      <c r="BT18">
        <v>0</v>
      </c>
      <c r="BU18">
        <v>0</v>
      </c>
      <c r="BV18">
        <v>0</v>
      </c>
      <c r="BW18">
        <v>6054.9</v>
      </c>
      <c r="BX18">
        <v>6054.9</v>
      </c>
      <c r="BY18">
        <v>6054.9</v>
      </c>
      <c r="BZ18">
        <v>-2.77006</v>
      </c>
      <c r="CA18">
        <v>-1.5393300000000001</v>
      </c>
      <c r="CB18">
        <v>0.38621800000000001</v>
      </c>
      <c r="CC18">
        <v>314.15899999999999</v>
      </c>
      <c r="CD18">
        <v>1.6650000000000001E-4</v>
      </c>
      <c r="CE18">
        <v>-2.2341599999999999E-4</v>
      </c>
      <c r="CF18">
        <v>0.53625400000000001</v>
      </c>
      <c r="CG18">
        <v>0</v>
      </c>
      <c r="CH18">
        <v>0</v>
      </c>
      <c r="CI18">
        <v>29.5</v>
      </c>
      <c r="CJ18">
        <v>29.5</v>
      </c>
      <c r="CK18">
        <v>29.75</v>
      </c>
      <c r="CL18">
        <v>5</v>
      </c>
      <c r="CM18">
        <v>4250</v>
      </c>
      <c r="CN18">
        <v>0</v>
      </c>
      <c r="CO18">
        <v>0</v>
      </c>
      <c r="CP18">
        <v>0</v>
      </c>
      <c r="CQ18">
        <v>523.59900000000005</v>
      </c>
      <c r="CR18">
        <v>0</v>
      </c>
      <c r="CS18">
        <v>0</v>
      </c>
      <c r="CT18">
        <v>0</v>
      </c>
      <c r="CU18">
        <v>6054.9</v>
      </c>
      <c r="CV18">
        <v>6054.9</v>
      </c>
      <c r="CW18">
        <v>6054.9</v>
      </c>
      <c r="CX18">
        <v>-2.77006</v>
      </c>
      <c r="CY18">
        <v>-1.5393300000000001</v>
      </c>
      <c r="CZ18">
        <v>0.38621800000000001</v>
      </c>
      <c r="DA18">
        <v>314.15899999999999</v>
      </c>
      <c r="DB18">
        <v>1.6650000000000001E-4</v>
      </c>
      <c r="DC18">
        <v>-2.2341599999999999E-4</v>
      </c>
      <c r="DD18">
        <v>0.53625400000000001</v>
      </c>
      <c r="DE18">
        <v>0</v>
      </c>
      <c r="DF18">
        <v>0</v>
      </c>
      <c r="DG18">
        <v>29.5</v>
      </c>
      <c r="DH18">
        <v>29.5</v>
      </c>
      <c r="DI18">
        <v>29.75</v>
      </c>
      <c r="DJ18">
        <v>5</v>
      </c>
      <c r="DK18">
        <v>4250</v>
      </c>
      <c r="DL18">
        <v>0</v>
      </c>
      <c r="DM18">
        <v>0</v>
      </c>
      <c r="DN18">
        <v>0</v>
      </c>
      <c r="DO18">
        <v>523.59900000000005</v>
      </c>
      <c r="DP18">
        <v>0</v>
      </c>
      <c r="DQ18">
        <v>0</v>
      </c>
      <c r="DR18">
        <v>0</v>
      </c>
      <c r="DS18">
        <v>6054.9</v>
      </c>
      <c r="DT18">
        <v>6054.9</v>
      </c>
      <c r="DU18">
        <v>6054.9</v>
      </c>
      <c r="DV18">
        <v>-2.77006</v>
      </c>
      <c r="DW18">
        <v>-1.5393300000000001</v>
      </c>
      <c r="DX18">
        <v>0.38621800000000001</v>
      </c>
      <c r="DY18">
        <v>314.15899999999999</v>
      </c>
      <c r="DZ18">
        <v>1.6650000000000001E-4</v>
      </c>
      <c r="EA18">
        <v>-2.2341599999999999E-4</v>
      </c>
      <c r="EB18">
        <v>0.53625400000000001</v>
      </c>
      <c r="EC18">
        <v>0</v>
      </c>
      <c r="ED18">
        <v>0</v>
      </c>
      <c r="EE18">
        <v>29.5</v>
      </c>
      <c r="EF18">
        <v>29.5</v>
      </c>
      <c r="EG18">
        <v>29.75</v>
      </c>
      <c r="EH18">
        <v>5</v>
      </c>
      <c r="EI18">
        <v>4250</v>
      </c>
      <c r="EJ18">
        <v>0</v>
      </c>
      <c r="EK18">
        <v>0</v>
      </c>
      <c r="EL18">
        <v>0</v>
      </c>
      <c r="EM18">
        <v>523.59900000000005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16</v>
      </c>
      <c r="FQ18">
        <v>1</v>
      </c>
    </row>
    <row r="19" spans="1:173" x14ac:dyDescent="0.25">
      <c r="A19">
        <v>1</v>
      </c>
      <c r="B19">
        <v>17</v>
      </c>
      <c r="C19">
        <v>6054.9</v>
      </c>
      <c r="D19">
        <v>6054.9</v>
      </c>
      <c r="E19">
        <v>6054.9</v>
      </c>
      <c r="F19">
        <v>-2.92062</v>
      </c>
      <c r="G19">
        <v>-1.62313</v>
      </c>
      <c r="H19">
        <v>0.40967100000000001</v>
      </c>
      <c r="I19">
        <v>314.15899999999999</v>
      </c>
      <c r="J19">
        <v>1.64203E-4</v>
      </c>
      <c r="K19">
        <v>-2.3032E-4</v>
      </c>
      <c r="L19">
        <v>0.50617800000000002</v>
      </c>
      <c r="M19">
        <v>0</v>
      </c>
      <c r="N19">
        <v>0</v>
      </c>
      <c r="O19">
        <v>29.5</v>
      </c>
      <c r="P19">
        <v>29.5</v>
      </c>
      <c r="Q19">
        <v>29.75</v>
      </c>
      <c r="R19">
        <v>5</v>
      </c>
      <c r="S19">
        <v>4500</v>
      </c>
      <c r="T19">
        <v>0</v>
      </c>
      <c r="U19">
        <v>0</v>
      </c>
      <c r="V19">
        <v>0</v>
      </c>
      <c r="W19">
        <v>523.59900000000005</v>
      </c>
      <c r="X19">
        <v>0</v>
      </c>
      <c r="Y19">
        <v>0</v>
      </c>
      <c r="Z19">
        <v>0</v>
      </c>
      <c r="AA19">
        <v>6054.9</v>
      </c>
      <c r="AB19">
        <v>6054.9</v>
      </c>
      <c r="AC19">
        <v>6054.9</v>
      </c>
      <c r="AD19">
        <v>-2.92062</v>
      </c>
      <c r="AE19">
        <v>-1.62313</v>
      </c>
      <c r="AF19">
        <v>0.40967100000000001</v>
      </c>
      <c r="AG19">
        <v>314.15899999999999</v>
      </c>
      <c r="AH19">
        <v>1.64203E-4</v>
      </c>
      <c r="AI19">
        <v>-2.3032E-4</v>
      </c>
      <c r="AJ19">
        <v>0.50617800000000002</v>
      </c>
      <c r="AK19">
        <v>0</v>
      </c>
      <c r="AL19">
        <v>0</v>
      </c>
      <c r="AM19">
        <v>29.5</v>
      </c>
      <c r="AN19">
        <v>29.5</v>
      </c>
      <c r="AO19">
        <v>29.75</v>
      </c>
      <c r="AP19">
        <v>5</v>
      </c>
      <c r="AQ19">
        <v>4500</v>
      </c>
      <c r="AR19">
        <v>0</v>
      </c>
      <c r="AS19">
        <v>0</v>
      </c>
      <c r="AT19">
        <v>0</v>
      </c>
      <c r="AU19">
        <v>523.59900000000005</v>
      </c>
      <c r="AV19">
        <v>0</v>
      </c>
      <c r="AW19">
        <v>0</v>
      </c>
      <c r="AX19">
        <v>0</v>
      </c>
      <c r="AY19">
        <v>6054.9</v>
      </c>
      <c r="AZ19">
        <v>6054.9</v>
      </c>
      <c r="BA19">
        <v>6054.9</v>
      </c>
      <c r="BB19">
        <v>-2.92062</v>
      </c>
      <c r="BC19">
        <v>-1.62313</v>
      </c>
      <c r="BD19">
        <v>0.40967100000000001</v>
      </c>
      <c r="BE19">
        <v>314.15899999999999</v>
      </c>
      <c r="BF19">
        <v>1.64203E-4</v>
      </c>
      <c r="BG19">
        <v>-2.3032E-4</v>
      </c>
      <c r="BH19">
        <v>0.50617800000000002</v>
      </c>
      <c r="BI19">
        <v>0</v>
      </c>
      <c r="BJ19">
        <v>0</v>
      </c>
      <c r="BK19">
        <v>29.5</v>
      </c>
      <c r="BL19">
        <v>29.5</v>
      </c>
      <c r="BM19">
        <v>29.75</v>
      </c>
      <c r="BN19">
        <v>5</v>
      </c>
      <c r="BO19">
        <v>4500</v>
      </c>
      <c r="BP19">
        <v>0</v>
      </c>
      <c r="BQ19">
        <v>0</v>
      </c>
      <c r="BR19">
        <v>0</v>
      </c>
      <c r="BS19">
        <v>523.59900000000005</v>
      </c>
      <c r="BT19">
        <v>0</v>
      </c>
      <c r="BU19">
        <v>0</v>
      </c>
      <c r="BV19">
        <v>0</v>
      </c>
      <c r="BW19">
        <v>6054.9</v>
      </c>
      <c r="BX19">
        <v>6054.9</v>
      </c>
      <c r="BY19">
        <v>6054.9</v>
      </c>
      <c r="BZ19">
        <v>-2.92062</v>
      </c>
      <c r="CA19">
        <v>-1.62313</v>
      </c>
      <c r="CB19">
        <v>0.40967100000000001</v>
      </c>
      <c r="CC19">
        <v>314.15899999999999</v>
      </c>
      <c r="CD19">
        <v>1.64203E-4</v>
      </c>
      <c r="CE19">
        <v>-2.3032E-4</v>
      </c>
      <c r="CF19">
        <v>0.50617800000000002</v>
      </c>
      <c r="CG19">
        <v>0</v>
      </c>
      <c r="CH19">
        <v>0</v>
      </c>
      <c r="CI19">
        <v>29.5</v>
      </c>
      <c r="CJ19">
        <v>29.5</v>
      </c>
      <c r="CK19">
        <v>29.75</v>
      </c>
      <c r="CL19">
        <v>5</v>
      </c>
      <c r="CM19">
        <v>4500</v>
      </c>
      <c r="CN19">
        <v>0</v>
      </c>
      <c r="CO19">
        <v>0</v>
      </c>
      <c r="CP19">
        <v>0</v>
      </c>
      <c r="CQ19">
        <v>523.59900000000005</v>
      </c>
      <c r="CR19">
        <v>0</v>
      </c>
      <c r="CS19">
        <v>0</v>
      </c>
      <c r="CT19">
        <v>0</v>
      </c>
      <c r="CU19">
        <v>6054.9</v>
      </c>
      <c r="CV19">
        <v>6054.9</v>
      </c>
      <c r="CW19">
        <v>6054.9</v>
      </c>
      <c r="CX19">
        <v>-2.92062</v>
      </c>
      <c r="CY19">
        <v>-1.62313</v>
      </c>
      <c r="CZ19">
        <v>0.40967100000000001</v>
      </c>
      <c r="DA19">
        <v>314.15899999999999</v>
      </c>
      <c r="DB19">
        <v>1.64203E-4</v>
      </c>
      <c r="DC19">
        <v>-2.3032E-4</v>
      </c>
      <c r="DD19">
        <v>0.50617800000000002</v>
      </c>
      <c r="DE19">
        <v>0</v>
      </c>
      <c r="DF19">
        <v>0</v>
      </c>
      <c r="DG19">
        <v>29.5</v>
      </c>
      <c r="DH19">
        <v>29.5</v>
      </c>
      <c r="DI19">
        <v>29.75</v>
      </c>
      <c r="DJ19">
        <v>5</v>
      </c>
      <c r="DK19">
        <v>4500</v>
      </c>
      <c r="DL19">
        <v>0</v>
      </c>
      <c r="DM19">
        <v>0</v>
      </c>
      <c r="DN19">
        <v>0</v>
      </c>
      <c r="DO19">
        <v>523.59900000000005</v>
      </c>
      <c r="DP19">
        <v>0</v>
      </c>
      <c r="DQ19">
        <v>0</v>
      </c>
      <c r="DR19">
        <v>0</v>
      </c>
      <c r="DS19">
        <v>6054.9</v>
      </c>
      <c r="DT19">
        <v>6054.9</v>
      </c>
      <c r="DU19">
        <v>6054.9</v>
      </c>
      <c r="DV19">
        <v>-2.92062</v>
      </c>
      <c r="DW19">
        <v>-1.62313</v>
      </c>
      <c r="DX19">
        <v>0.40967100000000001</v>
      </c>
      <c r="DY19">
        <v>314.15899999999999</v>
      </c>
      <c r="DZ19">
        <v>1.64203E-4</v>
      </c>
      <c r="EA19">
        <v>-2.3032E-4</v>
      </c>
      <c r="EB19">
        <v>0.50617800000000002</v>
      </c>
      <c r="EC19">
        <v>0</v>
      </c>
      <c r="ED19">
        <v>0</v>
      </c>
      <c r="EE19">
        <v>29.5</v>
      </c>
      <c r="EF19">
        <v>29.5</v>
      </c>
      <c r="EG19">
        <v>29.75</v>
      </c>
      <c r="EH19">
        <v>5</v>
      </c>
      <c r="EI19">
        <v>4500</v>
      </c>
      <c r="EJ19">
        <v>0</v>
      </c>
      <c r="EK19">
        <v>0</v>
      </c>
      <c r="EL19">
        <v>0</v>
      </c>
      <c r="EM19">
        <v>523.59900000000005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17</v>
      </c>
      <c r="FQ19">
        <v>1</v>
      </c>
    </row>
    <row r="20" spans="1:173" x14ac:dyDescent="0.25">
      <c r="A20">
        <v>1</v>
      </c>
      <c r="B20">
        <v>18</v>
      </c>
      <c r="C20">
        <v>6054.9</v>
      </c>
      <c r="D20">
        <v>6054.9</v>
      </c>
      <c r="E20">
        <v>6054.9</v>
      </c>
      <c r="F20">
        <v>-3.0709399999999998</v>
      </c>
      <c r="G20">
        <v>-1.70679</v>
      </c>
      <c r="H20">
        <v>0.43313000000000001</v>
      </c>
      <c r="I20">
        <v>314.15899999999999</v>
      </c>
      <c r="J20">
        <v>1.66169E-4</v>
      </c>
      <c r="K20">
        <v>-2.3282899999999999E-4</v>
      </c>
      <c r="L20">
        <v>0.50643899999999997</v>
      </c>
      <c r="M20">
        <v>0</v>
      </c>
      <c r="N20">
        <v>0</v>
      </c>
      <c r="O20">
        <v>29.5</v>
      </c>
      <c r="P20">
        <v>29.5</v>
      </c>
      <c r="Q20">
        <v>29.75</v>
      </c>
      <c r="R20">
        <v>5</v>
      </c>
      <c r="S20">
        <v>4750</v>
      </c>
      <c r="T20">
        <v>0</v>
      </c>
      <c r="U20">
        <v>0</v>
      </c>
      <c r="V20">
        <v>0</v>
      </c>
      <c r="W20">
        <v>523.59900000000005</v>
      </c>
      <c r="X20">
        <v>0</v>
      </c>
      <c r="Y20">
        <v>0</v>
      </c>
      <c r="Z20">
        <v>0</v>
      </c>
      <c r="AA20">
        <v>6054.9</v>
      </c>
      <c r="AB20">
        <v>6054.9</v>
      </c>
      <c r="AC20">
        <v>6054.9</v>
      </c>
      <c r="AD20">
        <v>-3.0709399999999998</v>
      </c>
      <c r="AE20">
        <v>-1.70679</v>
      </c>
      <c r="AF20">
        <v>0.43313000000000001</v>
      </c>
      <c r="AG20">
        <v>314.15899999999999</v>
      </c>
      <c r="AH20">
        <v>1.66169E-4</v>
      </c>
      <c r="AI20">
        <v>-2.3282899999999999E-4</v>
      </c>
      <c r="AJ20">
        <v>0.50643899999999997</v>
      </c>
      <c r="AK20">
        <v>0</v>
      </c>
      <c r="AL20">
        <v>0</v>
      </c>
      <c r="AM20">
        <v>29.5</v>
      </c>
      <c r="AN20">
        <v>29.5</v>
      </c>
      <c r="AO20">
        <v>29.75</v>
      </c>
      <c r="AP20">
        <v>5</v>
      </c>
      <c r="AQ20">
        <v>4750</v>
      </c>
      <c r="AR20">
        <v>0</v>
      </c>
      <c r="AS20">
        <v>0</v>
      </c>
      <c r="AT20">
        <v>0</v>
      </c>
      <c r="AU20">
        <v>523.59900000000005</v>
      </c>
      <c r="AV20">
        <v>0</v>
      </c>
      <c r="AW20">
        <v>0</v>
      </c>
      <c r="AX20">
        <v>0</v>
      </c>
      <c r="AY20">
        <v>6054.9</v>
      </c>
      <c r="AZ20">
        <v>6054.9</v>
      </c>
      <c r="BA20">
        <v>6054.9</v>
      </c>
      <c r="BB20">
        <v>-3.0709399999999998</v>
      </c>
      <c r="BC20">
        <v>-1.70679</v>
      </c>
      <c r="BD20">
        <v>0.43313000000000001</v>
      </c>
      <c r="BE20">
        <v>314.15899999999999</v>
      </c>
      <c r="BF20">
        <v>1.66169E-4</v>
      </c>
      <c r="BG20">
        <v>-2.3282899999999999E-4</v>
      </c>
      <c r="BH20">
        <v>0.50643899999999997</v>
      </c>
      <c r="BI20">
        <v>0</v>
      </c>
      <c r="BJ20">
        <v>0</v>
      </c>
      <c r="BK20">
        <v>29.5</v>
      </c>
      <c r="BL20">
        <v>29.5</v>
      </c>
      <c r="BM20">
        <v>29.75</v>
      </c>
      <c r="BN20">
        <v>5</v>
      </c>
      <c r="BO20">
        <v>4750</v>
      </c>
      <c r="BP20">
        <v>0</v>
      </c>
      <c r="BQ20">
        <v>0</v>
      </c>
      <c r="BR20">
        <v>0</v>
      </c>
      <c r="BS20">
        <v>523.59900000000005</v>
      </c>
      <c r="BT20">
        <v>0</v>
      </c>
      <c r="BU20">
        <v>0</v>
      </c>
      <c r="BV20">
        <v>0</v>
      </c>
      <c r="BW20">
        <v>6054.9</v>
      </c>
      <c r="BX20">
        <v>6054.9</v>
      </c>
      <c r="BY20">
        <v>6054.9</v>
      </c>
      <c r="BZ20">
        <v>-3.0709399999999998</v>
      </c>
      <c r="CA20">
        <v>-1.70679</v>
      </c>
      <c r="CB20">
        <v>0.43313000000000001</v>
      </c>
      <c r="CC20">
        <v>314.15899999999999</v>
      </c>
      <c r="CD20">
        <v>1.66169E-4</v>
      </c>
      <c r="CE20">
        <v>-2.3282899999999999E-4</v>
      </c>
      <c r="CF20">
        <v>0.50643899999999997</v>
      </c>
      <c r="CG20">
        <v>0</v>
      </c>
      <c r="CH20">
        <v>0</v>
      </c>
      <c r="CI20">
        <v>29.5</v>
      </c>
      <c r="CJ20">
        <v>29.5</v>
      </c>
      <c r="CK20">
        <v>29.75</v>
      </c>
      <c r="CL20">
        <v>5</v>
      </c>
      <c r="CM20">
        <v>4750</v>
      </c>
      <c r="CN20">
        <v>0</v>
      </c>
      <c r="CO20">
        <v>0</v>
      </c>
      <c r="CP20">
        <v>0</v>
      </c>
      <c r="CQ20">
        <v>523.59900000000005</v>
      </c>
      <c r="CR20">
        <v>0</v>
      </c>
      <c r="CS20">
        <v>0</v>
      </c>
      <c r="CT20">
        <v>0</v>
      </c>
      <c r="CU20">
        <v>6054.9</v>
      </c>
      <c r="CV20">
        <v>6054.9</v>
      </c>
      <c r="CW20">
        <v>6054.9</v>
      </c>
      <c r="CX20">
        <v>-3.0709399999999998</v>
      </c>
      <c r="CY20">
        <v>-1.70679</v>
      </c>
      <c r="CZ20">
        <v>0.43313000000000001</v>
      </c>
      <c r="DA20">
        <v>314.15899999999999</v>
      </c>
      <c r="DB20">
        <v>1.66169E-4</v>
      </c>
      <c r="DC20">
        <v>-2.3282899999999999E-4</v>
      </c>
      <c r="DD20">
        <v>0.50643899999999997</v>
      </c>
      <c r="DE20">
        <v>0</v>
      </c>
      <c r="DF20">
        <v>0</v>
      </c>
      <c r="DG20">
        <v>29.5</v>
      </c>
      <c r="DH20">
        <v>29.5</v>
      </c>
      <c r="DI20">
        <v>29.75</v>
      </c>
      <c r="DJ20">
        <v>5</v>
      </c>
      <c r="DK20">
        <v>4750</v>
      </c>
      <c r="DL20">
        <v>0</v>
      </c>
      <c r="DM20">
        <v>0</v>
      </c>
      <c r="DN20">
        <v>0</v>
      </c>
      <c r="DO20">
        <v>523.59900000000005</v>
      </c>
      <c r="DP20">
        <v>0</v>
      </c>
      <c r="DQ20">
        <v>0</v>
      </c>
      <c r="DR20">
        <v>0</v>
      </c>
      <c r="DS20">
        <v>6054.9</v>
      </c>
      <c r="DT20">
        <v>6054.9</v>
      </c>
      <c r="DU20">
        <v>6054.9</v>
      </c>
      <c r="DV20">
        <v>-3.0709399999999998</v>
      </c>
      <c r="DW20">
        <v>-1.70679</v>
      </c>
      <c r="DX20">
        <v>0.43313000000000001</v>
      </c>
      <c r="DY20">
        <v>314.15899999999999</v>
      </c>
      <c r="DZ20">
        <v>1.66169E-4</v>
      </c>
      <c r="EA20">
        <v>-2.3282899999999999E-4</v>
      </c>
      <c r="EB20">
        <v>0.50643899999999997</v>
      </c>
      <c r="EC20">
        <v>0</v>
      </c>
      <c r="ED20">
        <v>0</v>
      </c>
      <c r="EE20">
        <v>29.5</v>
      </c>
      <c r="EF20">
        <v>29.5</v>
      </c>
      <c r="EG20">
        <v>29.75</v>
      </c>
      <c r="EH20">
        <v>5</v>
      </c>
      <c r="EI20">
        <v>4750</v>
      </c>
      <c r="EJ20">
        <v>0</v>
      </c>
      <c r="EK20">
        <v>0</v>
      </c>
      <c r="EL20">
        <v>0</v>
      </c>
      <c r="EM20">
        <v>523.59900000000005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18</v>
      </c>
      <c r="FQ20">
        <v>1</v>
      </c>
    </row>
    <row r="21" spans="1:173" x14ac:dyDescent="0.25">
      <c r="A21">
        <v>1</v>
      </c>
      <c r="B21">
        <v>19</v>
      </c>
      <c r="C21">
        <v>6054.9</v>
      </c>
      <c r="D21">
        <v>6054.9</v>
      </c>
      <c r="E21">
        <v>6054.9</v>
      </c>
      <c r="F21">
        <v>-3.22099</v>
      </c>
      <c r="G21">
        <v>-1.7903</v>
      </c>
      <c r="H21">
        <v>0.45663999999999999</v>
      </c>
      <c r="I21">
        <v>314.15899999999999</v>
      </c>
      <c r="J21">
        <v>1.68021E-4</v>
      </c>
      <c r="K21">
        <v>-2.26049E-4</v>
      </c>
      <c r="L21">
        <v>0.52405599999999997</v>
      </c>
      <c r="M21">
        <v>0</v>
      </c>
      <c r="N21">
        <v>0</v>
      </c>
      <c r="O21">
        <v>29.5</v>
      </c>
      <c r="P21">
        <v>29.5</v>
      </c>
      <c r="Q21">
        <v>29.75</v>
      </c>
      <c r="R21">
        <v>5</v>
      </c>
      <c r="S21">
        <v>5000</v>
      </c>
      <c r="T21">
        <v>0</v>
      </c>
      <c r="U21">
        <v>0</v>
      </c>
      <c r="V21">
        <v>0</v>
      </c>
      <c r="W21">
        <v>523.59900000000005</v>
      </c>
      <c r="X21">
        <v>0</v>
      </c>
      <c r="Y21">
        <v>0</v>
      </c>
      <c r="Z21">
        <v>0</v>
      </c>
      <c r="AA21">
        <v>6054.9</v>
      </c>
      <c r="AB21">
        <v>6054.9</v>
      </c>
      <c r="AC21">
        <v>6054.9</v>
      </c>
      <c r="AD21">
        <v>-3.22099</v>
      </c>
      <c r="AE21">
        <v>-1.7903</v>
      </c>
      <c r="AF21">
        <v>0.45663999999999999</v>
      </c>
      <c r="AG21">
        <v>314.15899999999999</v>
      </c>
      <c r="AH21">
        <v>1.68021E-4</v>
      </c>
      <c r="AI21">
        <v>-2.26049E-4</v>
      </c>
      <c r="AJ21">
        <v>0.52405599999999997</v>
      </c>
      <c r="AK21">
        <v>0</v>
      </c>
      <c r="AL21">
        <v>0</v>
      </c>
      <c r="AM21">
        <v>29.5</v>
      </c>
      <c r="AN21">
        <v>29.5</v>
      </c>
      <c r="AO21">
        <v>29.75</v>
      </c>
      <c r="AP21">
        <v>5</v>
      </c>
      <c r="AQ21">
        <v>5000</v>
      </c>
      <c r="AR21">
        <v>0</v>
      </c>
      <c r="AS21">
        <v>0</v>
      </c>
      <c r="AT21">
        <v>0</v>
      </c>
      <c r="AU21">
        <v>523.59900000000005</v>
      </c>
      <c r="AV21">
        <v>0</v>
      </c>
      <c r="AW21">
        <v>0</v>
      </c>
      <c r="AX21">
        <v>0</v>
      </c>
      <c r="AY21">
        <v>6054.9</v>
      </c>
      <c r="AZ21">
        <v>6054.9</v>
      </c>
      <c r="BA21">
        <v>6054.9</v>
      </c>
      <c r="BB21">
        <v>-3.22099</v>
      </c>
      <c r="BC21">
        <v>-1.7903</v>
      </c>
      <c r="BD21">
        <v>0.45663999999999999</v>
      </c>
      <c r="BE21">
        <v>314.15899999999999</v>
      </c>
      <c r="BF21">
        <v>1.68021E-4</v>
      </c>
      <c r="BG21">
        <v>-2.26049E-4</v>
      </c>
      <c r="BH21">
        <v>0.52405599999999997</v>
      </c>
      <c r="BI21">
        <v>0</v>
      </c>
      <c r="BJ21">
        <v>0</v>
      </c>
      <c r="BK21">
        <v>29.5</v>
      </c>
      <c r="BL21">
        <v>29.5</v>
      </c>
      <c r="BM21">
        <v>29.75</v>
      </c>
      <c r="BN21">
        <v>5</v>
      </c>
      <c r="BO21">
        <v>5000</v>
      </c>
      <c r="BP21">
        <v>0</v>
      </c>
      <c r="BQ21">
        <v>0</v>
      </c>
      <c r="BR21">
        <v>0</v>
      </c>
      <c r="BS21">
        <v>523.59900000000005</v>
      </c>
      <c r="BT21">
        <v>0</v>
      </c>
      <c r="BU21">
        <v>0</v>
      </c>
      <c r="BV21">
        <v>0</v>
      </c>
      <c r="BW21">
        <v>6054.9</v>
      </c>
      <c r="BX21">
        <v>6054.9</v>
      </c>
      <c r="BY21">
        <v>6054.9</v>
      </c>
      <c r="BZ21">
        <v>-3.22099</v>
      </c>
      <c r="CA21">
        <v>-1.7903</v>
      </c>
      <c r="CB21">
        <v>0.45663999999999999</v>
      </c>
      <c r="CC21">
        <v>314.15899999999999</v>
      </c>
      <c r="CD21">
        <v>1.68021E-4</v>
      </c>
      <c r="CE21">
        <v>-2.26049E-4</v>
      </c>
      <c r="CF21">
        <v>0.52405599999999997</v>
      </c>
      <c r="CG21">
        <v>0</v>
      </c>
      <c r="CH21">
        <v>0</v>
      </c>
      <c r="CI21">
        <v>29.5</v>
      </c>
      <c r="CJ21">
        <v>29.5</v>
      </c>
      <c r="CK21">
        <v>29.75</v>
      </c>
      <c r="CL21">
        <v>5</v>
      </c>
      <c r="CM21">
        <v>5000</v>
      </c>
      <c r="CN21">
        <v>0</v>
      </c>
      <c r="CO21">
        <v>0</v>
      </c>
      <c r="CP21">
        <v>0</v>
      </c>
      <c r="CQ21">
        <v>523.59900000000005</v>
      </c>
      <c r="CR21">
        <v>0</v>
      </c>
      <c r="CS21">
        <v>0</v>
      </c>
      <c r="CT21">
        <v>0</v>
      </c>
      <c r="CU21">
        <v>6054.9</v>
      </c>
      <c r="CV21">
        <v>6054.9</v>
      </c>
      <c r="CW21">
        <v>6054.9</v>
      </c>
      <c r="CX21">
        <v>-3.22099</v>
      </c>
      <c r="CY21">
        <v>-1.7903</v>
      </c>
      <c r="CZ21">
        <v>0.45663999999999999</v>
      </c>
      <c r="DA21">
        <v>314.15899999999999</v>
      </c>
      <c r="DB21">
        <v>1.68021E-4</v>
      </c>
      <c r="DC21">
        <v>-2.26049E-4</v>
      </c>
      <c r="DD21">
        <v>0.52405599999999997</v>
      </c>
      <c r="DE21">
        <v>0</v>
      </c>
      <c r="DF21">
        <v>0</v>
      </c>
      <c r="DG21">
        <v>29.5</v>
      </c>
      <c r="DH21">
        <v>29.5</v>
      </c>
      <c r="DI21">
        <v>29.75</v>
      </c>
      <c r="DJ21">
        <v>5</v>
      </c>
      <c r="DK21">
        <v>5000</v>
      </c>
      <c r="DL21">
        <v>0</v>
      </c>
      <c r="DM21">
        <v>0</v>
      </c>
      <c r="DN21">
        <v>0</v>
      </c>
      <c r="DO21">
        <v>523.59900000000005</v>
      </c>
      <c r="DP21">
        <v>0</v>
      </c>
      <c r="DQ21">
        <v>0</v>
      </c>
      <c r="DR21">
        <v>0</v>
      </c>
      <c r="DS21">
        <v>6054.9</v>
      </c>
      <c r="DT21">
        <v>6054.9</v>
      </c>
      <c r="DU21">
        <v>6054.9</v>
      </c>
      <c r="DV21">
        <v>-3.22099</v>
      </c>
      <c r="DW21">
        <v>-1.7903</v>
      </c>
      <c r="DX21">
        <v>0.45663999999999999</v>
      </c>
      <c r="DY21">
        <v>314.15899999999999</v>
      </c>
      <c r="DZ21">
        <v>1.68021E-4</v>
      </c>
      <c r="EA21">
        <v>-2.26049E-4</v>
      </c>
      <c r="EB21">
        <v>0.52405599999999997</v>
      </c>
      <c r="EC21">
        <v>0</v>
      </c>
      <c r="ED21">
        <v>0</v>
      </c>
      <c r="EE21">
        <v>29.5</v>
      </c>
      <c r="EF21">
        <v>29.5</v>
      </c>
      <c r="EG21">
        <v>29.75</v>
      </c>
      <c r="EH21">
        <v>5</v>
      </c>
      <c r="EI21">
        <v>5000</v>
      </c>
      <c r="EJ21">
        <v>0</v>
      </c>
      <c r="EK21">
        <v>0</v>
      </c>
      <c r="EL21">
        <v>0</v>
      </c>
      <c r="EM21">
        <v>523.59900000000005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19</v>
      </c>
      <c r="FQ21">
        <v>1</v>
      </c>
    </row>
    <row r="22" spans="1:173" x14ac:dyDescent="0.25">
      <c r="A22">
        <v>1</v>
      </c>
      <c r="B22">
        <v>20</v>
      </c>
      <c r="C22">
        <v>6054.9</v>
      </c>
      <c r="D22">
        <v>6054.9</v>
      </c>
      <c r="E22">
        <v>6054.9</v>
      </c>
      <c r="F22">
        <v>-3.3708999999999998</v>
      </c>
      <c r="G22">
        <v>-1.87374</v>
      </c>
      <c r="H22">
        <v>0.48016500000000001</v>
      </c>
      <c r="I22">
        <v>314.15899999999999</v>
      </c>
      <c r="J22">
        <v>1.66613E-4</v>
      </c>
      <c r="K22">
        <v>-2.2552999999999999E-4</v>
      </c>
      <c r="L22">
        <v>0.55119200000000002</v>
      </c>
      <c r="M22">
        <v>0</v>
      </c>
      <c r="N22">
        <v>0</v>
      </c>
      <c r="O22">
        <v>29.5</v>
      </c>
      <c r="P22">
        <v>29.5</v>
      </c>
      <c r="Q22">
        <v>29.75</v>
      </c>
      <c r="R22">
        <v>5</v>
      </c>
      <c r="S22">
        <v>5250</v>
      </c>
      <c r="T22">
        <v>0</v>
      </c>
      <c r="U22">
        <v>0</v>
      </c>
      <c r="V22">
        <v>0</v>
      </c>
      <c r="W22">
        <v>523.59900000000005</v>
      </c>
      <c r="X22">
        <v>0</v>
      </c>
      <c r="Y22">
        <v>0</v>
      </c>
      <c r="Z22">
        <v>0</v>
      </c>
      <c r="AA22">
        <v>6054.9</v>
      </c>
      <c r="AB22">
        <v>6054.9</v>
      </c>
      <c r="AC22">
        <v>6054.9</v>
      </c>
      <c r="AD22">
        <v>-3.3708999999999998</v>
      </c>
      <c r="AE22">
        <v>-1.87374</v>
      </c>
      <c r="AF22">
        <v>0.48016500000000001</v>
      </c>
      <c r="AG22">
        <v>314.15899999999999</v>
      </c>
      <c r="AH22">
        <v>1.66613E-4</v>
      </c>
      <c r="AI22">
        <v>-2.2552999999999999E-4</v>
      </c>
      <c r="AJ22">
        <v>0.55119200000000002</v>
      </c>
      <c r="AK22">
        <v>0</v>
      </c>
      <c r="AL22">
        <v>0</v>
      </c>
      <c r="AM22">
        <v>29.5</v>
      </c>
      <c r="AN22">
        <v>29.5</v>
      </c>
      <c r="AO22">
        <v>29.75</v>
      </c>
      <c r="AP22">
        <v>5</v>
      </c>
      <c r="AQ22">
        <v>5250</v>
      </c>
      <c r="AR22">
        <v>0</v>
      </c>
      <c r="AS22">
        <v>0</v>
      </c>
      <c r="AT22">
        <v>0</v>
      </c>
      <c r="AU22">
        <v>523.59900000000005</v>
      </c>
      <c r="AV22">
        <v>0</v>
      </c>
      <c r="AW22">
        <v>0</v>
      </c>
      <c r="AX22">
        <v>0</v>
      </c>
      <c r="AY22">
        <v>6054.9</v>
      </c>
      <c r="AZ22">
        <v>6054.9</v>
      </c>
      <c r="BA22">
        <v>6054.9</v>
      </c>
      <c r="BB22">
        <v>-3.3708999999999998</v>
      </c>
      <c r="BC22">
        <v>-1.87374</v>
      </c>
      <c r="BD22">
        <v>0.48016500000000001</v>
      </c>
      <c r="BE22">
        <v>314.15899999999999</v>
      </c>
      <c r="BF22">
        <v>1.66613E-4</v>
      </c>
      <c r="BG22">
        <v>-2.2552999999999999E-4</v>
      </c>
      <c r="BH22">
        <v>0.55119200000000002</v>
      </c>
      <c r="BI22">
        <v>0</v>
      </c>
      <c r="BJ22">
        <v>0</v>
      </c>
      <c r="BK22">
        <v>29.5</v>
      </c>
      <c r="BL22">
        <v>29.5</v>
      </c>
      <c r="BM22">
        <v>29.75</v>
      </c>
      <c r="BN22">
        <v>5</v>
      </c>
      <c r="BO22">
        <v>5250</v>
      </c>
      <c r="BP22">
        <v>0</v>
      </c>
      <c r="BQ22">
        <v>0</v>
      </c>
      <c r="BR22">
        <v>0</v>
      </c>
      <c r="BS22">
        <v>523.59900000000005</v>
      </c>
      <c r="BT22">
        <v>0</v>
      </c>
      <c r="BU22">
        <v>0</v>
      </c>
      <c r="BV22">
        <v>0</v>
      </c>
      <c r="BW22">
        <v>6054.9</v>
      </c>
      <c r="BX22">
        <v>6054.9</v>
      </c>
      <c r="BY22">
        <v>6054.9</v>
      </c>
      <c r="BZ22">
        <v>-3.3708999999999998</v>
      </c>
      <c r="CA22">
        <v>-1.87374</v>
      </c>
      <c r="CB22">
        <v>0.48016500000000001</v>
      </c>
      <c r="CC22">
        <v>314.15899999999999</v>
      </c>
      <c r="CD22">
        <v>1.66613E-4</v>
      </c>
      <c r="CE22">
        <v>-2.2552999999999999E-4</v>
      </c>
      <c r="CF22">
        <v>0.55119200000000002</v>
      </c>
      <c r="CG22">
        <v>0</v>
      </c>
      <c r="CH22">
        <v>0</v>
      </c>
      <c r="CI22">
        <v>29.5</v>
      </c>
      <c r="CJ22">
        <v>29.5</v>
      </c>
      <c r="CK22">
        <v>29.75</v>
      </c>
      <c r="CL22">
        <v>5</v>
      </c>
      <c r="CM22">
        <v>5250</v>
      </c>
      <c r="CN22">
        <v>0</v>
      </c>
      <c r="CO22">
        <v>0</v>
      </c>
      <c r="CP22">
        <v>0</v>
      </c>
      <c r="CQ22">
        <v>523.59900000000005</v>
      </c>
      <c r="CR22">
        <v>0</v>
      </c>
      <c r="CS22">
        <v>0</v>
      </c>
      <c r="CT22">
        <v>0</v>
      </c>
      <c r="CU22">
        <v>6054.9</v>
      </c>
      <c r="CV22">
        <v>6054.9</v>
      </c>
      <c r="CW22">
        <v>6054.9</v>
      </c>
      <c r="CX22">
        <v>-3.3708999999999998</v>
      </c>
      <c r="CY22">
        <v>-1.87374</v>
      </c>
      <c r="CZ22">
        <v>0.48016500000000001</v>
      </c>
      <c r="DA22">
        <v>314.15899999999999</v>
      </c>
      <c r="DB22">
        <v>1.66613E-4</v>
      </c>
      <c r="DC22">
        <v>-2.2552999999999999E-4</v>
      </c>
      <c r="DD22">
        <v>0.55119200000000002</v>
      </c>
      <c r="DE22">
        <v>0</v>
      </c>
      <c r="DF22">
        <v>0</v>
      </c>
      <c r="DG22">
        <v>29.5</v>
      </c>
      <c r="DH22">
        <v>29.5</v>
      </c>
      <c r="DI22">
        <v>29.75</v>
      </c>
      <c r="DJ22">
        <v>5</v>
      </c>
      <c r="DK22">
        <v>5250</v>
      </c>
      <c r="DL22">
        <v>0</v>
      </c>
      <c r="DM22">
        <v>0</v>
      </c>
      <c r="DN22">
        <v>0</v>
      </c>
      <c r="DO22">
        <v>523.59900000000005</v>
      </c>
      <c r="DP22">
        <v>0</v>
      </c>
      <c r="DQ22">
        <v>0</v>
      </c>
      <c r="DR22">
        <v>0</v>
      </c>
      <c r="DS22">
        <v>6054.9</v>
      </c>
      <c r="DT22">
        <v>6054.9</v>
      </c>
      <c r="DU22">
        <v>6054.9</v>
      </c>
      <c r="DV22">
        <v>-3.3708999999999998</v>
      </c>
      <c r="DW22">
        <v>-1.87374</v>
      </c>
      <c r="DX22">
        <v>0.48016500000000001</v>
      </c>
      <c r="DY22">
        <v>314.15899999999999</v>
      </c>
      <c r="DZ22">
        <v>1.66613E-4</v>
      </c>
      <c r="EA22">
        <v>-2.2552999999999999E-4</v>
      </c>
      <c r="EB22">
        <v>0.55119200000000002</v>
      </c>
      <c r="EC22">
        <v>0</v>
      </c>
      <c r="ED22">
        <v>0</v>
      </c>
      <c r="EE22">
        <v>29.5</v>
      </c>
      <c r="EF22">
        <v>29.5</v>
      </c>
      <c r="EG22">
        <v>29.75</v>
      </c>
      <c r="EH22">
        <v>5</v>
      </c>
      <c r="EI22">
        <v>5250</v>
      </c>
      <c r="EJ22">
        <v>0</v>
      </c>
      <c r="EK22">
        <v>0</v>
      </c>
      <c r="EL22">
        <v>0</v>
      </c>
      <c r="EM22">
        <v>523.59900000000005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20</v>
      </c>
      <c r="FQ22">
        <v>1</v>
      </c>
    </row>
    <row r="23" spans="1:173" x14ac:dyDescent="0.25">
      <c r="A23">
        <v>1</v>
      </c>
      <c r="B23">
        <v>21</v>
      </c>
      <c r="C23">
        <v>6054.9</v>
      </c>
      <c r="D23">
        <v>6054.9</v>
      </c>
      <c r="E23">
        <v>6054.9</v>
      </c>
      <c r="F23">
        <v>-3.5211800000000002</v>
      </c>
      <c r="G23">
        <v>-1.9574</v>
      </c>
      <c r="H23">
        <v>0.50365400000000005</v>
      </c>
      <c r="I23">
        <v>314.15899999999999</v>
      </c>
      <c r="J23">
        <v>1.6447799999999999E-4</v>
      </c>
      <c r="K23">
        <v>-2.2704600000000001E-4</v>
      </c>
      <c r="L23">
        <v>0.54257599999999995</v>
      </c>
      <c r="M23">
        <v>0</v>
      </c>
      <c r="N23">
        <v>0</v>
      </c>
      <c r="O23">
        <v>29.5</v>
      </c>
      <c r="P23">
        <v>29.5</v>
      </c>
      <c r="Q23">
        <v>29.75</v>
      </c>
      <c r="R23">
        <v>5</v>
      </c>
      <c r="S23">
        <v>5500</v>
      </c>
      <c r="T23">
        <v>0</v>
      </c>
      <c r="U23">
        <v>0</v>
      </c>
      <c r="V23">
        <v>0</v>
      </c>
      <c r="W23">
        <v>523.59900000000005</v>
      </c>
      <c r="X23">
        <v>0</v>
      </c>
      <c r="Y23">
        <v>0</v>
      </c>
      <c r="Z23">
        <v>0</v>
      </c>
      <c r="AA23">
        <v>6054.9</v>
      </c>
      <c r="AB23">
        <v>6054.9</v>
      </c>
      <c r="AC23">
        <v>6054.9</v>
      </c>
      <c r="AD23">
        <v>-3.5211800000000002</v>
      </c>
      <c r="AE23">
        <v>-1.9574</v>
      </c>
      <c r="AF23">
        <v>0.50365400000000005</v>
      </c>
      <c r="AG23">
        <v>314.15899999999999</v>
      </c>
      <c r="AH23">
        <v>1.6447799999999999E-4</v>
      </c>
      <c r="AI23">
        <v>-2.2704600000000001E-4</v>
      </c>
      <c r="AJ23">
        <v>0.54257599999999995</v>
      </c>
      <c r="AK23">
        <v>0</v>
      </c>
      <c r="AL23">
        <v>0</v>
      </c>
      <c r="AM23">
        <v>29.5</v>
      </c>
      <c r="AN23">
        <v>29.5</v>
      </c>
      <c r="AO23">
        <v>29.75</v>
      </c>
      <c r="AP23">
        <v>5</v>
      </c>
      <c r="AQ23">
        <v>5500</v>
      </c>
      <c r="AR23">
        <v>0</v>
      </c>
      <c r="AS23">
        <v>0</v>
      </c>
      <c r="AT23">
        <v>0</v>
      </c>
      <c r="AU23">
        <v>523.59900000000005</v>
      </c>
      <c r="AV23">
        <v>0</v>
      </c>
      <c r="AW23">
        <v>0</v>
      </c>
      <c r="AX23">
        <v>0</v>
      </c>
      <c r="AY23">
        <v>6054.9</v>
      </c>
      <c r="AZ23">
        <v>6054.9</v>
      </c>
      <c r="BA23">
        <v>6054.9</v>
      </c>
      <c r="BB23">
        <v>-3.5211800000000002</v>
      </c>
      <c r="BC23">
        <v>-1.9574</v>
      </c>
      <c r="BD23">
        <v>0.50365400000000005</v>
      </c>
      <c r="BE23">
        <v>314.15899999999999</v>
      </c>
      <c r="BF23">
        <v>1.6447799999999999E-4</v>
      </c>
      <c r="BG23">
        <v>-2.2704600000000001E-4</v>
      </c>
      <c r="BH23">
        <v>0.54257599999999995</v>
      </c>
      <c r="BI23">
        <v>0</v>
      </c>
      <c r="BJ23">
        <v>0</v>
      </c>
      <c r="BK23">
        <v>29.5</v>
      </c>
      <c r="BL23">
        <v>29.5</v>
      </c>
      <c r="BM23">
        <v>29.75</v>
      </c>
      <c r="BN23">
        <v>5</v>
      </c>
      <c r="BO23">
        <v>5500</v>
      </c>
      <c r="BP23">
        <v>0</v>
      </c>
      <c r="BQ23">
        <v>0</v>
      </c>
      <c r="BR23">
        <v>0</v>
      </c>
      <c r="BS23">
        <v>523.59900000000005</v>
      </c>
      <c r="BT23">
        <v>0</v>
      </c>
      <c r="BU23">
        <v>0</v>
      </c>
      <c r="BV23">
        <v>0</v>
      </c>
      <c r="BW23">
        <v>6054.9</v>
      </c>
      <c r="BX23">
        <v>6054.9</v>
      </c>
      <c r="BY23">
        <v>6054.9</v>
      </c>
      <c r="BZ23">
        <v>-3.5211800000000002</v>
      </c>
      <c r="CA23">
        <v>-1.9574</v>
      </c>
      <c r="CB23">
        <v>0.50365400000000005</v>
      </c>
      <c r="CC23">
        <v>314.15899999999999</v>
      </c>
      <c r="CD23">
        <v>1.6447799999999999E-4</v>
      </c>
      <c r="CE23">
        <v>-2.2704600000000001E-4</v>
      </c>
      <c r="CF23">
        <v>0.54257599999999995</v>
      </c>
      <c r="CG23">
        <v>0</v>
      </c>
      <c r="CH23">
        <v>0</v>
      </c>
      <c r="CI23">
        <v>29.5</v>
      </c>
      <c r="CJ23">
        <v>29.5</v>
      </c>
      <c r="CK23">
        <v>29.75</v>
      </c>
      <c r="CL23">
        <v>5</v>
      </c>
      <c r="CM23">
        <v>5500</v>
      </c>
      <c r="CN23">
        <v>0</v>
      </c>
      <c r="CO23">
        <v>0</v>
      </c>
      <c r="CP23">
        <v>0</v>
      </c>
      <c r="CQ23">
        <v>523.59900000000005</v>
      </c>
      <c r="CR23">
        <v>0</v>
      </c>
      <c r="CS23">
        <v>0</v>
      </c>
      <c r="CT23">
        <v>0</v>
      </c>
      <c r="CU23">
        <v>6054.9</v>
      </c>
      <c r="CV23">
        <v>6054.9</v>
      </c>
      <c r="CW23">
        <v>6054.9</v>
      </c>
      <c r="CX23">
        <v>-3.5211800000000002</v>
      </c>
      <c r="CY23">
        <v>-1.9574</v>
      </c>
      <c r="CZ23">
        <v>0.50365400000000005</v>
      </c>
      <c r="DA23">
        <v>314.15899999999999</v>
      </c>
      <c r="DB23">
        <v>1.6447799999999999E-4</v>
      </c>
      <c r="DC23">
        <v>-2.2704600000000001E-4</v>
      </c>
      <c r="DD23">
        <v>0.54257599999999995</v>
      </c>
      <c r="DE23">
        <v>0</v>
      </c>
      <c r="DF23">
        <v>0</v>
      </c>
      <c r="DG23">
        <v>29.5</v>
      </c>
      <c r="DH23">
        <v>29.5</v>
      </c>
      <c r="DI23">
        <v>29.75</v>
      </c>
      <c r="DJ23">
        <v>5</v>
      </c>
      <c r="DK23">
        <v>5500</v>
      </c>
      <c r="DL23">
        <v>0</v>
      </c>
      <c r="DM23">
        <v>0</v>
      </c>
      <c r="DN23">
        <v>0</v>
      </c>
      <c r="DO23">
        <v>523.59900000000005</v>
      </c>
      <c r="DP23">
        <v>0</v>
      </c>
      <c r="DQ23">
        <v>0</v>
      </c>
      <c r="DR23">
        <v>0</v>
      </c>
      <c r="DS23">
        <v>6054.9</v>
      </c>
      <c r="DT23">
        <v>6054.9</v>
      </c>
      <c r="DU23">
        <v>6054.9</v>
      </c>
      <c r="DV23">
        <v>-3.5211800000000002</v>
      </c>
      <c r="DW23">
        <v>-1.9574</v>
      </c>
      <c r="DX23">
        <v>0.50365400000000005</v>
      </c>
      <c r="DY23">
        <v>314.15899999999999</v>
      </c>
      <c r="DZ23">
        <v>1.6447799999999999E-4</v>
      </c>
      <c r="EA23">
        <v>-2.2704600000000001E-4</v>
      </c>
      <c r="EB23">
        <v>0.54257599999999995</v>
      </c>
      <c r="EC23">
        <v>0</v>
      </c>
      <c r="ED23">
        <v>0</v>
      </c>
      <c r="EE23">
        <v>29.5</v>
      </c>
      <c r="EF23">
        <v>29.5</v>
      </c>
      <c r="EG23">
        <v>29.75</v>
      </c>
      <c r="EH23">
        <v>5</v>
      </c>
      <c r="EI23">
        <v>5500</v>
      </c>
      <c r="EJ23">
        <v>0</v>
      </c>
      <c r="EK23">
        <v>0</v>
      </c>
      <c r="EL23">
        <v>0</v>
      </c>
      <c r="EM23">
        <v>523.59900000000005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21</v>
      </c>
      <c r="FQ23">
        <v>1</v>
      </c>
    </row>
    <row r="24" spans="1:173" x14ac:dyDescent="0.25">
      <c r="A24">
        <v>1</v>
      </c>
      <c r="B24">
        <v>22</v>
      </c>
      <c r="C24">
        <v>6054.9</v>
      </c>
      <c r="D24">
        <v>6054.9</v>
      </c>
      <c r="E24">
        <v>6054.9</v>
      </c>
      <c r="F24">
        <v>-3.6716299999999999</v>
      </c>
      <c r="G24">
        <v>-2.04115</v>
      </c>
      <c r="H24">
        <v>0.52710199999999996</v>
      </c>
      <c r="I24">
        <v>314.15899999999999</v>
      </c>
      <c r="J24">
        <v>1.6666900000000001E-4</v>
      </c>
      <c r="K24">
        <v>-2.2988500000000001E-4</v>
      </c>
      <c r="L24">
        <v>0.52998400000000001</v>
      </c>
      <c r="M24">
        <v>0</v>
      </c>
      <c r="N24">
        <v>0</v>
      </c>
      <c r="O24">
        <v>29.5</v>
      </c>
      <c r="P24">
        <v>29.5</v>
      </c>
      <c r="Q24">
        <v>29.75</v>
      </c>
      <c r="R24">
        <v>5</v>
      </c>
      <c r="S24">
        <v>5750</v>
      </c>
      <c r="T24">
        <v>0</v>
      </c>
      <c r="U24">
        <v>0</v>
      </c>
      <c r="V24">
        <v>0</v>
      </c>
      <c r="W24">
        <v>523.59900000000005</v>
      </c>
      <c r="X24">
        <v>0</v>
      </c>
      <c r="Y24">
        <v>0</v>
      </c>
      <c r="Z24">
        <v>0</v>
      </c>
      <c r="AA24">
        <v>6054.9</v>
      </c>
      <c r="AB24">
        <v>6054.9</v>
      </c>
      <c r="AC24">
        <v>6054.9</v>
      </c>
      <c r="AD24">
        <v>-3.6716299999999999</v>
      </c>
      <c r="AE24">
        <v>-2.04115</v>
      </c>
      <c r="AF24">
        <v>0.52710199999999996</v>
      </c>
      <c r="AG24">
        <v>314.15899999999999</v>
      </c>
      <c r="AH24">
        <v>1.6666900000000001E-4</v>
      </c>
      <c r="AI24">
        <v>-2.2988500000000001E-4</v>
      </c>
      <c r="AJ24">
        <v>0.52998400000000001</v>
      </c>
      <c r="AK24">
        <v>0</v>
      </c>
      <c r="AL24">
        <v>0</v>
      </c>
      <c r="AM24">
        <v>29.5</v>
      </c>
      <c r="AN24">
        <v>29.5</v>
      </c>
      <c r="AO24">
        <v>29.75</v>
      </c>
      <c r="AP24">
        <v>5</v>
      </c>
      <c r="AQ24">
        <v>5750</v>
      </c>
      <c r="AR24">
        <v>0</v>
      </c>
      <c r="AS24">
        <v>0</v>
      </c>
      <c r="AT24">
        <v>0</v>
      </c>
      <c r="AU24">
        <v>523.59900000000005</v>
      </c>
      <c r="AV24">
        <v>0</v>
      </c>
      <c r="AW24">
        <v>0</v>
      </c>
      <c r="AX24">
        <v>0</v>
      </c>
      <c r="AY24">
        <v>6054.9</v>
      </c>
      <c r="AZ24">
        <v>6054.9</v>
      </c>
      <c r="BA24">
        <v>6054.9</v>
      </c>
      <c r="BB24">
        <v>-3.6716299999999999</v>
      </c>
      <c r="BC24">
        <v>-2.04115</v>
      </c>
      <c r="BD24">
        <v>0.52710199999999996</v>
      </c>
      <c r="BE24">
        <v>314.15899999999999</v>
      </c>
      <c r="BF24">
        <v>1.6666900000000001E-4</v>
      </c>
      <c r="BG24">
        <v>-2.2988500000000001E-4</v>
      </c>
      <c r="BH24">
        <v>0.52998400000000001</v>
      </c>
      <c r="BI24">
        <v>0</v>
      </c>
      <c r="BJ24">
        <v>0</v>
      </c>
      <c r="BK24">
        <v>29.5</v>
      </c>
      <c r="BL24">
        <v>29.5</v>
      </c>
      <c r="BM24">
        <v>29.75</v>
      </c>
      <c r="BN24">
        <v>5</v>
      </c>
      <c r="BO24">
        <v>5750</v>
      </c>
      <c r="BP24">
        <v>0</v>
      </c>
      <c r="BQ24">
        <v>0</v>
      </c>
      <c r="BR24">
        <v>0</v>
      </c>
      <c r="BS24">
        <v>523.59900000000005</v>
      </c>
      <c r="BT24">
        <v>0</v>
      </c>
      <c r="BU24">
        <v>0</v>
      </c>
      <c r="BV24">
        <v>0</v>
      </c>
      <c r="BW24">
        <v>6054.9</v>
      </c>
      <c r="BX24">
        <v>6054.9</v>
      </c>
      <c r="BY24">
        <v>6054.9</v>
      </c>
      <c r="BZ24">
        <v>-3.6716299999999999</v>
      </c>
      <c r="CA24">
        <v>-2.04115</v>
      </c>
      <c r="CB24">
        <v>0.52710199999999996</v>
      </c>
      <c r="CC24">
        <v>314.15899999999999</v>
      </c>
      <c r="CD24">
        <v>1.6666900000000001E-4</v>
      </c>
      <c r="CE24">
        <v>-2.2988500000000001E-4</v>
      </c>
      <c r="CF24">
        <v>0.52998400000000001</v>
      </c>
      <c r="CG24">
        <v>0</v>
      </c>
      <c r="CH24">
        <v>0</v>
      </c>
      <c r="CI24">
        <v>29.5</v>
      </c>
      <c r="CJ24">
        <v>29.5</v>
      </c>
      <c r="CK24">
        <v>29.75</v>
      </c>
      <c r="CL24">
        <v>5</v>
      </c>
      <c r="CM24">
        <v>5750</v>
      </c>
      <c r="CN24">
        <v>0</v>
      </c>
      <c r="CO24">
        <v>0</v>
      </c>
      <c r="CP24">
        <v>0</v>
      </c>
      <c r="CQ24">
        <v>523.59900000000005</v>
      </c>
      <c r="CR24">
        <v>0</v>
      </c>
      <c r="CS24">
        <v>0</v>
      </c>
      <c r="CT24">
        <v>0</v>
      </c>
      <c r="CU24">
        <v>6054.9</v>
      </c>
      <c r="CV24">
        <v>6054.9</v>
      </c>
      <c r="CW24">
        <v>6054.9</v>
      </c>
      <c r="CX24">
        <v>-3.6716299999999999</v>
      </c>
      <c r="CY24">
        <v>-2.04115</v>
      </c>
      <c r="CZ24">
        <v>0.52710199999999996</v>
      </c>
      <c r="DA24">
        <v>314.15899999999999</v>
      </c>
      <c r="DB24">
        <v>1.6666900000000001E-4</v>
      </c>
      <c r="DC24">
        <v>-2.2988500000000001E-4</v>
      </c>
      <c r="DD24">
        <v>0.52998400000000001</v>
      </c>
      <c r="DE24">
        <v>0</v>
      </c>
      <c r="DF24">
        <v>0</v>
      </c>
      <c r="DG24">
        <v>29.5</v>
      </c>
      <c r="DH24">
        <v>29.5</v>
      </c>
      <c r="DI24">
        <v>29.75</v>
      </c>
      <c r="DJ24">
        <v>5</v>
      </c>
      <c r="DK24">
        <v>5750</v>
      </c>
      <c r="DL24">
        <v>0</v>
      </c>
      <c r="DM24">
        <v>0</v>
      </c>
      <c r="DN24">
        <v>0</v>
      </c>
      <c r="DO24">
        <v>523.59900000000005</v>
      </c>
      <c r="DP24">
        <v>0</v>
      </c>
      <c r="DQ24">
        <v>0</v>
      </c>
      <c r="DR24">
        <v>0</v>
      </c>
      <c r="DS24">
        <v>6054.9</v>
      </c>
      <c r="DT24">
        <v>6054.9</v>
      </c>
      <c r="DU24">
        <v>6054.9</v>
      </c>
      <c r="DV24">
        <v>-3.6716299999999999</v>
      </c>
      <c r="DW24">
        <v>-2.04115</v>
      </c>
      <c r="DX24">
        <v>0.52710199999999996</v>
      </c>
      <c r="DY24">
        <v>314.15899999999999</v>
      </c>
      <c r="DZ24">
        <v>1.6666900000000001E-4</v>
      </c>
      <c r="EA24">
        <v>-2.2988500000000001E-4</v>
      </c>
      <c r="EB24">
        <v>0.52998400000000001</v>
      </c>
      <c r="EC24">
        <v>0</v>
      </c>
      <c r="ED24">
        <v>0</v>
      </c>
      <c r="EE24">
        <v>29.5</v>
      </c>
      <c r="EF24">
        <v>29.5</v>
      </c>
      <c r="EG24">
        <v>29.75</v>
      </c>
      <c r="EH24">
        <v>5</v>
      </c>
      <c r="EI24">
        <v>5750</v>
      </c>
      <c r="EJ24">
        <v>0</v>
      </c>
      <c r="EK24">
        <v>0</v>
      </c>
      <c r="EL24">
        <v>0</v>
      </c>
      <c r="EM24">
        <v>523.59900000000005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22</v>
      </c>
      <c r="FQ24">
        <v>1</v>
      </c>
    </row>
    <row r="25" spans="1:173" x14ac:dyDescent="0.25">
      <c r="A25">
        <v>1</v>
      </c>
      <c r="B25">
        <v>23</v>
      </c>
      <c r="C25">
        <v>6054.9</v>
      </c>
      <c r="D25">
        <v>6054.9</v>
      </c>
      <c r="E25">
        <v>6054.9</v>
      </c>
      <c r="F25">
        <v>-3.8218899999999998</v>
      </c>
      <c r="G25">
        <v>-2.1247699999999998</v>
      </c>
      <c r="H25">
        <v>0.55061800000000005</v>
      </c>
      <c r="I25">
        <v>314.15899999999999</v>
      </c>
      <c r="J25">
        <v>1.65401E-4</v>
      </c>
      <c r="K25">
        <v>-2.2713799999999999E-4</v>
      </c>
      <c r="L25">
        <v>0.52599600000000002</v>
      </c>
      <c r="M25">
        <v>0</v>
      </c>
      <c r="N25">
        <v>0</v>
      </c>
      <c r="O25">
        <v>29.5</v>
      </c>
      <c r="P25">
        <v>29.5</v>
      </c>
      <c r="Q25">
        <v>29.75</v>
      </c>
      <c r="R25">
        <v>5</v>
      </c>
      <c r="S25">
        <v>6000</v>
      </c>
      <c r="T25">
        <v>0</v>
      </c>
      <c r="U25">
        <v>0</v>
      </c>
      <c r="V25">
        <v>0</v>
      </c>
      <c r="W25">
        <v>523.59900000000005</v>
      </c>
      <c r="X25">
        <v>0</v>
      </c>
      <c r="Y25">
        <v>0</v>
      </c>
      <c r="Z25">
        <v>0</v>
      </c>
      <c r="AA25">
        <v>6054.9</v>
      </c>
      <c r="AB25">
        <v>6054.9</v>
      </c>
      <c r="AC25">
        <v>6054.9</v>
      </c>
      <c r="AD25">
        <v>-3.8218899999999998</v>
      </c>
      <c r="AE25">
        <v>-2.1247699999999998</v>
      </c>
      <c r="AF25">
        <v>0.55061800000000005</v>
      </c>
      <c r="AG25">
        <v>314.15899999999999</v>
      </c>
      <c r="AH25">
        <v>1.65401E-4</v>
      </c>
      <c r="AI25">
        <v>-2.2713799999999999E-4</v>
      </c>
      <c r="AJ25">
        <v>0.52599600000000002</v>
      </c>
      <c r="AK25">
        <v>0</v>
      </c>
      <c r="AL25">
        <v>0</v>
      </c>
      <c r="AM25">
        <v>29.5</v>
      </c>
      <c r="AN25">
        <v>29.5</v>
      </c>
      <c r="AO25">
        <v>29.75</v>
      </c>
      <c r="AP25">
        <v>5</v>
      </c>
      <c r="AQ25">
        <v>6000</v>
      </c>
      <c r="AR25">
        <v>0</v>
      </c>
      <c r="AS25">
        <v>0</v>
      </c>
      <c r="AT25">
        <v>0</v>
      </c>
      <c r="AU25">
        <v>523.59900000000005</v>
      </c>
      <c r="AV25">
        <v>0</v>
      </c>
      <c r="AW25">
        <v>0</v>
      </c>
      <c r="AX25">
        <v>0</v>
      </c>
      <c r="AY25">
        <v>6054.9</v>
      </c>
      <c r="AZ25">
        <v>6054.9</v>
      </c>
      <c r="BA25">
        <v>6054.9</v>
      </c>
      <c r="BB25">
        <v>-3.8218899999999998</v>
      </c>
      <c r="BC25">
        <v>-2.1247699999999998</v>
      </c>
      <c r="BD25">
        <v>0.55061800000000005</v>
      </c>
      <c r="BE25">
        <v>314.15899999999999</v>
      </c>
      <c r="BF25">
        <v>1.65401E-4</v>
      </c>
      <c r="BG25">
        <v>-2.2713799999999999E-4</v>
      </c>
      <c r="BH25">
        <v>0.52599600000000002</v>
      </c>
      <c r="BI25">
        <v>0</v>
      </c>
      <c r="BJ25">
        <v>0</v>
      </c>
      <c r="BK25">
        <v>29.5</v>
      </c>
      <c r="BL25">
        <v>29.5</v>
      </c>
      <c r="BM25">
        <v>29.75</v>
      </c>
      <c r="BN25">
        <v>5</v>
      </c>
      <c r="BO25">
        <v>6000</v>
      </c>
      <c r="BP25">
        <v>0</v>
      </c>
      <c r="BQ25">
        <v>0</v>
      </c>
      <c r="BR25">
        <v>0</v>
      </c>
      <c r="BS25">
        <v>523.59900000000005</v>
      </c>
      <c r="BT25">
        <v>0</v>
      </c>
      <c r="BU25">
        <v>0</v>
      </c>
      <c r="BV25">
        <v>0</v>
      </c>
      <c r="BW25">
        <v>6054.9</v>
      </c>
      <c r="BX25">
        <v>6054.9</v>
      </c>
      <c r="BY25">
        <v>6054.9</v>
      </c>
      <c r="BZ25">
        <v>-3.8218899999999998</v>
      </c>
      <c r="CA25">
        <v>-2.1247699999999998</v>
      </c>
      <c r="CB25">
        <v>0.55061800000000005</v>
      </c>
      <c r="CC25">
        <v>314.15899999999999</v>
      </c>
      <c r="CD25">
        <v>1.65401E-4</v>
      </c>
      <c r="CE25">
        <v>-2.2713799999999999E-4</v>
      </c>
      <c r="CF25">
        <v>0.52599600000000002</v>
      </c>
      <c r="CG25">
        <v>0</v>
      </c>
      <c r="CH25">
        <v>0</v>
      </c>
      <c r="CI25">
        <v>29.5</v>
      </c>
      <c r="CJ25">
        <v>29.5</v>
      </c>
      <c r="CK25">
        <v>29.75</v>
      </c>
      <c r="CL25">
        <v>5</v>
      </c>
      <c r="CM25">
        <v>6000</v>
      </c>
      <c r="CN25">
        <v>0</v>
      </c>
      <c r="CO25">
        <v>0</v>
      </c>
      <c r="CP25">
        <v>0</v>
      </c>
      <c r="CQ25">
        <v>523.59900000000005</v>
      </c>
      <c r="CR25">
        <v>0</v>
      </c>
      <c r="CS25">
        <v>0</v>
      </c>
      <c r="CT25">
        <v>0</v>
      </c>
      <c r="CU25">
        <v>6054.9</v>
      </c>
      <c r="CV25">
        <v>6054.9</v>
      </c>
      <c r="CW25">
        <v>6054.9</v>
      </c>
      <c r="CX25">
        <v>-3.8218899999999998</v>
      </c>
      <c r="CY25">
        <v>-2.1247699999999998</v>
      </c>
      <c r="CZ25">
        <v>0.55061800000000005</v>
      </c>
      <c r="DA25">
        <v>314.15899999999999</v>
      </c>
      <c r="DB25">
        <v>1.65401E-4</v>
      </c>
      <c r="DC25">
        <v>-2.2713799999999999E-4</v>
      </c>
      <c r="DD25">
        <v>0.52599600000000002</v>
      </c>
      <c r="DE25">
        <v>0</v>
      </c>
      <c r="DF25">
        <v>0</v>
      </c>
      <c r="DG25">
        <v>29.5</v>
      </c>
      <c r="DH25">
        <v>29.5</v>
      </c>
      <c r="DI25">
        <v>29.75</v>
      </c>
      <c r="DJ25">
        <v>5</v>
      </c>
      <c r="DK25">
        <v>6000</v>
      </c>
      <c r="DL25">
        <v>0</v>
      </c>
      <c r="DM25">
        <v>0</v>
      </c>
      <c r="DN25">
        <v>0</v>
      </c>
      <c r="DO25">
        <v>523.59900000000005</v>
      </c>
      <c r="DP25">
        <v>0</v>
      </c>
      <c r="DQ25">
        <v>0</v>
      </c>
      <c r="DR25">
        <v>0</v>
      </c>
      <c r="DS25">
        <v>6054.9</v>
      </c>
      <c r="DT25">
        <v>6054.9</v>
      </c>
      <c r="DU25">
        <v>6054.9</v>
      </c>
      <c r="DV25">
        <v>-3.8218899999999998</v>
      </c>
      <c r="DW25">
        <v>-2.1247699999999998</v>
      </c>
      <c r="DX25">
        <v>0.55061800000000005</v>
      </c>
      <c r="DY25">
        <v>314.15899999999999</v>
      </c>
      <c r="DZ25">
        <v>1.65401E-4</v>
      </c>
      <c r="EA25">
        <v>-2.2713799999999999E-4</v>
      </c>
      <c r="EB25">
        <v>0.52599600000000002</v>
      </c>
      <c r="EC25">
        <v>0</v>
      </c>
      <c r="ED25">
        <v>0</v>
      </c>
      <c r="EE25">
        <v>29.5</v>
      </c>
      <c r="EF25">
        <v>29.5</v>
      </c>
      <c r="EG25">
        <v>29.75</v>
      </c>
      <c r="EH25">
        <v>5</v>
      </c>
      <c r="EI25">
        <v>6000</v>
      </c>
      <c r="EJ25">
        <v>0</v>
      </c>
      <c r="EK25">
        <v>0</v>
      </c>
      <c r="EL25">
        <v>0</v>
      </c>
      <c r="EM25">
        <v>523.59900000000005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23</v>
      </c>
      <c r="FQ25">
        <v>1</v>
      </c>
    </row>
    <row r="26" spans="1:173" x14ac:dyDescent="0.25">
      <c r="A26">
        <v>1</v>
      </c>
      <c r="B26">
        <v>24</v>
      </c>
      <c r="C26">
        <v>6054.9</v>
      </c>
      <c r="D26">
        <v>6054.9</v>
      </c>
      <c r="E26">
        <v>6054.9</v>
      </c>
      <c r="F26">
        <v>-3.9716499999999999</v>
      </c>
      <c r="G26">
        <v>-2.20811</v>
      </c>
      <c r="H26">
        <v>0.57415499999999997</v>
      </c>
      <c r="I26">
        <v>314.15899999999999</v>
      </c>
      <c r="J26">
        <v>1.6489299999999999E-4</v>
      </c>
      <c r="K26">
        <v>-2.2479999999999999E-4</v>
      </c>
      <c r="L26">
        <v>0.53286900000000004</v>
      </c>
      <c r="M26">
        <v>0</v>
      </c>
      <c r="N26">
        <v>0</v>
      </c>
      <c r="O26">
        <v>29.5</v>
      </c>
      <c r="P26">
        <v>29.5</v>
      </c>
      <c r="Q26">
        <v>29.75</v>
      </c>
      <c r="R26">
        <v>5</v>
      </c>
      <c r="S26">
        <v>6250</v>
      </c>
      <c r="T26">
        <v>0</v>
      </c>
      <c r="U26">
        <v>0</v>
      </c>
      <c r="V26">
        <v>0</v>
      </c>
      <c r="W26">
        <v>523.59900000000005</v>
      </c>
      <c r="X26">
        <v>0</v>
      </c>
      <c r="Y26">
        <v>0</v>
      </c>
      <c r="Z26">
        <v>0</v>
      </c>
      <c r="AA26">
        <v>6054.9</v>
      </c>
      <c r="AB26">
        <v>6054.9</v>
      </c>
      <c r="AC26">
        <v>6054.9</v>
      </c>
      <c r="AD26">
        <v>-3.9716499999999999</v>
      </c>
      <c r="AE26">
        <v>-2.20811</v>
      </c>
      <c r="AF26">
        <v>0.57415499999999997</v>
      </c>
      <c r="AG26">
        <v>314.15899999999999</v>
      </c>
      <c r="AH26">
        <v>1.6489299999999999E-4</v>
      </c>
      <c r="AI26">
        <v>-2.2479999999999999E-4</v>
      </c>
      <c r="AJ26">
        <v>0.53286900000000004</v>
      </c>
      <c r="AK26">
        <v>0</v>
      </c>
      <c r="AL26">
        <v>0</v>
      </c>
      <c r="AM26">
        <v>29.5</v>
      </c>
      <c r="AN26">
        <v>29.5</v>
      </c>
      <c r="AO26">
        <v>29.75</v>
      </c>
      <c r="AP26">
        <v>5</v>
      </c>
      <c r="AQ26">
        <v>6250</v>
      </c>
      <c r="AR26">
        <v>0</v>
      </c>
      <c r="AS26">
        <v>0</v>
      </c>
      <c r="AT26">
        <v>0</v>
      </c>
      <c r="AU26">
        <v>523.59900000000005</v>
      </c>
      <c r="AV26">
        <v>0</v>
      </c>
      <c r="AW26">
        <v>0</v>
      </c>
      <c r="AX26">
        <v>0</v>
      </c>
      <c r="AY26">
        <v>6054.9</v>
      </c>
      <c r="AZ26">
        <v>6054.9</v>
      </c>
      <c r="BA26">
        <v>6054.9</v>
      </c>
      <c r="BB26">
        <v>-3.9716499999999999</v>
      </c>
      <c r="BC26">
        <v>-2.20811</v>
      </c>
      <c r="BD26">
        <v>0.57415499999999997</v>
      </c>
      <c r="BE26">
        <v>314.15899999999999</v>
      </c>
      <c r="BF26">
        <v>1.6489299999999999E-4</v>
      </c>
      <c r="BG26">
        <v>-2.2479999999999999E-4</v>
      </c>
      <c r="BH26">
        <v>0.53286900000000004</v>
      </c>
      <c r="BI26">
        <v>0</v>
      </c>
      <c r="BJ26">
        <v>0</v>
      </c>
      <c r="BK26">
        <v>29.5</v>
      </c>
      <c r="BL26">
        <v>29.5</v>
      </c>
      <c r="BM26">
        <v>29.75</v>
      </c>
      <c r="BN26">
        <v>5</v>
      </c>
      <c r="BO26">
        <v>6250</v>
      </c>
      <c r="BP26">
        <v>0</v>
      </c>
      <c r="BQ26">
        <v>0</v>
      </c>
      <c r="BR26">
        <v>0</v>
      </c>
      <c r="BS26">
        <v>523.59900000000005</v>
      </c>
      <c r="BT26">
        <v>0</v>
      </c>
      <c r="BU26">
        <v>0</v>
      </c>
      <c r="BV26">
        <v>0</v>
      </c>
      <c r="BW26">
        <v>6054.9</v>
      </c>
      <c r="BX26">
        <v>6054.9</v>
      </c>
      <c r="BY26">
        <v>6054.9</v>
      </c>
      <c r="BZ26">
        <v>-3.9716499999999999</v>
      </c>
      <c r="CA26">
        <v>-2.20811</v>
      </c>
      <c r="CB26">
        <v>0.57415499999999997</v>
      </c>
      <c r="CC26">
        <v>314.15899999999999</v>
      </c>
      <c r="CD26">
        <v>1.6489299999999999E-4</v>
      </c>
      <c r="CE26">
        <v>-2.2479999999999999E-4</v>
      </c>
      <c r="CF26">
        <v>0.53286900000000004</v>
      </c>
      <c r="CG26">
        <v>0</v>
      </c>
      <c r="CH26">
        <v>0</v>
      </c>
      <c r="CI26">
        <v>29.5</v>
      </c>
      <c r="CJ26">
        <v>29.5</v>
      </c>
      <c r="CK26">
        <v>29.75</v>
      </c>
      <c r="CL26">
        <v>5</v>
      </c>
      <c r="CM26">
        <v>6250</v>
      </c>
      <c r="CN26">
        <v>0</v>
      </c>
      <c r="CO26">
        <v>0</v>
      </c>
      <c r="CP26">
        <v>0</v>
      </c>
      <c r="CQ26">
        <v>523.59900000000005</v>
      </c>
      <c r="CR26">
        <v>0</v>
      </c>
      <c r="CS26">
        <v>0</v>
      </c>
      <c r="CT26">
        <v>0</v>
      </c>
      <c r="CU26">
        <v>6054.9</v>
      </c>
      <c r="CV26">
        <v>6054.9</v>
      </c>
      <c r="CW26">
        <v>6054.9</v>
      </c>
      <c r="CX26">
        <v>-3.9716499999999999</v>
      </c>
      <c r="CY26">
        <v>-2.20811</v>
      </c>
      <c r="CZ26">
        <v>0.57415499999999997</v>
      </c>
      <c r="DA26">
        <v>314.15899999999999</v>
      </c>
      <c r="DB26">
        <v>1.6489299999999999E-4</v>
      </c>
      <c r="DC26">
        <v>-2.2479999999999999E-4</v>
      </c>
      <c r="DD26">
        <v>0.53286900000000004</v>
      </c>
      <c r="DE26">
        <v>0</v>
      </c>
      <c r="DF26">
        <v>0</v>
      </c>
      <c r="DG26">
        <v>29.5</v>
      </c>
      <c r="DH26">
        <v>29.5</v>
      </c>
      <c r="DI26">
        <v>29.75</v>
      </c>
      <c r="DJ26">
        <v>5</v>
      </c>
      <c r="DK26">
        <v>6250</v>
      </c>
      <c r="DL26">
        <v>0</v>
      </c>
      <c r="DM26">
        <v>0</v>
      </c>
      <c r="DN26">
        <v>0</v>
      </c>
      <c r="DO26">
        <v>523.59900000000005</v>
      </c>
      <c r="DP26">
        <v>0</v>
      </c>
      <c r="DQ26">
        <v>0</v>
      </c>
      <c r="DR26">
        <v>0</v>
      </c>
      <c r="DS26">
        <v>6054.9</v>
      </c>
      <c r="DT26">
        <v>6054.9</v>
      </c>
      <c r="DU26">
        <v>6054.9</v>
      </c>
      <c r="DV26">
        <v>-3.9716499999999999</v>
      </c>
      <c r="DW26">
        <v>-2.20811</v>
      </c>
      <c r="DX26">
        <v>0.57415499999999997</v>
      </c>
      <c r="DY26">
        <v>314.15899999999999</v>
      </c>
      <c r="DZ26">
        <v>1.6489299999999999E-4</v>
      </c>
      <c r="EA26">
        <v>-2.2479999999999999E-4</v>
      </c>
      <c r="EB26">
        <v>0.53286900000000004</v>
      </c>
      <c r="EC26">
        <v>0</v>
      </c>
      <c r="ED26">
        <v>0</v>
      </c>
      <c r="EE26">
        <v>29.5</v>
      </c>
      <c r="EF26">
        <v>29.5</v>
      </c>
      <c r="EG26">
        <v>29.75</v>
      </c>
      <c r="EH26">
        <v>5</v>
      </c>
      <c r="EI26">
        <v>6250</v>
      </c>
      <c r="EJ26">
        <v>0</v>
      </c>
      <c r="EK26">
        <v>0</v>
      </c>
      <c r="EL26">
        <v>0</v>
      </c>
      <c r="EM26">
        <v>523.59900000000005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24</v>
      </c>
      <c r="FQ26">
        <v>1</v>
      </c>
    </row>
    <row r="27" spans="1:173" x14ac:dyDescent="0.25">
      <c r="A27">
        <v>1</v>
      </c>
      <c r="B27">
        <v>25</v>
      </c>
      <c r="C27">
        <v>6054.9</v>
      </c>
      <c r="D27">
        <v>6054.9</v>
      </c>
      <c r="E27">
        <v>6054.9</v>
      </c>
      <c r="F27">
        <v>-4.1215599999999997</v>
      </c>
      <c r="G27">
        <v>-2.2915399999999999</v>
      </c>
      <c r="H27">
        <v>0.59767099999999995</v>
      </c>
      <c r="I27">
        <v>314.15899999999999</v>
      </c>
      <c r="J27">
        <v>1.64718E-4</v>
      </c>
      <c r="K27">
        <v>-2.2409400000000001E-4</v>
      </c>
      <c r="L27">
        <v>0.536273</v>
      </c>
      <c r="M27">
        <v>0</v>
      </c>
      <c r="N27">
        <v>0</v>
      </c>
      <c r="O27">
        <v>29.5</v>
      </c>
      <c r="P27">
        <v>29.5</v>
      </c>
      <c r="Q27">
        <v>29.75</v>
      </c>
      <c r="R27">
        <v>5</v>
      </c>
      <c r="S27">
        <v>6500</v>
      </c>
      <c r="T27">
        <v>0</v>
      </c>
      <c r="U27">
        <v>0</v>
      </c>
      <c r="V27">
        <v>0</v>
      </c>
      <c r="W27">
        <v>523.59900000000005</v>
      </c>
      <c r="X27">
        <v>0</v>
      </c>
      <c r="Y27">
        <v>0</v>
      </c>
      <c r="Z27">
        <v>0</v>
      </c>
      <c r="AA27">
        <v>6054.9</v>
      </c>
      <c r="AB27">
        <v>6054.9</v>
      </c>
      <c r="AC27">
        <v>6054.9</v>
      </c>
      <c r="AD27">
        <v>-4.1215599999999997</v>
      </c>
      <c r="AE27">
        <v>-2.2915399999999999</v>
      </c>
      <c r="AF27">
        <v>0.59767099999999995</v>
      </c>
      <c r="AG27">
        <v>314.15899999999999</v>
      </c>
      <c r="AH27">
        <v>1.64718E-4</v>
      </c>
      <c r="AI27">
        <v>-2.2409400000000001E-4</v>
      </c>
      <c r="AJ27">
        <v>0.536273</v>
      </c>
      <c r="AK27">
        <v>0</v>
      </c>
      <c r="AL27">
        <v>0</v>
      </c>
      <c r="AM27">
        <v>29.5</v>
      </c>
      <c r="AN27">
        <v>29.5</v>
      </c>
      <c r="AO27">
        <v>29.75</v>
      </c>
      <c r="AP27">
        <v>5</v>
      </c>
      <c r="AQ27">
        <v>6500</v>
      </c>
      <c r="AR27">
        <v>0</v>
      </c>
      <c r="AS27">
        <v>0</v>
      </c>
      <c r="AT27">
        <v>0</v>
      </c>
      <c r="AU27">
        <v>523.59900000000005</v>
      </c>
      <c r="AV27">
        <v>0</v>
      </c>
      <c r="AW27">
        <v>0</v>
      </c>
      <c r="AX27">
        <v>0</v>
      </c>
      <c r="AY27">
        <v>6054.9</v>
      </c>
      <c r="AZ27">
        <v>6054.9</v>
      </c>
      <c r="BA27">
        <v>6054.9</v>
      </c>
      <c r="BB27">
        <v>-4.1215599999999997</v>
      </c>
      <c r="BC27">
        <v>-2.2915399999999999</v>
      </c>
      <c r="BD27">
        <v>0.59767099999999995</v>
      </c>
      <c r="BE27">
        <v>314.15899999999999</v>
      </c>
      <c r="BF27">
        <v>1.64718E-4</v>
      </c>
      <c r="BG27">
        <v>-2.2409400000000001E-4</v>
      </c>
      <c r="BH27">
        <v>0.536273</v>
      </c>
      <c r="BI27">
        <v>0</v>
      </c>
      <c r="BJ27">
        <v>0</v>
      </c>
      <c r="BK27">
        <v>29.5</v>
      </c>
      <c r="BL27">
        <v>29.5</v>
      </c>
      <c r="BM27">
        <v>29.75</v>
      </c>
      <c r="BN27">
        <v>5</v>
      </c>
      <c r="BO27">
        <v>6500</v>
      </c>
      <c r="BP27">
        <v>0</v>
      </c>
      <c r="BQ27">
        <v>0</v>
      </c>
      <c r="BR27">
        <v>0</v>
      </c>
      <c r="BS27">
        <v>523.59900000000005</v>
      </c>
      <c r="BT27">
        <v>0</v>
      </c>
      <c r="BU27">
        <v>0</v>
      </c>
      <c r="BV27">
        <v>0</v>
      </c>
      <c r="BW27">
        <v>6054.9</v>
      </c>
      <c r="BX27">
        <v>6054.9</v>
      </c>
      <c r="BY27">
        <v>6054.9</v>
      </c>
      <c r="BZ27">
        <v>-4.1215599999999997</v>
      </c>
      <c r="CA27">
        <v>-2.2915399999999999</v>
      </c>
      <c r="CB27">
        <v>0.59767099999999995</v>
      </c>
      <c r="CC27">
        <v>314.15899999999999</v>
      </c>
      <c r="CD27">
        <v>1.64718E-4</v>
      </c>
      <c r="CE27">
        <v>-2.2409400000000001E-4</v>
      </c>
      <c r="CF27">
        <v>0.536273</v>
      </c>
      <c r="CG27">
        <v>0</v>
      </c>
      <c r="CH27">
        <v>0</v>
      </c>
      <c r="CI27">
        <v>29.5</v>
      </c>
      <c r="CJ27">
        <v>29.5</v>
      </c>
      <c r="CK27">
        <v>29.75</v>
      </c>
      <c r="CL27">
        <v>5</v>
      </c>
      <c r="CM27">
        <v>6500</v>
      </c>
      <c r="CN27">
        <v>0</v>
      </c>
      <c r="CO27">
        <v>0</v>
      </c>
      <c r="CP27">
        <v>0</v>
      </c>
      <c r="CQ27">
        <v>523.59900000000005</v>
      </c>
      <c r="CR27">
        <v>0</v>
      </c>
      <c r="CS27">
        <v>0</v>
      </c>
      <c r="CT27">
        <v>0</v>
      </c>
      <c r="CU27">
        <v>6054.9</v>
      </c>
      <c r="CV27">
        <v>6054.9</v>
      </c>
      <c r="CW27">
        <v>6054.9</v>
      </c>
      <c r="CX27">
        <v>-4.1215599999999997</v>
      </c>
      <c r="CY27">
        <v>-2.2915399999999999</v>
      </c>
      <c r="CZ27">
        <v>0.59767099999999995</v>
      </c>
      <c r="DA27">
        <v>314.15899999999999</v>
      </c>
      <c r="DB27">
        <v>1.64718E-4</v>
      </c>
      <c r="DC27">
        <v>-2.2409400000000001E-4</v>
      </c>
      <c r="DD27">
        <v>0.536273</v>
      </c>
      <c r="DE27">
        <v>0</v>
      </c>
      <c r="DF27">
        <v>0</v>
      </c>
      <c r="DG27">
        <v>29.5</v>
      </c>
      <c r="DH27">
        <v>29.5</v>
      </c>
      <c r="DI27">
        <v>29.75</v>
      </c>
      <c r="DJ27">
        <v>5</v>
      </c>
      <c r="DK27">
        <v>6500</v>
      </c>
      <c r="DL27">
        <v>0</v>
      </c>
      <c r="DM27">
        <v>0</v>
      </c>
      <c r="DN27">
        <v>0</v>
      </c>
      <c r="DO27">
        <v>523.59900000000005</v>
      </c>
      <c r="DP27">
        <v>0</v>
      </c>
      <c r="DQ27">
        <v>0</v>
      </c>
      <c r="DR27">
        <v>0</v>
      </c>
      <c r="DS27">
        <v>6054.9</v>
      </c>
      <c r="DT27">
        <v>6054.9</v>
      </c>
      <c r="DU27">
        <v>6054.9</v>
      </c>
      <c r="DV27">
        <v>-4.1215599999999997</v>
      </c>
      <c r="DW27">
        <v>-2.2915399999999999</v>
      </c>
      <c r="DX27">
        <v>0.59767099999999995</v>
      </c>
      <c r="DY27">
        <v>314.15899999999999</v>
      </c>
      <c r="DZ27">
        <v>1.64718E-4</v>
      </c>
      <c r="EA27">
        <v>-2.2409400000000001E-4</v>
      </c>
      <c r="EB27">
        <v>0.536273</v>
      </c>
      <c r="EC27">
        <v>0</v>
      </c>
      <c r="ED27">
        <v>0</v>
      </c>
      <c r="EE27">
        <v>29.5</v>
      </c>
      <c r="EF27">
        <v>29.5</v>
      </c>
      <c r="EG27">
        <v>29.75</v>
      </c>
      <c r="EH27">
        <v>5</v>
      </c>
      <c r="EI27">
        <v>6500</v>
      </c>
      <c r="EJ27">
        <v>0</v>
      </c>
      <c r="EK27">
        <v>0</v>
      </c>
      <c r="EL27">
        <v>0</v>
      </c>
      <c r="EM27">
        <v>523.59900000000005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25</v>
      </c>
      <c r="FQ27">
        <v>1</v>
      </c>
    </row>
    <row r="28" spans="1:173" x14ac:dyDescent="0.25">
      <c r="A28">
        <v>1</v>
      </c>
      <c r="B28">
        <v>26</v>
      </c>
      <c r="C28">
        <v>6054.9</v>
      </c>
      <c r="D28">
        <v>6054.9</v>
      </c>
      <c r="E28">
        <v>6054.9</v>
      </c>
      <c r="F28">
        <v>-4.2717999999999998</v>
      </c>
      <c r="G28">
        <v>-2.3751600000000002</v>
      </c>
      <c r="H28">
        <v>0.62115200000000004</v>
      </c>
      <c r="I28">
        <v>314.15899999999999</v>
      </c>
      <c r="J28">
        <v>1.6423499999999999E-4</v>
      </c>
      <c r="K28">
        <v>-2.25343E-4</v>
      </c>
      <c r="L28">
        <v>0.53110199999999996</v>
      </c>
      <c r="M28">
        <v>0</v>
      </c>
      <c r="N28">
        <v>0</v>
      </c>
      <c r="O28">
        <v>29.5</v>
      </c>
      <c r="P28">
        <v>29.5</v>
      </c>
      <c r="Q28">
        <v>29.75</v>
      </c>
      <c r="R28">
        <v>5</v>
      </c>
      <c r="S28">
        <v>6750</v>
      </c>
      <c r="T28">
        <v>0</v>
      </c>
      <c r="U28">
        <v>0</v>
      </c>
      <c r="V28">
        <v>0</v>
      </c>
      <c r="W28">
        <v>523.59900000000005</v>
      </c>
      <c r="X28">
        <v>0</v>
      </c>
      <c r="Y28">
        <v>0</v>
      </c>
      <c r="Z28">
        <v>0</v>
      </c>
      <c r="AA28">
        <v>6054.9</v>
      </c>
      <c r="AB28">
        <v>6054.9</v>
      </c>
      <c r="AC28">
        <v>6054.9</v>
      </c>
      <c r="AD28">
        <v>-4.2717999999999998</v>
      </c>
      <c r="AE28">
        <v>-2.3751600000000002</v>
      </c>
      <c r="AF28">
        <v>0.62115200000000004</v>
      </c>
      <c r="AG28">
        <v>314.15899999999999</v>
      </c>
      <c r="AH28">
        <v>1.6423499999999999E-4</v>
      </c>
      <c r="AI28">
        <v>-2.25343E-4</v>
      </c>
      <c r="AJ28">
        <v>0.53110199999999996</v>
      </c>
      <c r="AK28">
        <v>0</v>
      </c>
      <c r="AL28">
        <v>0</v>
      </c>
      <c r="AM28">
        <v>29.5</v>
      </c>
      <c r="AN28">
        <v>29.5</v>
      </c>
      <c r="AO28">
        <v>29.75</v>
      </c>
      <c r="AP28">
        <v>5</v>
      </c>
      <c r="AQ28">
        <v>6750</v>
      </c>
      <c r="AR28">
        <v>0</v>
      </c>
      <c r="AS28">
        <v>0</v>
      </c>
      <c r="AT28">
        <v>0</v>
      </c>
      <c r="AU28">
        <v>523.59900000000005</v>
      </c>
      <c r="AV28">
        <v>0</v>
      </c>
      <c r="AW28">
        <v>0</v>
      </c>
      <c r="AX28">
        <v>0</v>
      </c>
      <c r="AY28">
        <v>6054.9</v>
      </c>
      <c r="AZ28">
        <v>6054.9</v>
      </c>
      <c r="BA28">
        <v>6054.9</v>
      </c>
      <c r="BB28">
        <v>-4.2717999999999998</v>
      </c>
      <c r="BC28">
        <v>-2.3751600000000002</v>
      </c>
      <c r="BD28">
        <v>0.62115200000000004</v>
      </c>
      <c r="BE28">
        <v>314.15899999999999</v>
      </c>
      <c r="BF28">
        <v>1.6423499999999999E-4</v>
      </c>
      <c r="BG28">
        <v>-2.25343E-4</v>
      </c>
      <c r="BH28">
        <v>0.53110199999999996</v>
      </c>
      <c r="BI28">
        <v>0</v>
      </c>
      <c r="BJ28">
        <v>0</v>
      </c>
      <c r="BK28">
        <v>29.5</v>
      </c>
      <c r="BL28">
        <v>29.5</v>
      </c>
      <c r="BM28">
        <v>29.75</v>
      </c>
      <c r="BN28">
        <v>5</v>
      </c>
      <c r="BO28">
        <v>6750</v>
      </c>
      <c r="BP28">
        <v>0</v>
      </c>
      <c r="BQ28">
        <v>0</v>
      </c>
      <c r="BR28">
        <v>0</v>
      </c>
      <c r="BS28">
        <v>523.59900000000005</v>
      </c>
      <c r="BT28">
        <v>0</v>
      </c>
      <c r="BU28">
        <v>0</v>
      </c>
      <c r="BV28">
        <v>0</v>
      </c>
      <c r="BW28">
        <v>6054.9</v>
      </c>
      <c r="BX28">
        <v>6054.9</v>
      </c>
      <c r="BY28">
        <v>6054.9</v>
      </c>
      <c r="BZ28">
        <v>-4.2717999999999998</v>
      </c>
      <c r="CA28">
        <v>-2.3751600000000002</v>
      </c>
      <c r="CB28">
        <v>0.62115200000000004</v>
      </c>
      <c r="CC28">
        <v>314.15899999999999</v>
      </c>
      <c r="CD28">
        <v>1.6423499999999999E-4</v>
      </c>
      <c r="CE28">
        <v>-2.25343E-4</v>
      </c>
      <c r="CF28">
        <v>0.53110199999999996</v>
      </c>
      <c r="CG28">
        <v>0</v>
      </c>
      <c r="CH28">
        <v>0</v>
      </c>
      <c r="CI28">
        <v>29.5</v>
      </c>
      <c r="CJ28">
        <v>29.5</v>
      </c>
      <c r="CK28">
        <v>29.75</v>
      </c>
      <c r="CL28">
        <v>5</v>
      </c>
      <c r="CM28">
        <v>6750</v>
      </c>
      <c r="CN28">
        <v>0</v>
      </c>
      <c r="CO28">
        <v>0</v>
      </c>
      <c r="CP28">
        <v>0</v>
      </c>
      <c r="CQ28">
        <v>523.59900000000005</v>
      </c>
      <c r="CR28">
        <v>0</v>
      </c>
      <c r="CS28">
        <v>0</v>
      </c>
      <c r="CT28">
        <v>0</v>
      </c>
      <c r="CU28">
        <v>6054.9</v>
      </c>
      <c r="CV28">
        <v>6054.9</v>
      </c>
      <c r="CW28">
        <v>6054.9</v>
      </c>
      <c r="CX28">
        <v>-4.2717999999999998</v>
      </c>
      <c r="CY28">
        <v>-2.3751600000000002</v>
      </c>
      <c r="CZ28">
        <v>0.62115200000000004</v>
      </c>
      <c r="DA28">
        <v>314.15899999999999</v>
      </c>
      <c r="DB28">
        <v>1.6423499999999999E-4</v>
      </c>
      <c r="DC28">
        <v>-2.25343E-4</v>
      </c>
      <c r="DD28">
        <v>0.53110199999999996</v>
      </c>
      <c r="DE28">
        <v>0</v>
      </c>
      <c r="DF28">
        <v>0</v>
      </c>
      <c r="DG28">
        <v>29.5</v>
      </c>
      <c r="DH28">
        <v>29.5</v>
      </c>
      <c r="DI28">
        <v>29.75</v>
      </c>
      <c r="DJ28">
        <v>5</v>
      </c>
      <c r="DK28">
        <v>6750</v>
      </c>
      <c r="DL28">
        <v>0</v>
      </c>
      <c r="DM28">
        <v>0</v>
      </c>
      <c r="DN28">
        <v>0</v>
      </c>
      <c r="DO28">
        <v>523.59900000000005</v>
      </c>
      <c r="DP28">
        <v>0</v>
      </c>
      <c r="DQ28">
        <v>0</v>
      </c>
      <c r="DR28">
        <v>0</v>
      </c>
      <c r="DS28">
        <v>6054.9</v>
      </c>
      <c r="DT28">
        <v>6054.9</v>
      </c>
      <c r="DU28">
        <v>6054.9</v>
      </c>
      <c r="DV28">
        <v>-4.2717999999999998</v>
      </c>
      <c r="DW28">
        <v>-2.3751600000000002</v>
      </c>
      <c r="DX28">
        <v>0.62115200000000004</v>
      </c>
      <c r="DY28">
        <v>314.15899999999999</v>
      </c>
      <c r="DZ28">
        <v>1.6423499999999999E-4</v>
      </c>
      <c r="EA28">
        <v>-2.25343E-4</v>
      </c>
      <c r="EB28">
        <v>0.53110199999999996</v>
      </c>
      <c r="EC28">
        <v>0</v>
      </c>
      <c r="ED28">
        <v>0</v>
      </c>
      <c r="EE28">
        <v>29.5</v>
      </c>
      <c r="EF28">
        <v>29.5</v>
      </c>
      <c r="EG28">
        <v>29.75</v>
      </c>
      <c r="EH28">
        <v>5</v>
      </c>
      <c r="EI28">
        <v>6750</v>
      </c>
      <c r="EJ28">
        <v>0</v>
      </c>
      <c r="EK28">
        <v>0</v>
      </c>
      <c r="EL28">
        <v>0</v>
      </c>
      <c r="EM28">
        <v>523.59900000000005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26</v>
      </c>
      <c r="FQ28">
        <v>1</v>
      </c>
    </row>
    <row r="29" spans="1:173" x14ac:dyDescent="0.25">
      <c r="A29">
        <v>1</v>
      </c>
      <c r="B29">
        <v>27</v>
      </c>
      <c r="C29">
        <v>6054.9</v>
      </c>
      <c r="D29">
        <v>6054.9</v>
      </c>
      <c r="E29">
        <v>6054.9</v>
      </c>
      <c r="F29">
        <v>-4.4223299999999997</v>
      </c>
      <c r="G29">
        <v>-2.4589599999999998</v>
      </c>
      <c r="H29">
        <v>0.64461900000000005</v>
      </c>
      <c r="I29">
        <v>314.15899999999999</v>
      </c>
      <c r="J29">
        <v>1.6436099999999999E-4</v>
      </c>
      <c r="K29">
        <v>-2.2692900000000001E-4</v>
      </c>
      <c r="L29">
        <v>0.53062699999999996</v>
      </c>
      <c r="M29">
        <v>0</v>
      </c>
      <c r="N29">
        <v>0</v>
      </c>
      <c r="O29">
        <v>29.5</v>
      </c>
      <c r="P29">
        <v>29.5</v>
      </c>
      <c r="Q29">
        <v>29.75</v>
      </c>
      <c r="R29">
        <v>5</v>
      </c>
      <c r="S29">
        <v>7000</v>
      </c>
      <c r="T29">
        <v>0</v>
      </c>
      <c r="U29">
        <v>0</v>
      </c>
      <c r="V29">
        <v>0</v>
      </c>
      <c r="W29">
        <v>523.59900000000005</v>
      </c>
      <c r="X29">
        <v>0</v>
      </c>
      <c r="Y29">
        <v>0</v>
      </c>
      <c r="Z29">
        <v>0</v>
      </c>
      <c r="AA29">
        <v>6054.9</v>
      </c>
      <c r="AB29">
        <v>6054.9</v>
      </c>
      <c r="AC29">
        <v>6054.9</v>
      </c>
      <c r="AD29">
        <v>-4.4223299999999997</v>
      </c>
      <c r="AE29">
        <v>-2.4589599999999998</v>
      </c>
      <c r="AF29">
        <v>0.64461900000000005</v>
      </c>
      <c r="AG29">
        <v>314.15899999999999</v>
      </c>
      <c r="AH29">
        <v>1.6436099999999999E-4</v>
      </c>
      <c r="AI29">
        <v>-2.2692900000000001E-4</v>
      </c>
      <c r="AJ29">
        <v>0.53062699999999996</v>
      </c>
      <c r="AK29">
        <v>0</v>
      </c>
      <c r="AL29">
        <v>0</v>
      </c>
      <c r="AM29">
        <v>29.5</v>
      </c>
      <c r="AN29">
        <v>29.5</v>
      </c>
      <c r="AO29">
        <v>29.75</v>
      </c>
      <c r="AP29">
        <v>5</v>
      </c>
      <c r="AQ29">
        <v>7000</v>
      </c>
      <c r="AR29">
        <v>0</v>
      </c>
      <c r="AS29">
        <v>0</v>
      </c>
      <c r="AT29">
        <v>0</v>
      </c>
      <c r="AU29">
        <v>523.59900000000005</v>
      </c>
      <c r="AV29">
        <v>0</v>
      </c>
      <c r="AW29">
        <v>0</v>
      </c>
      <c r="AX29">
        <v>0</v>
      </c>
      <c r="AY29">
        <v>6054.9</v>
      </c>
      <c r="AZ29">
        <v>6054.9</v>
      </c>
      <c r="BA29">
        <v>6054.9</v>
      </c>
      <c r="BB29">
        <v>-4.4223299999999997</v>
      </c>
      <c r="BC29">
        <v>-2.4589599999999998</v>
      </c>
      <c r="BD29">
        <v>0.64461900000000005</v>
      </c>
      <c r="BE29">
        <v>314.15899999999999</v>
      </c>
      <c r="BF29">
        <v>1.6436099999999999E-4</v>
      </c>
      <c r="BG29">
        <v>-2.2692900000000001E-4</v>
      </c>
      <c r="BH29">
        <v>0.53062699999999996</v>
      </c>
      <c r="BI29">
        <v>0</v>
      </c>
      <c r="BJ29">
        <v>0</v>
      </c>
      <c r="BK29">
        <v>29.5</v>
      </c>
      <c r="BL29">
        <v>29.5</v>
      </c>
      <c r="BM29">
        <v>29.75</v>
      </c>
      <c r="BN29">
        <v>5</v>
      </c>
      <c r="BO29">
        <v>7000</v>
      </c>
      <c r="BP29">
        <v>0</v>
      </c>
      <c r="BQ29">
        <v>0</v>
      </c>
      <c r="BR29">
        <v>0</v>
      </c>
      <c r="BS29">
        <v>523.59900000000005</v>
      </c>
      <c r="BT29">
        <v>0</v>
      </c>
      <c r="BU29">
        <v>0</v>
      </c>
      <c r="BV29">
        <v>0</v>
      </c>
      <c r="BW29">
        <v>6054.9</v>
      </c>
      <c r="BX29">
        <v>6054.9</v>
      </c>
      <c r="BY29">
        <v>6054.9</v>
      </c>
      <c r="BZ29">
        <v>-4.4223299999999997</v>
      </c>
      <c r="CA29">
        <v>-2.4589599999999998</v>
      </c>
      <c r="CB29">
        <v>0.64461900000000005</v>
      </c>
      <c r="CC29">
        <v>314.15899999999999</v>
      </c>
      <c r="CD29">
        <v>1.6436099999999999E-4</v>
      </c>
      <c r="CE29">
        <v>-2.2692900000000001E-4</v>
      </c>
      <c r="CF29">
        <v>0.53062699999999996</v>
      </c>
      <c r="CG29">
        <v>0</v>
      </c>
      <c r="CH29">
        <v>0</v>
      </c>
      <c r="CI29">
        <v>29.5</v>
      </c>
      <c r="CJ29">
        <v>29.5</v>
      </c>
      <c r="CK29">
        <v>29.75</v>
      </c>
      <c r="CL29">
        <v>5</v>
      </c>
      <c r="CM29">
        <v>7000</v>
      </c>
      <c r="CN29">
        <v>0</v>
      </c>
      <c r="CO29">
        <v>0</v>
      </c>
      <c r="CP29">
        <v>0</v>
      </c>
      <c r="CQ29">
        <v>523.59900000000005</v>
      </c>
      <c r="CR29">
        <v>0</v>
      </c>
      <c r="CS29">
        <v>0</v>
      </c>
      <c r="CT29">
        <v>0</v>
      </c>
      <c r="CU29">
        <v>6054.9</v>
      </c>
      <c r="CV29">
        <v>6054.9</v>
      </c>
      <c r="CW29">
        <v>6054.9</v>
      </c>
      <c r="CX29">
        <v>-4.4223299999999997</v>
      </c>
      <c r="CY29">
        <v>-2.4589599999999998</v>
      </c>
      <c r="CZ29">
        <v>0.64461900000000005</v>
      </c>
      <c r="DA29">
        <v>314.15899999999999</v>
      </c>
      <c r="DB29">
        <v>1.6436099999999999E-4</v>
      </c>
      <c r="DC29">
        <v>-2.2692900000000001E-4</v>
      </c>
      <c r="DD29">
        <v>0.53062699999999996</v>
      </c>
      <c r="DE29">
        <v>0</v>
      </c>
      <c r="DF29">
        <v>0</v>
      </c>
      <c r="DG29">
        <v>29.5</v>
      </c>
      <c r="DH29">
        <v>29.5</v>
      </c>
      <c r="DI29">
        <v>29.75</v>
      </c>
      <c r="DJ29">
        <v>5</v>
      </c>
      <c r="DK29">
        <v>7000</v>
      </c>
      <c r="DL29">
        <v>0</v>
      </c>
      <c r="DM29">
        <v>0</v>
      </c>
      <c r="DN29">
        <v>0</v>
      </c>
      <c r="DO29">
        <v>523.59900000000005</v>
      </c>
      <c r="DP29">
        <v>0</v>
      </c>
      <c r="DQ29">
        <v>0</v>
      </c>
      <c r="DR29">
        <v>0</v>
      </c>
      <c r="DS29">
        <v>6054.9</v>
      </c>
      <c r="DT29">
        <v>6054.9</v>
      </c>
      <c r="DU29">
        <v>6054.9</v>
      </c>
      <c r="DV29">
        <v>-4.4223299999999997</v>
      </c>
      <c r="DW29">
        <v>-2.4589599999999998</v>
      </c>
      <c r="DX29">
        <v>0.64461900000000005</v>
      </c>
      <c r="DY29">
        <v>314.15899999999999</v>
      </c>
      <c r="DZ29">
        <v>1.6436099999999999E-4</v>
      </c>
      <c r="EA29">
        <v>-2.2692900000000001E-4</v>
      </c>
      <c r="EB29">
        <v>0.53062699999999996</v>
      </c>
      <c r="EC29">
        <v>0</v>
      </c>
      <c r="ED29">
        <v>0</v>
      </c>
      <c r="EE29">
        <v>29.5</v>
      </c>
      <c r="EF29">
        <v>29.5</v>
      </c>
      <c r="EG29">
        <v>29.75</v>
      </c>
      <c r="EH29">
        <v>5</v>
      </c>
      <c r="EI29">
        <v>7000</v>
      </c>
      <c r="EJ29">
        <v>0</v>
      </c>
      <c r="EK29">
        <v>0</v>
      </c>
      <c r="EL29">
        <v>0</v>
      </c>
      <c r="EM29">
        <v>523.59900000000005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27</v>
      </c>
      <c r="FQ29">
        <v>1</v>
      </c>
    </row>
    <row r="30" spans="1:173" x14ac:dyDescent="0.25">
      <c r="A30">
        <v>1</v>
      </c>
      <c r="B30">
        <v>28</v>
      </c>
      <c r="C30">
        <v>6054.9</v>
      </c>
      <c r="D30">
        <v>6054.9</v>
      </c>
      <c r="E30">
        <v>6054.9</v>
      </c>
      <c r="F30">
        <v>-4.5726699999999996</v>
      </c>
      <c r="G30">
        <v>-2.54264</v>
      </c>
      <c r="H30">
        <v>0.66812400000000005</v>
      </c>
      <c r="I30">
        <v>314.15899999999999</v>
      </c>
      <c r="J30">
        <v>1.6451500000000001E-4</v>
      </c>
      <c r="K30">
        <v>-2.2722399999999999E-4</v>
      </c>
      <c r="L30">
        <v>0.52996299999999996</v>
      </c>
      <c r="M30">
        <v>0</v>
      </c>
      <c r="N30">
        <v>0</v>
      </c>
      <c r="O30">
        <v>29.5</v>
      </c>
      <c r="P30">
        <v>29.5</v>
      </c>
      <c r="Q30">
        <v>29.75</v>
      </c>
      <c r="R30">
        <v>5</v>
      </c>
      <c r="S30">
        <v>7250</v>
      </c>
      <c r="T30">
        <v>0</v>
      </c>
      <c r="U30">
        <v>0</v>
      </c>
      <c r="V30">
        <v>0</v>
      </c>
      <c r="W30">
        <v>523.59900000000005</v>
      </c>
      <c r="X30">
        <v>0</v>
      </c>
      <c r="Y30">
        <v>0</v>
      </c>
      <c r="Z30">
        <v>0</v>
      </c>
      <c r="AA30">
        <v>6054.9</v>
      </c>
      <c r="AB30">
        <v>6054.9</v>
      </c>
      <c r="AC30">
        <v>6054.9</v>
      </c>
      <c r="AD30">
        <v>-4.5726699999999996</v>
      </c>
      <c r="AE30">
        <v>-2.54264</v>
      </c>
      <c r="AF30">
        <v>0.66812400000000005</v>
      </c>
      <c r="AG30">
        <v>314.15899999999999</v>
      </c>
      <c r="AH30">
        <v>1.6451500000000001E-4</v>
      </c>
      <c r="AI30">
        <v>-2.2722399999999999E-4</v>
      </c>
      <c r="AJ30">
        <v>0.52996299999999996</v>
      </c>
      <c r="AK30">
        <v>0</v>
      </c>
      <c r="AL30">
        <v>0</v>
      </c>
      <c r="AM30">
        <v>29.5</v>
      </c>
      <c r="AN30">
        <v>29.5</v>
      </c>
      <c r="AO30">
        <v>29.75</v>
      </c>
      <c r="AP30">
        <v>5</v>
      </c>
      <c r="AQ30">
        <v>7250</v>
      </c>
      <c r="AR30">
        <v>0</v>
      </c>
      <c r="AS30">
        <v>0</v>
      </c>
      <c r="AT30">
        <v>0</v>
      </c>
      <c r="AU30">
        <v>523.59900000000005</v>
      </c>
      <c r="AV30">
        <v>0</v>
      </c>
      <c r="AW30">
        <v>0</v>
      </c>
      <c r="AX30">
        <v>0</v>
      </c>
      <c r="AY30">
        <v>6054.9</v>
      </c>
      <c r="AZ30">
        <v>6054.9</v>
      </c>
      <c r="BA30">
        <v>6054.9</v>
      </c>
      <c r="BB30">
        <v>-4.5726699999999996</v>
      </c>
      <c r="BC30">
        <v>-2.54264</v>
      </c>
      <c r="BD30">
        <v>0.66812400000000005</v>
      </c>
      <c r="BE30">
        <v>314.15899999999999</v>
      </c>
      <c r="BF30">
        <v>1.6451500000000001E-4</v>
      </c>
      <c r="BG30">
        <v>-2.2722399999999999E-4</v>
      </c>
      <c r="BH30">
        <v>0.52996299999999996</v>
      </c>
      <c r="BI30">
        <v>0</v>
      </c>
      <c r="BJ30">
        <v>0</v>
      </c>
      <c r="BK30">
        <v>29.5</v>
      </c>
      <c r="BL30">
        <v>29.5</v>
      </c>
      <c r="BM30">
        <v>29.75</v>
      </c>
      <c r="BN30">
        <v>5</v>
      </c>
      <c r="BO30">
        <v>7250</v>
      </c>
      <c r="BP30">
        <v>0</v>
      </c>
      <c r="BQ30">
        <v>0</v>
      </c>
      <c r="BR30">
        <v>0</v>
      </c>
      <c r="BS30">
        <v>523.59900000000005</v>
      </c>
      <c r="BT30">
        <v>0</v>
      </c>
      <c r="BU30">
        <v>0</v>
      </c>
      <c r="BV30">
        <v>0</v>
      </c>
      <c r="BW30">
        <v>6054.9</v>
      </c>
      <c r="BX30">
        <v>6054.9</v>
      </c>
      <c r="BY30">
        <v>6054.9</v>
      </c>
      <c r="BZ30">
        <v>-4.5726699999999996</v>
      </c>
      <c r="CA30">
        <v>-2.54264</v>
      </c>
      <c r="CB30">
        <v>0.66812400000000005</v>
      </c>
      <c r="CC30">
        <v>314.15899999999999</v>
      </c>
      <c r="CD30">
        <v>1.6451500000000001E-4</v>
      </c>
      <c r="CE30">
        <v>-2.2722399999999999E-4</v>
      </c>
      <c r="CF30">
        <v>0.52996299999999996</v>
      </c>
      <c r="CG30">
        <v>0</v>
      </c>
      <c r="CH30">
        <v>0</v>
      </c>
      <c r="CI30">
        <v>29.5</v>
      </c>
      <c r="CJ30">
        <v>29.5</v>
      </c>
      <c r="CK30">
        <v>29.75</v>
      </c>
      <c r="CL30">
        <v>5</v>
      </c>
      <c r="CM30">
        <v>7250</v>
      </c>
      <c r="CN30">
        <v>0</v>
      </c>
      <c r="CO30">
        <v>0</v>
      </c>
      <c r="CP30">
        <v>0</v>
      </c>
      <c r="CQ30">
        <v>523.59900000000005</v>
      </c>
      <c r="CR30">
        <v>0</v>
      </c>
      <c r="CS30">
        <v>0</v>
      </c>
      <c r="CT30">
        <v>0</v>
      </c>
      <c r="CU30">
        <v>6054.9</v>
      </c>
      <c r="CV30">
        <v>6054.9</v>
      </c>
      <c r="CW30">
        <v>6054.9</v>
      </c>
      <c r="CX30">
        <v>-4.5726699999999996</v>
      </c>
      <c r="CY30">
        <v>-2.54264</v>
      </c>
      <c r="CZ30">
        <v>0.66812400000000005</v>
      </c>
      <c r="DA30">
        <v>314.15899999999999</v>
      </c>
      <c r="DB30">
        <v>1.6451500000000001E-4</v>
      </c>
      <c r="DC30">
        <v>-2.2722399999999999E-4</v>
      </c>
      <c r="DD30">
        <v>0.52996299999999996</v>
      </c>
      <c r="DE30">
        <v>0</v>
      </c>
      <c r="DF30">
        <v>0</v>
      </c>
      <c r="DG30">
        <v>29.5</v>
      </c>
      <c r="DH30">
        <v>29.5</v>
      </c>
      <c r="DI30">
        <v>29.75</v>
      </c>
      <c r="DJ30">
        <v>5</v>
      </c>
      <c r="DK30">
        <v>7250</v>
      </c>
      <c r="DL30">
        <v>0</v>
      </c>
      <c r="DM30">
        <v>0</v>
      </c>
      <c r="DN30">
        <v>0</v>
      </c>
      <c r="DO30">
        <v>523.59900000000005</v>
      </c>
      <c r="DP30">
        <v>0</v>
      </c>
      <c r="DQ30">
        <v>0</v>
      </c>
      <c r="DR30">
        <v>0</v>
      </c>
      <c r="DS30">
        <v>6054.9</v>
      </c>
      <c r="DT30">
        <v>6054.9</v>
      </c>
      <c r="DU30">
        <v>6054.9</v>
      </c>
      <c r="DV30">
        <v>-4.5726699999999996</v>
      </c>
      <c r="DW30">
        <v>-2.54264</v>
      </c>
      <c r="DX30">
        <v>0.66812400000000005</v>
      </c>
      <c r="DY30">
        <v>314.15899999999999</v>
      </c>
      <c r="DZ30">
        <v>1.6451500000000001E-4</v>
      </c>
      <c r="EA30">
        <v>-2.2722399999999999E-4</v>
      </c>
      <c r="EB30">
        <v>0.52996299999999996</v>
      </c>
      <c r="EC30">
        <v>0</v>
      </c>
      <c r="ED30">
        <v>0</v>
      </c>
      <c r="EE30">
        <v>29.5</v>
      </c>
      <c r="EF30">
        <v>29.5</v>
      </c>
      <c r="EG30">
        <v>29.75</v>
      </c>
      <c r="EH30">
        <v>5</v>
      </c>
      <c r="EI30">
        <v>7250</v>
      </c>
      <c r="EJ30">
        <v>0</v>
      </c>
      <c r="EK30">
        <v>0</v>
      </c>
      <c r="EL30">
        <v>0</v>
      </c>
      <c r="EM30">
        <v>523.59900000000005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28</v>
      </c>
      <c r="FQ30">
        <v>1</v>
      </c>
    </row>
    <row r="31" spans="1:173" x14ac:dyDescent="0.25">
      <c r="A31">
        <v>1</v>
      </c>
      <c r="B31">
        <v>29</v>
      </c>
      <c r="C31">
        <v>6054.9</v>
      </c>
      <c r="D31">
        <v>6054.9</v>
      </c>
      <c r="E31">
        <v>6054.9</v>
      </c>
      <c r="F31">
        <v>-4.7228000000000003</v>
      </c>
      <c r="G31">
        <v>-2.6261899999999998</v>
      </c>
      <c r="H31">
        <v>0.69164300000000001</v>
      </c>
      <c r="I31">
        <v>314.15899999999999</v>
      </c>
      <c r="J31">
        <v>1.6609700000000001E-4</v>
      </c>
      <c r="K31">
        <v>-2.26987E-4</v>
      </c>
      <c r="L31">
        <v>0.52837100000000004</v>
      </c>
      <c r="M31">
        <v>0</v>
      </c>
      <c r="N31">
        <v>0</v>
      </c>
      <c r="O31">
        <v>29.5</v>
      </c>
      <c r="P31">
        <v>29.5</v>
      </c>
      <c r="Q31">
        <v>29.75</v>
      </c>
      <c r="R31">
        <v>5</v>
      </c>
      <c r="S31">
        <v>7500</v>
      </c>
      <c r="T31">
        <v>0</v>
      </c>
      <c r="U31">
        <v>0</v>
      </c>
      <c r="V31">
        <v>0</v>
      </c>
      <c r="W31">
        <v>523.59900000000005</v>
      </c>
      <c r="X31">
        <v>0</v>
      </c>
      <c r="Y31">
        <v>0</v>
      </c>
      <c r="Z31">
        <v>0</v>
      </c>
      <c r="AA31">
        <v>6054.9</v>
      </c>
      <c r="AB31">
        <v>6054.9</v>
      </c>
      <c r="AC31">
        <v>6054.9</v>
      </c>
      <c r="AD31">
        <v>-4.7228000000000003</v>
      </c>
      <c r="AE31">
        <v>-2.6261899999999998</v>
      </c>
      <c r="AF31">
        <v>0.69164300000000001</v>
      </c>
      <c r="AG31">
        <v>314.15899999999999</v>
      </c>
      <c r="AH31">
        <v>1.6609700000000001E-4</v>
      </c>
      <c r="AI31">
        <v>-2.26987E-4</v>
      </c>
      <c r="AJ31">
        <v>0.52837100000000004</v>
      </c>
      <c r="AK31">
        <v>0</v>
      </c>
      <c r="AL31">
        <v>0</v>
      </c>
      <c r="AM31">
        <v>29.5</v>
      </c>
      <c r="AN31">
        <v>29.5</v>
      </c>
      <c r="AO31">
        <v>29.75</v>
      </c>
      <c r="AP31">
        <v>5</v>
      </c>
      <c r="AQ31">
        <v>7500</v>
      </c>
      <c r="AR31">
        <v>0</v>
      </c>
      <c r="AS31">
        <v>0</v>
      </c>
      <c r="AT31">
        <v>0</v>
      </c>
      <c r="AU31">
        <v>523.59900000000005</v>
      </c>
      <c r="AV31">
        <v>0</v>
      </c>
      <c r="AW31">
        <v>0</v>
      </c>
      <c r="AX31">
        <v>0</v>
      </c>
      <c r="AY31">
        <v>6054.9</v>
      </c>
      <c r="AZ31">
        <v>6054.9</v>
      </c>
      <c r="BA31">
        <v>6054.9</v>
      </c>
      <c r="BB31">
        <v>-4.7228000000000003</v>
      </c>
      <c r="BC31">
        <v>-2.6261899999999998</v>
      </c>
      <c r="BD31">
        <v>0.69164300000000001</v>
      </c>
      <c r="BE31">
        <v>314.15899999999999</v>
      </c>
      <c r="BF31">
        <v>1.6609700000000001E-4</v>
      </c>
      <c r="BG31">
        <v>-2.26987E-4</v>
      </c>
      <c r="BH31">
        <v>0.52837100000000004</v>
      </c>
      <c r="BI31">
        <v>0</v>
      </c>
      <c r="BJ31">
        <v>0</v>
      </c>
      <c r="BK31">
        <v>29.5</v>
      </c>
      <c r="BL31">
        <v>29.5</v>
      </c>
      <c r="BM31">
        <v>29.75</v>
      </c>
      <c r="BN31">
        <v>5</v>
      </c>
      <c r="BO31">
        <v>7500</v>
      </c>
      <c r="BP31">
        <v>0</v>
      </c>
      <c r="BQ31">
        <v>0</v>
      </c>
      <c r="BR31">
        <v>0</v>
      </c>
      <c r="BS31">
        <v>523.59900000000005</v>
      </c>
      <c r="BT31">
        <v>0</v>
      </c>
      <c r="BU31">
        <v>0</v>
      </c>
      <c r="BV31">
        <v>0</v>
      </c>
      <c r="BW31">
        <v>6054.9</v>
      </c>
      <c r="BX31">
        <v>6054.9</v>
      </c>
      <c r="BY31">
        <v>6054.9</v>
      </c>
      <c r="BZ31">
        <v>-4.7228000000000003</v>
      </c>
      <c r="CA31">
        <v>-2.6261899999999998</v>
      </c>
      <c r="CB31">
        <v>0.69164300000000001</v>
      </c>
      <c r="CC31">
        <v>314.15899999999999</v>
      </c>
      <c r="CD31">
        <v>1.6609700000000001E-4</v>
      </c>
      <c r="CE31">
        <v>-2.26987E-4</v>
      </c>
      <c r="CF31">
        <v>0.52837100000000004</v>
      </c>
      <c r="CG31">
        <v>0</v>
      </c>
      <c r="CH31">
        <v>0</v>
      </c>
      <c r="CI31">
        <v>29.5</v>
      </c>
      <c r="CJ31">
        <v>29.5</v>
      </c>
      <c r="CK31">
        <v>29.75</v>
      </c>
      <c r="CL31">
        <v>5</v>
      </c>
      <c r="CM31">
        <v>7500</v>
      </c>
      <c r="CN31">
        <v>0</v>
      </c>
      <c r="CO31">
        <v>0</v>
      </c>
      <c r="CP31">
        <v>0</v>
      </c>
      <c r="CQ31">
        <v>523.59900000000005</v>
      </c>
      <c r="CR31">
        <v>0</v>
      </c>
      <c r="CS31">
        <v>0</v>
      </c>
      <c r="CT31">
        <v>0</v>
      </c>
      <c r="CU31">
        <v>6054.9</v>
      </c>
      <c r="CV31">
        <v>6054.9</v>
      </c>
      <c r="CW31">
        <v>6054.9</v>
      </c>
      <c r="CX31">
        <v>-4.7228000000000003</v>
      </c>
      <c r="CY31">
        <v>-2.6261899999999998</v>
      </c>
      <c r="CZ31">
        <v>0.69164300000000001</v>
      </c>
      <c r="DA31">
        <v>314.15899999999999</v>
      </c>
      <c r="DB31">
        <v>1.6609700000000001E-4</v>
      </c>
      <c r="DC31">
        <v>-2.26987E-4</v>
      </c>
      <c r="DD31">
        <v>0.52837100000000004</v>
      </c>
      <c r="DE31">
        <v>0</v>
      </c>
      <c r="DF31">
        <v>0</v>
      </c>
      <c r="DG31">
        <v>29.5</v>
      </c>
      <c r="DH31">
        <v>29.5</v>
      </c>
      <c r="DI31">
        <v>29.75</v>
      </c>
      <c r="DJ31">
        <v>5</v>
      </c>
      <c r="DK31">
        <v>7500</v>
      </c>
      <c r="DL31">
        <v>0</v>
      </c>
      <c r="DM31">
        <v>0</v>
      </c>
      <c r="DN31">
        <v>0</v>
      </c>
      <c r="DO31">
        <v>523.59900000000005</v>
      </c>
      <c r="DP31">
        <v>0</v>
      </c>
      <c r="DQ31">
        <v>0</v>
      </c>
      <c r="DR31">
        <v>0</v>
      </c>
      <c r="DS31">
        <v>6054.9</v>
      </c>
      <c r="DT31">
        <v>6054.9</v>
      </c>
      <c r="DU31">
        <v>6054.9</v>
      </c>
      <c r="DV31">
        <v>-4.7228000000000003</v>
      </c>
      <c r="DW31">
        <v>-2.6261899999999998</v>
      </c>
      <c r="DX31">
        <v>0.69164300000000001</v>
      </c>
      <c r="DY31">
        <v>314.15899999999999</v>
      </c>
      <c r="DZ31">
        <v>1.6609700000000001E-4</v>
      </c>
      <c r="EA31">
        <v>-2.26987E-4</v>
      </c>
      <c r="EB31">
        <v>0.52837100000000004</v>
      </c>
      <c r="EC31">
        <v>0</v>
      </c>
      <c r="ED31">
        <v>0</v>
      </c>
      <c r="EE31">
        <v>29.5</v>
      </c>
      <c r="EF31">
        <v>29.5</v>
      </c>
      <c r="EG31">
        <v>29.75</v>
      </c>
      <c r="EH31">
        <v>5</v>
      </c>
      <c r="EI31">
        <v>7500</v>
      </c>
      <c r="EJ31">
        <v>0</v>
      </c>
      <c r="EK31">
        <v>0</v>
      </c>
      <c r="EL31">
        <v>0</v>
      </c>
      <c r="EM31">
        <v>523.59900000000005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29</v>
      </c>
      <c r="FQ31">
        <v>1</v>
      </c>
    </row>
    <row r="32" spans="1:173" x14ac:dyDescent="0.25">
      <c r="A32">
        <v>1</v>
      </c>
      <c r="B32">
        <v>30</v>
      </c>
      <c r="C32">
        <v>6054.9</v>
      </c>
      <c r="D32">
        <v>6054.9</v>
      </c>
      <c r="E32">
        <v>6054.9</v>
      </c>
      <c r="F32">
        <v>-4.87296</v>
      </c>
      <c r="G32">
        <v>-2.7097600000000002</v>
      </c>
      <c r="H32">
        <v>0.71515200000000001</v>
      </c>
      <c r="I32">
        <v>314.15899999999999</v>
      </c>
      <c r="J32">
        <v>1.6564499999999999E-4</v>
      </c>
      <c r="K32">
        <v>-2.2647800000000001E-4</v>
      </c>
      <c r="L32">
        <v>0.52297199999999999</v>
      </c>
      <c r="M32">
        <v>0</v>
      </c>
      <c r="N32">
        <v>0</v>
      </c>
      <c r="O32">
        <v>29.5</v>
      </c>
      <c r="P32">
        <v>29.5</v>
      </c>
      <c r="Q32">
        <v>29.75</v>
      </c>
      <c r="R32">
        <v>5</v>
      </c>
      <c r="S32">
        <v>7750</v>
      </c>
      <c r="T32">
        <v>0</v>
      </c>
      <c r="U32">
        <v>0</v>
      </c>
      <c r="V32">
        <v>0</v>
      </c>
      <c r="W32">
        <v>523.59900000000005</v>
      </c>
      <c r="X32">
        <v>0</v>
      </c>
      <c r="Y32">
        <v>0</v>
      </c>
      <c r="Z32">
        <v>0</v>
      </c>
      <c r="AA32">
        <v>6054.9</v>
      </c>
      <c r="AB32">
        <v>6054.9</v>
      </c>
      <c r="AC32">
        <v>6054.9</v>
      </c>
      <c r="AD32">
        <v>-4.87296</v>
      </c>
      <c r="AE32">
        <v>-2.7097600000000002</v>
      </c>
      <c r="AF32">
        <v>0.71515200000000001</v>
      </c>
      <c r="AG32">
        <v>314.15899999999999</v>
      </c>
      <c r="AH32">
        <v>1.6564499999999999E-4</v>
      </c>
      <c r="AI32">
        <v>-2.2647800000000001E-4</v>
      </c>
      <c r="AJ32">
        <v>0.52297199999999999</v>
      </c>
      <c r="AK32">
        <v>0</v>
      </c>
      <c r="AL32">
        <v>0</v>
      </c>
      <c r="AM32">
        <v>29.5</v>
      </c>
      <c r="AN32">
        <v>29.5</v>
      </c>
      <c r="AO32">
        <v>29.75</v>
      </c>
      <c r="AP32">
        <v>5</v>
      </c>
      <c r="AQ32">
        <v>7750</v>
      </c>
      <c r="AR32">
        <v>0</v>
      </c>
      <c r="AS32">
        <v>0</v>
      </c>
      <c r="AT32">
        <v>0</v>
      </c>
      <c r="AU32">
        <v>523.59900000000005</v>
      </c>
      <c r="AV32">
        <v>0</v>
      </c>
      <c r="AW32">
        <v>0</v>
      </c>
      <c r="AX32">
        <v>0</v>
      </c>
      <c r="AY32">
        <v>6054.9</v>
      </c>
      <c r="AZ32">
        <v>6054.9</v>
      </c>
      <c r="BA32">
        <v>6054.9</v>
      </c>
      <c r="BB32">
        <v>-4.87296</v>
      </c>
      <c r="BC32">
        <v>-2.7097600000000002</v>
      </c>
      <c r="BD32">
        <v>0.71515200000000001</v>
      </c>
      <c r="BE32">
        <v>314.15899999999999</v>
      </c>
      <c r="BF32">
        <v>1.6564499999999999E-4</v>
      </c>
      <c r="BG32">
        <v>-2.2647800000000001E-4</v>
      </c>
      <c r="BH32">
        <v>0.52297199999999999</v>
      </c>
      <c r="BI32">
        <v>0</v>
      </c>
      <c r="BJ32">
        <v>0</v>
      </c>
      <c r="BK32">
        <v>29.5</v>
      </c>
      <c r="BL32">
        <v>29.5</v>
      </c>
      <c r="BM32">
        <v>29.75</v>
      </c>
      <c r="BN32">
        <v>5</v>
      </c>
      <c r="BO32">
        <v>7750</v>
      </c>
      <c r="BP32">
        <v>0</v>
      </c>
      <c r="BQ32">
        <v>0</v>
      </c>
      <c r="BR32">
        <v>0</v>
      </c>
      <c r="BS32">
        <v>523.59900000000005</v>
      </c>
      <c r="BT32">
        <v>0</v>
      </c>
      <c r="BU32">
        <v>0</v>
      </c>
      <c r="BV32">
        <v>0</v>
      </c>
      <c r="BW32">
        <v>6054.9</v>
      </c>
      <c r="BX32">
        <v>6054.9</v>
      </c>
      <c r="BY32">
        <v>6054.9</v>
      </c>
      <c r="BZ32">
        <v>-4.87296</v>
      </c>
      <c r="CA32">
        <v>-2.7097600000000002</v>
      </c>
      <c r="CB32">
        <v>0.71515200000000001</v>
      </c>
      <c r="CC32">
        <v>314.15899999999999</v>
      </c>
      <c r="CD32">
        <v>1.6564499999999999E-4</v>
      </c>
      <c r="CE32">
        <v>-2.2647800000000001E-4</v>
      </c>
      <c r="CF32">
        <v>0.52297199999999999</v>
      </c>
      <c r="CG32">
        <v>0</v>
      </c>
      <c r="CH32">
        <v>0</v>
      </c>
      <c r="CI32">
        <v>29.5</v>
      </c>
      <c r="CJ32">
        <v>29.5</v>
      </c>
      <c r="CK32">
        <v>29.75</v>
      </c>
      <c r="CL32">
        <v>5</v>
      </c>
      <c r="CM32">
        <v>7750</v>
      </c>
      <c r="CN32">
        <v>0</v>
      </c>
      <c r="CO32">
        <v>0</v>
      </c>
      <c r="CP32">
        <v>0</v>
      </c>
      <c r="CQ32">
        <v>523.59900000000005</v>
      </c>
      <c r="CR32">
        <v>0</v>
      </c>
      <c r="CS32">
        <v>0</v>
      </c>
      <c r="CT32">
        <v>0</v>
      </c>
      <c r="CU32">
        <v>6054.9</v>
      </c>
      <c r="CV32">
        <v>6054.9</v>
      </c>
      <c r="CW32">
        <v>6054.9</v>
      </c>
      <c r="CX32">
        <v>-4.87296</v>
      </c>
      <c r="CY32">
        <v>-2.7097600000000002</v>
      </c>
      <c r="CZ32">
        <v>0.71515200000000001</v>
      </c>
      <c r="DA32">
        <v>314.15899999999999</v>
      </c>
      <c r="DB32">
        <v>1.6564499999999999E-4</v>
      </c>
      <c r="DC32">
        <v>-2.2647800000000001E-4</v>
      </c>
      <c r="DD32">
        <v>0.52297199999999999</v>
      </c>
      <c r="DE32">
        <v>0</v>
      </c>
      <c r="DF32">
        <v>0</v>
      </c>
      <c r="DG32">
        <v>29.5</v>
      </c>
      <c r="DH32">
        <v>29.5</v>
      </c>
      <c r="DI32">
        <v>29.75</v>
      </c>
      <c r="DJ32">
        <v>5</v>
      </c>
      <c r="DK32">
        <v>7750</v>
      </c>
      <c r="DL32">
        <v>0</v>
      </c>
      <c r="DM32">
        <v>0</v>
      </c>
      <c r="DN32">
        <v>0</v>
      </c>
      <c r="DO32">
        <v>523.59900000000005</v>
      </c>
      <c r="DP32">
        <v>0</v>
      </c>
      <c r="DQ32">
        <v>0</v>
      </c>
      <c r="DR32">
        <v>0</v>
      </c>
      <c r="DS32">
        <v>6054.9</v>
      </c>
      <c r="DT32">
        <v>6054.9</v>
      </c>
      <c r="DU32">
        <v>6054.9</v>
      </c>
      <c r="DV32">
        <v>-4.87296</v>
      </c>
      <c r="DW32">
        <v>-2.7097600000000002</v>
      </c>
      <c r="DX32">
        <v>0.71515200000000001</v>
      </c>
      <c r="DY32">
        <v>314.15899999999999</v>
      </c>
      <c r="DZ32">
        <v>1.6564499999999999E-4</v>
      </c>
      <c r="EA32">
        <v>-2.2647800000000001E-4</v>
      </c>
      <c r="EB32">
        <v>0.52297199999999999</v>
      </c>
      <c r="EC32">
        <v>0</v>
      </c>
      <c r="ED32">
        <v>0</v>
      </c>
      <c r="EE32">
        <v>29.5</v>
      </c>
      <c r="EF32">
        <v>29.5</v>
      </c>
      <c r="EG32">
        <v>29.75</v>
      </c>
      <c r="EH32">
        <v>5</v>
      </c>
      <c r="EI32">
        <v>7750</v>
      </c>
      <c r="EJ32">
        <v>0</v>
      </c>
      <c r="EK32">
        <v>0</v>
      </c>
      <c r="EL32">
        <v>0</v>
      </c>
      <c r="EM32">
        <v>523.59900000000005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30</v>
      </c>
      <c r="FQ32">
        <v>1</v>
      </c>
    </row>
    <row r="33" spans="1:173" x14ac:dyDescent="0.25">
      <c r="A33">
        <v>1</v>
      </c>
      <c r="B33">
        <v>31</v>
      </c>
      <c r="C33">
        <v>6054.9</v>
      </c>
      <c r="D33">
        <v>6054.9</v>
      </c>
      <c r="E33">
        <v>6054.9</v>
      </c>
      <c r="F33">
        <v>-5.0233400000000001</v>
      </c>
      <c r="G33">
        <v>-2.7934700000000001</v>
      </c>
      <c r="H33">
        <v>0.738649</v>
      </c>
      <c r="I33">
        <v>314.15899999999999</v>
      </c>
      <c r="J33">
        <v>1.6516499999999999E-4</v>
      </c>
      <c r="K33">
        <v>-2.2703E-4</v>
      </c>
      <c r="L33">
        <v>0.52178400000000003</v>
      </c>
      <c r="M33">
        <v>0</v>
      </c>
      <c r="N33">
        <v>0</v>
      </c>
      <c r="O33">
        <v>29.5</v>
      </c>
      <c r="P33">
        <v>29.5</v>
      </c>
      <c r="Q33">
        <v>29.75</v>
      </c>
      <c r="R33">
        <v>5</v>
      </c>
      <c r="S33">
        <v>8000</v>
      </c>
      <c r="T33">
        <v>0</v>
      </c>
      <c r="U33">
        <v>0</v>
      </c>
      <c r="V33">
        <v>0</v>
      </c>
      <c r="W33">
        <v>523.59900000000005</v>
      </c>
      <c r="X33">
        <v>0</v>
      </c>
      <c r="Y33">
        <v>0</v>
      </c>
      <c r="Z33">
        <v>0</v>
      </c>
      <c r="AA33">
        <v>6054.9</v>
      </c>
      <c r="AB33">
        <v>6054.9</v>
      </c>
      <c r="AC33">
        <v>6054.9</v>
      </c>
      <c r="AD33">
        <v>-5.0233400000000001</v>
      </c>
      <c r="AE33">
        <v>-2.7934700000000001</v>
      </c>
      <c r="AF33">
        <v>0.738649</v>
      </c>
      <c r="AG33">
        <v>314.15899999999999</v>
      </c>
      <c r="AH33">
        <v>1.6516499999999999E-4</v>
      </c>
      <c r="AI33">
        <v>-2.2703E-4</v>
      </c>
      <c r="AJ33">
        <v>0.52178400000000003</v>
      </c>
      <c r="AK33">
        <v>0</v>
      </c>
      <c r="AL33">
        <v>0</v>
      </c>
      <c r="AM33">
        <v>29.5</v>
      </c>
      <c r="AN33">
        <v>29.5</v>
      </c>
      <c r="AO33">
        <v>29.75</v>
      </c>
      <c r="AP33">
        <v>5</v>
      </c>
      <c r="AQ33">
        <v>8000</v>
      </c>
      <c r="AR33">
        <v>0</v>
      </c>
      <c r="AS33">
        <v>0</v>
      </c>
      <c r="AT33">
        <v>0</v>
      </c>
      <c r="AU33">
        <v>523.59900000000005</v>
      </c>
      <c r="AV33">
        <v>0</v>
      </c>
      <c r="AW33">
        <v>0</v>
      </c>
      <c r="AX33">
        <v>0</v>
      </c>
      <c r="AY33">
        <v>6054.9</v>
      </c>
      <c r="AZ33">
        <v>6054.9</v>
      </c>
      <c r="BA33">
        <v>6054.9</v>
      </c>
      <c r="BB33">
        <v>-5.0233400000000001</v>
      </c>
      <c r="BC33">
        <v>-2.7934700000000001</v>
      </c>
      <c r="BD33">
        <v>0.738649</v>
      </c>
      <c r="BE33">
        <v>314.15899999999999</v>
      </c>
      <c r="BF33">
        <v>1.6516499999999999E-4</v>
      </c>
      <c r="BG33">
        <v>-2.2703E-4</v>
      </c>
      <c r="BH33">
        <v>0.52178400000000003</v>
      </c>
      <c r="BI33">
        <v>0</v>
      </c>
      <c r="BJ33">
        <v>0</v>
      </c>
      <c r="BK33">
        <v>29.5</v>
      </c>
      <c r="BL33">
        <v>29.5</v>
      </c>
      <c r="BM33">
        <v>29.75</v>
      </c>
      <c r="BN33">
        <v>5</v>
      </c>
      <c r="BO33">
        <v>8000</v>
      </c>
      <c r="BP33">
        <v>0</v>
      </c>
      <c r="BQ33">
        <v>0</v>
      </c>
      <c r="BR33">
        <v>0</v>
      </c>
      <c r="BS33">
        <v>523.59900000000005</v>
      </c>
      <c r="BT33">
        <v>0</v>
      </c>
      <c r="BU33">
        <v>0</v>
      </c>
      <c r="BV33">
        <v>0</v>
      </c>
      <c r="BW33">
        <v>6054.9</v>
      </c>
      <c r="BX33">
        <v>6054.9</v>
      </c>
      <c r="BY33">
        <v>6054.9</v>
      </c>
      <c r="BZ33">
        <v>-5.0233400000000001</v>
      </c>
      <c r="CA33">
        <v>-2.7934700000000001</v>
      </c>
      <c r="CB33">
        <v>0.738649</v>
      </c>
      <c r="CC33">
        <v>314.15899999999999</v>
      </c>
      <c r="CD33">
        <v>1.6516499999999999E-4</v>
      </c>
      <c r="CE33">
        <v>-2.2703E-4</v>
      </c>
      <c r="CF33">
        <v>0.52178400000000003</v>
      </c>
      <c r="CG33">
        <v>0</v>
      </c>
      <c r="CH33">
        <v>0</v>
      </c>
      <c r="CI33">
        <v>29.5</v>
      </c>
      <c r="CJ33">
        <v>29.5</v>
      </c>
      <c r="CK33">
        <v>29.75</v>
      </c>
      <c r="CL33">
        <v>5</v>
      </c>
      <c r="CM33">
        <v>8000</v>
      </c>
      <c r="CN33">
        <v>0</v>
      </c>
      <c r="CO33">
        <v>0</v>
      </c>
      <c r="CP33">
        <v>0</v>
      </c>
      <c r="CQ33">
        <v>523.59900000000005</v>
      </c>
      <c r="CR33">
        <v>0</v>
      </c>
      <c r="CS33">
        <v>0</v>
      </c>
      <c r="CT33">
        <v>0</v>
      </c>
      <c r="CU33">
        <v>6054.9</v>
      </c>
      <c r="CV33">
        <v>6054.9</v>
      </c>
      <c r="CW33">
        <v>6054.9</v>
      </c>
      <c r="CX33">
        <v>-5.0233400000000001</v>
      </c>
      <c r="CY33">
        <v>-2.7934700000000001</v>
      </c>
      <c r="CZ33">
        <v>0.738649</v>
      </c>
      <c r="DA33">
        <v>314.15899999999999</v>
      </c>
      <c r="DB33">
        <v>1.6516499999999999E-4</v>
      </c>
      <c r="DC33">
        <v>-2.2703E-4</v>
      </c>
      <c r="DD33">
        <v>0.52178400000000003</v>
      </c>
      <c r="DE33">
        <v>0</v>
      </c>
      <c r="DF33">
        <v>0</v>
      </c>
      <c r="DG33">
        <v>29.5</v>
      </c>
      <c r="DH33">
        <v>29.5</v>
      </c>
      <c r="DI33">
        <v>29.75</v>
      </c>
      <c r="DJ33">
        <v>5</v>
      </c>
      <c r="DK33">
        <v>8000</v>
      </c>
      <c r="DL33">
        <v>0</v>
      </c>
      <c r="DM33">
        <v>0</v>
      </c>
      <c r="DN33">
        <v>0</v>
      </c>
      <c r="DO33">
        <v>523.59900000000005</v>
      </c>
      <c r="DP33">
        <v>0</v>
      </c>
      <c r="DQ33">
        <v>0</v>
      </c>
      <c r="DR33">
        <v>0</v>
      </c>
      <c r="DS33">
        <v>6054.9</v>
      </c>
      <c r="DT33">
        <v>6054.9</v>
      </c>
      <c r="DU33">
        <v>6054.9</v>
      </c>
      <c r="DV33">
        <v>-5.0233400000000001</v>
      </c>
      <c r="DW33">
        <v>-2.7934700000000001</v>
      </c>
      <c r="DX33">
        <v>0.738649</v>
      </c>
      <c r="DY33">
        <v>314.15899999999999</v>
      </c>
      <c r="DZ33">
        <v>1.6516499999999999E-4</v>
      </c>
      <c r="EA33">
        <v>-2.2703E-4</v>
      </c>
      <c r="EB33">
        <v>0.52178400000000003</v>
      </c>
      <c r="EC33">
        <v>0</v>
      </c>
      <c r="ED33">
        <v>0</v>
      </c>
      <c r="EE33">
        <v>29.5</v>
      </c>
      <c r="EF33">
        <v>29.5</v>
      </c>
      <c r="EG33">
        <v>29.75</v>
      </c>
      <c r="EH33">
        <v>5</v>
      </c>
      <c r="EI33">
        <v>8000</v>
      </c>
      <c r="EJ33">
        <v>0</v>
      </c>
      <c r="EK33">
        <v>0</v>
      </c>
      <c r="EL33">
        <v>0</v>
      </c>
      <c r="EM33">
        <v>523.59900000000005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31</v>
      </c>
      <c r="FQ33">
        <v>1</v>
      </c>
    </row>
    <row r="34" spans="1:173" x14ac:dyDescent="0.25">
      <c r="A34">
        <v>1</v>
      </c>
      <c r="B34">
        <v>32</v>
      </c>
      <c r="C34">
        <v>6054.9</v>
      </c>
      <c r="D34">
        <v>6054.9</v>
      </c>
      <c r="E34">
        <v>6054.9</v>
      </c>
      <c r="F34">
        <v>-5.1737700000000002</v>
      </c>
      <c r="G34">
        <v>-2.8772000000000002</v>
      </c>
      <c r="H34">
        <v>0.76214199999999999</v>
      </c>
      <c r="I34">
        <v>314.15899999999999</v>
      </c>
      <c r="J34">
        <v>1.65706E-4</v>
      </c>
      <c r="K34">
        <v>-2.2717200000000001E-4</v>
      </c>
      <c r="L34">
        <v>0.52327900000000005</v>
      </c>
      <c r="M34">
        <v>0</v>
      </c>
      <c r="N34">
        <v>0</v>
      </c>
      <c r="O34">
        <v>29.5</v>
      </c>
      <c r="P34">
        <v>29.5</v>
      </c>
      <c r="Q34">
        <v>29.75</v>
      </c>
      <c r="R34">
        <v>5</v>
      </c>
      <c r="S34">
        <v>8250</v>
      </c>
      <c r="T34">
        <v>0</v>
      </c>
      <c r="U34">
        <v>0</v>
      </c>
      <c r="V34">
        <v>0</v>
      </c>
      <c r="W34">
        <v>523.59900000000005</v>
      </c>
      <c r="X34">
        <v>0</v>
      </c>
      <c r="Y34">
        <v>0</v>
      </c>
      <c r="Z34">
        <v>0</v>
      </c>
      <c r="AA34">
        <v>6054.9</v>
      </c>
      <c r="AB34">
        <v>6054.9</v>
      </c>
      <c r="AC34">
        <v>6054.9</v>
      </c>
      <c r="AD34">
        <v>-5.1737700000000002</v>
      </c>
      <c r="AE34">
        <v>-2.8772000000000002</v>
      </c>
      <c r="AF34">
        <v>0.76214199999999999</v>
      </c>
      <c r="AG34">
        <v>314.15899999999999</v>
      </c>
      <c r="AH34">
        <v>1.65706E-4</v>
      </c>
      <c r="AI34">
        <v>-2.2717200000000001E-4</v>
      </c>
      <c r="AJ34">
        <v>0.52327900000000005</v>
      </c>
      <c r="AK34">
        <v>0</v>
      </c>
      <c r="AL34">
        <v>0</v>
      </c>
      <c r="AM34">
        <v>29.5</v>
      </c>
      <c r="AN34">
        <v>29.5</v>
      </c>
      <c r="AO34">
        <v>29.75</v>
      </c>
      <c r="AP34">
        <v>5</v>
      </c>
      <c r="AQ34">
        <v>8250</v>
      </c>
      <c r="AR34">
        <v>0</v>
      </c>
      <c r="AS34">
        <v>0</v>
      </c>
      <c r="AT34">
        <v>0</v>
      </c>
      <c r="AU34">
        <v>523.59900000000005</v>
      </c>
      <c r="AV34">
        <v>0</v>
      </c>
      <c r="AW34">
        <v>0</v>
      </c>
      <c r="AX34">
        <v>0</v>
      </c>
      <c r="AY34">
        <v>6054.9</v>
      </c>
      <c r="AZ34">
        <v>6054.9</v>
      </c>
      <c r="BA34">
        <v>6054.9</v>
      </c>
      <c r="BB34">
        <v>-5.1737700000000002</v>
      </c>
      <c r="BC34">
        <v>-2.8772000000000002</v>
      </c>
      <c r="BD34">
        <v>0.76214199999999999</v>
      </c>
      <c r="BE34">
        <v>314.15899999999999</v>
      </c>
      <c r="BF34">
        <v>1.65706E-4</v>
      </c>
      <c r="BG34">
        <v>-2.2717200000000001E-4</v>
      </c>
      <c r="BH34">
        <v>0.52327900000000005</v>
      </c>
      <c r="BI34">
        <v>0</v>
      </c>
      <c r="BJ34">
        <v>0</v>
      </c>
      <c r="BK34">
        <v>29.5</v>
      </c>
      <c r="BL34">
        <v>29.5</v>
      </c>
      <c r="BM34">
        <v>29.75</v>
      </c>
      <c r="BN34">
        <v>5</v>
      </c>
      <c r="BO34">
        <v>8250</v>
      </c>
      <c r="BP34">
        <v>0</v>
      </c>
      <c r="BQ34">
        <v>0</v>
      </c>
      <c r="BR34">
        <v>0</v>
      </c>
      <c r="BS34">
        <v>523.59900000000005</v>
      </c>
      <c r="BT34">
        <v>0</v>
      </c>
      <c r="BU34">
        <v>0</v>
      </c>
      <c r="BV34">
        <v>0</v>
      </c>
      <c r="BW34">
        <v>6054.9</v>
      </c>
      <c r="BX34">
        <v>6054.9</v>
      </c>
      <c r="BY34">
        <v>6054.9</v>
      </c>
      <c r="BZ34">
        <v>-5.1737700000000002</v>
      </c>
      <c r="CA34">
        <v>-2.8772000000000002</v>
      </c>
      <c r="CB34">
        <v>0.76214199999999999</v>
      </c>
      <c r="CC34">
        <v>314.15899999999999</v>
      </c>
      <c r="CD34">
        <v>1.65706E-4</v>
      </c>
      <c r="CE34">
        <v>-2.2717200000000001E-4</v>
      </c>
      <c r="CF34">
        <v>0.52327900000000005</v>
      </c>
      <c r="CG34">
        <v>0</v>
      </c>
      <c r="CH34">
        <v>0</v>
      </c>
      <c r="CI34">
        <v>29.5</v>
      </c>
      <c r="CJ34">
        <v>29.5</v>
      </c>
      <c r="CK34">
        <v>29.75</v>
      </c>
      <c r="CL34">
        <v>5</v>
      </c>
      <c r="CM34">
        <v>8250</v>
      </c>
      <c r="CN34">
        <v>0</v>
      </c>
      <c r="CO34">
        <v>0</v>
      </c>
      <c r="CP34">
        <v>0</v>
      </c>
      <c r="CQ34">
        <v>523.59900000000005</v>
      </c>
      <c r="CR34">
        <v>0</v>
      </c>
      <c r="CS34">
        <v>0</v>
      </c>
      <c r="CT34">
        <v>0</v>
      </c>
      <c r="CU34">
        <v>6054.9</v>
      </c>
      <c r="CV34">
        <v>6054.9</v>
      </c>
      <c r="CW34">
        <v>6054.9</v>
      </c>
      <c r="CX34">
        <v>-5.1737700000000002</v>
      </c>
      <c r="CY34">
        <v>-2.8772000000000002</v>
      </c>
      <c r="CZ34">
        <v>0.76214199999999999</v>
      </c>
      <c r="DA34">
        <v>314.15899999999999</v>
      </c>
      <c r="DB34">
        <v>1.65706E-4</v>
      </c>
      <c r="DC34">
        <v>-2.2717200000000001E-4</v>
      </c>
      <c r="DD34">
        <v>0.52327900000000005</v>
      </c>
      <c r="DE34">
        <v>0</v>
      </c>
      <c r="DF34">
        <v>0</v>
      </c>
      <c r="DG34">
        <v>29.5</v>
      </c>
      <c r="DH34">
        <v>29.5</v>
      </c>
      <c r="DI34">
        <v>29.75</v>
      </c>
      <c r="DJ34">
        <v>5</v>
      </c>
      <c r="DK34">
        <v>8250</v>
      </c>
      <c r="DL34">
        <v>0</v>
      </c>
      <c r="DM34">
        <v>0</v>
      </c>
      <c r="DN34">
        <v>0</v>
      </c>
      <c r="DO34">
        <v>523.59900000000005</v>
      </c>
      <c r="DP34">
        <v>0</v>
      </c>
      <c r="DQ34">
        <v>0</v>
      </c>
      <c r="DR34">
        <v>0</v>
      </c>
      <c r="DS34">
        <v>6054.9</v>
      </c>
      <c r="DT34">
        <v>6054.9</v>
      </c>
      <c r="DU34">
        <v>6054.9</v>
      </c>
      <c r="DV34">
        <v>-5.1737700000000002</v>
      </c>
      <c r="DW34">
        <v>-2.8772000000000002</v>
      </c>
      <c r="DX34">
        <v>0.76214199999999999</v>
      </c>
      <c r="DY34">
        <v>314.15899999999999</v>
      </c>
      <c r="DZ34">
        <v>1.65706E-4</v>
      </c>
      <c r="EA34">
        <v>-2.2717200000000001E-4</v>
      </c>
      <c r="EB34">
        <v>0.52327900000000005</v>
      </c>
      <c r="EC34">
        <v>0</v>
      </c>
      <c r="ED34">
        <v>0</v>
      </c>
      <c r="EE34">
        <v>29.5</v>
      </c>
      <c r="EF34">
        <v>29.5</v>
      </c>
      <c r="EG34">
        <v>29.75</v>
      </c>
      <c r="EH34">
        <v>5</v>
      </c>
      <c r="EI34">
        <v>8250</v>
      </c>
      <c r="EJ34">
        <v>0</v>
      </c>
      <c r="EK34">
        <v>0</v>
      </c>
      <c r="EL34">
        <v>0</v>
      </c>
      <c r="EM34">
        <v>523.59900000000005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32</v>
      </c>
      <c r="FQ34">
        <v>1</v>
      </c>
    </row>
    <row r="35" spans="1:173" x14ac:dyDescent="0.25">
      <c r="A35">
        <v>1</v>
      </c>
      <c r="B35">
        <v>33</v>
      </c>
      <c r="C35">
        <v>6054.9</v>
      </c>
      <c r="D35">
        <v>6054.9</v>
      </c>
      <c r="E35">
        <v>6054.9</v>
      </c>
      <c r="F35">
        <v>-5.3241100000000001</v>
      </c>
      <c r="G35">
        <v>-2.96088</v>
      </c>
      <c r="H35">
        <v>0.78565600000000002</v>
      </c>
      <c r="I35">
        <v>314.15899999999999</v>
      </c>
      <c r="J35">
        <v>1.6676399999999999E-4</v>
      </c>
      <c r="K35">
        <v>-2.2776299999999999E-4</v>
      </c>
      <c r="L35">
        <v>0.52571199999999996</v>
      </c>
      <c r="M35">
        <v>0</v>
      </c>
      <c r="N35">
        <v>0</v>
      </c>
      <c r="O35">
        <v>29.5</v>
      </c>
      <c r="P35">
        <v>29.5</v>
      </c>
      <c r="Q35">
        <v>29.75</v>
      </c>
      <c r="R35">
        <v>5</v>
      </c>
      <c r="S35">
        <v>8500</v>
      </c>
      <c r="T35">
        <v>0</v>
      </c>
      <c r="U35">
        <v>0</v>
      </c>
      <c r="V35">
        <v>0</v>
      </c>
      <c r="W35">
        <v>523.59900000000005</v>
      </c>
      <c r="X35">
        <v>0</v>
      </c>
      <c r="Y35">
        <v>0</v>
      </c>
      <c r="Z35">
        <v>0</v>
      </c>
      <c r="AA35">
        <v>6054.9</v>
      </c>
      <c r="AB35">
        <v>6054.9</v>
      </c>
      <c r="AC35">
        <v>6054.9</v>
      </c>
      <c r="AD35">
        <v>-5.3241100000000001</v>
      </c>
      <c r="AE35">
        <v>-2.96088</v>
      </c>
      <c r="AF35">
        <v>0.78565600000000002</v>
      </c>
      <c r="AG35">
        <v>314.15899999999999</v>
      </c>
      <c r="AH35">
        <v>1.6676399999999999E-4</v>
      </c>
      <c r="AI35">
        <v>-2.2776299999999999E-4</v>
      </c>
      <c r="AJ35">
        <v>0.52571199999999996</v>
      </c>
      <c r="AK35">
        <v>0</v>
      </c>
      <c r="AL35">
        <v>0</v>
      </c>
      <c r="AM35">
        <v>29.5</v>
      </c>
      <c r="AN35">
        <v>29.5</v>
      </c>
      <c r="AO35">
        <v>29.75</v>
      </c>
      <c r="AP35">
        <v>5</v>
      </c>
      <c r="AQ35">
        <v>8500</v>
      </c>
      <c r="AR35">
        <v>0</v>
      </c>
      <c r="AS35">
        <v>0</v>
      </c>
      <c r="AT35">
        <v>0</v>
      </c>
      <c r="AU35">
        <v>523.59900000000005</v>
      </c>
      <c r="AV35">
        <v>0</v>
      </c>
      <c r="AW35">
        <v>0</v>
      </c>
      <c r="AX35">
        <v>0</v>
      </c>
      <c r="AY35">
        <v>6054.9</v>
      </c>
      <c r="AZ35">
        <v>6054.9</v>
      </c>
      <c r="BA35">
        <v>6054.9</v>
      </c>
      <c r="BB35">
        <v>-5.3241100000000001</v>
      </c>
      <c r="BC35">
        <v>-2.96088</v>
      </c>
      <c r="BD35">
        <v>0.78565600000000002</v>
      </c>
      <c r="BE35">
        <v>314.15899999999999</v>
      </c>
      <c r="BF35">
        <v>1.6676399999999999E-4</v>
      </c>
      <c r="BG35">
        <v>-2.2776299999999999E-4</v>
      </c>
      <c r="BH35">
        <v>0.52571199999999996</v>
      </c>
      <c r="BI35">
        <v>0</v>
      </c>
      <c r="BJ35">
        <v>0</v>
      </c>
      <c r="BK35">
        <v>29.5</v>
      </c>
      <c r="BL35">
        <v>29.5</v>
      </c>
      <c r="BM35">
        <v>29.75</v>
      </c>
      <c r="BN35">
        <v>5</v>
      </c>
      <c r="BO35">
        <v>8500</v>
      </c>
      <c r="BP35">
        <v>0</v>
      </c>
      <c r="BQ35">
        <v>0</v>
      </c>
      <c r="BR35">
        <v>0</v>
      </c>
      <c r="BS35">
        <v>523.59900000000005</v>
      </c>
      <c r="BT35">
        <v>0</v>
      </c>
      <c r="BU35">
        <v>0</v>
      </c>
      <c r="BV35">
        <v>0</v>
      </c>
      <c r="BW35">
        <v>6054.9</v>
      </c>
      <c r="BX35">
        <v>6054.9</v>
      </c>
      <c r="BY35">
        <v>6054.9</v>
      </c>
      <c r="BZ35">
        <v>-5.3241100000000001</v>
      </c>
      <c r="CA35">
        <v>-2.96088</v>
      </c>
      <c r="CB35">
        <v>0.78565600000000002</v>
      </c>
      <c r="CC35">
        <v>314.15899999999999</v>
      </c>
      <c r="CD35">
        <v>1.6676399999999999E-4</v>
      </c>
      <c r="CE35">
        <v>-2.2776299999999999E-4</v>
      </c>
      <c r="CF35">
        <v>0.52571199999999996</v>
      </c>
      <c r="CG35">
        <v>0</v>
      </c>
      <c r="CH35">
        <v>0</v>
      </c>
      <c r="CI35">
        <v>29.5</v>
      </c>
      <c r="CJ35">
        <v>29.5</v>
      </c>
      <c r="CK35">
        <v>29.75</v>
      </c>
      <c r="CL35">
        <v>5</v>
      </c>
      <c r="CM35">
        <v>8500</v>
      </c>
      <c r="CN35">
        <v>0</v>
      </c>
      <c r="CO35">
        <v>0</v>
      </c>
      <c r="CP35">
        <v>0</v>
      </c>
      <c r="CQ35">
        <v>523.59900000000005</v>
      </c>
      <c r="CR35">
        <v>0</v>
      </c>
      <c r="CS35">
        <v>0</v>
      </c>
      <c r="CT35">
        <v>0</v>
      </c>
      <c r="CU35">
        <v>6054.9</v>
      </c>
      <c r="CV35">
        <v>6054.9</v>
      </c>
      <c r="CW35">
        <v>6054.9</v>
      </c>
      <c r="CX35">
        <v>-5.3241100000000001</v>
      </c>
      <c r="CY35">
        <v>-2.96088</v>
      </c>
      <c r="CZ35">
        <v>0.78565600000000002</v>
      </c>
      <c r="DA35">
        <v>314.15899999999999</v>
      </c>
      <c r="DB35">
        <v>1.6676399999999999E-4</v>
      </c>
      <c r="DC35">
        <v>-2.2776299999999999E-4</v>
      </c>
      <c r="DD35">
        <v>0.52571199999999996</v>
      </c>
      <c r="DE35">
        <v>0</v>
      </c>
      <c r="DF35">
        <v>0</v>
      </c>
      <c r="DG35">
        <v>29.5</v>
      </c>
      <c r="DH35">
        <v>29.5</v>
      </c>
      <c r="DI35">
        <v>29.75</v>
      </c>
      <c r="DJ35">
        <v>5</v>
      </c>
      <c r="DK35">
        <v>8500</v>
      </c>
      <c r="DL35">
        <v>0</v>
      </c>
      <c r="DM35">
        <v>0</v>
      </c>
      <c r="DN35">
        <v>0</v>
      </c>
      <c r="DO35">
        <v>523.59900000000005</v>
      </c>
      <c r="DP35">
        <v>0</v>
      </c>
      <c r="DQ35">
        <v>0</v>
      </c>
      <c r="DR35">
        <v>0</v>
      </c>
      <c r="DS35">
        <v>6054.9</v>
      </c>
      <c r="DT35">
        <v>6054.9</v>
      </c>
      <c r="DU35">
        <v>6054.9</v>
      </c>
      <c r="DV35">
        <v>-5.3241100000000001</v>
      </c>
      <c r="DW35">
        <v>-2.96088</v>
      </c>
      <c r="DX35">
        <v>0.78565600000000002</v>
      </c>
      <c r="DY35">
        <v>314.15899999999999</v>
      </c>
      <c r="DZ35">
        <v>1.6676399999999999E-4</v>
      </c>
      <c r="EA35">
        <v>-2.2776299999999999E-4</v>
      </c>
      <c r="EB35">
        <v>0.52571199999999996</v>
      </c>
      <c r="EC35">
        <v>0</v>
      </c>
      <c r="ED35">
        <v>0</v>
      </c>
      <c r="EE35">
        <v>29.5</v>
      </c>
      <c r="EF35">
        <v>29.5</v>
      </c>
      <c r="EG35">
        <v>29.75</v>
      </c>
      <c r="EH35">
        <v>5</v>
      </c>
      <c r="EI35">
        <v>8500</v>
      </c>
      <c r="EJ35">
        <v>0</v>
      </c>
      <c r="EK35">
        <v>0</v>
      </c>
      <c r="EL35">
        <v>0</v>
      </c>
      <c r="EM35">
        <v>523.59900000000005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33</v>
      </c>
      <c r="FQ35">
        <v>1</v>
      </c>
    </row>
    <row r="36" spans="1:173" x14ac:dyDescent="0.25">
      <c r="A36">
        <v>1</v>
      </c>
      <c r="B36">
        <v>34</v>
      </c>
      <c r="C36">
        <v>6054.9</v>
      </c>
      <c r="D36">
        <v>6054.9</v>
      </c>
      <c r="E36">
        <v>6054.9</v>
      </c>
      <c r="F36">
        <v>-5.4743000000000004</v>
      </c>
      <c r="G36">
        <v>-3.0444599999999999</v>
      </c>
      <c r="H36">
        <v>0.80918400000000001</v>
      </c>
      <c r="I36">
        <v>314.15899999999999</v>
      </c>
      <c r="J36">
        <v>1.66365E-4</v>
      </c>
      <c r="K36">
        <v>-2.27476E-4</v>
      </c>
      <c r="L36">
        <v>0.524501</v>
      </c>
      <c r="M36">
        <v>0</v>
      </c>
      <c r="N36">
        <v>0</v>
      </c>
      <c r="O36">
        <v>29.5</v>
      </c>
      <c r="P36">
        <v>29.5</v>
      </c>
      <c r="Q36">
        <v>29.75</v>
      </c>
      <c r="R36">
        <v>5</v>
      </c>
      <c r="S36">
        <v>8750</v>
      </c>
      <c r="T36">
        <v>0</v>
      </c>
      <c r="U36">
        <v>0</v>
      </c>
      <c r="V36">
        <v>0</v>
      </c>
      <c r="W36">
        <v>523.59900000000005</v>
      </c>
      <c r="X36">
        <v>0</v>
      </c>
      <c r="Y36">
        <v>0</v>
      </c>
      <c r="Z36">
        <v>0</v>
      </c>
      <c r="AA36">
        <v>6054.9</v>
      </c>
      <c r="AB36">
        <v>6054.9</v>
      </c>
      <c r="AC36">
        <v>6054.9</v>
      </c>
      <c r="AD36">
        <v>-5.4743000000000004</v>
      </c>
      <c r="AE36">
        <v>-3.0444599999999999</v>
      </c>
      <c r="AF36">
        <v>0.80918400000000001</v>
      </c>
      <c r="AG36">
        <v>314.15899999999999</v>
      </c>
      <c r="AH36">
        <v>1.66365E-4</v>
      </c>
      <c r="AI36">
        <v>-2.27476E-4</v>
      </c>
      <c r="AJ36">
        <v>0.524501</v>
      </c>
      <c r="AK36">
        <v>0</v>
      </c>
      <c r="AL36">
        <v>0</v>
      </c>
      <c r="AM36">
        <v>29.5</v>
      </c>
      <c r="AN36">
        <v>29.5</v>
      </c>
      <c r="AO36">
        <v>29.75</v>
      </c>
      <c r="AP36">
        <v>5</v>
      </c>
      <c r="AQ36">
        <v>8750</v>
      </c>
      <c r="AR36">
        <v>0</v>
      </c>
      <c r="AS36">
        <v>0</v>
      </c>
      <c r="AT36">
        <v>0</v>
      </c>
      <c r="AU36">
        <v>523.59900000000005</v>
      </c>
      <c r="AV36">
        <v>0</v>
      </c>
      <c r="AW36">
        <v>0</v>
      </c>
      <c r="AX36">
        <v>0</v>
      </c>
      <c r="AY36">
        <v>6054.9</v>
      </c>
      <c r="AZ36">
        <v>6054.9</v>
      </c>
      <c r="BA36">
        <v>6054.9</v>
      </c>
      <c r="BB36">
        <v>-5.4743000000000004</v>
      </c>
      <c r="BC36">
        <v>-3.0444599999999999</v>
      </c>
      <c r="BD36">
        <v>0.80918400000000001</v>
      </c>
      <c r="BE36">
        <v>314.15899999999999</v>
      </c>
      <c r="BF36">
        <v>1.66365E-4</v>
      </c>
      <c r="BG36">
        <v>-2.27476E-4</v>
      </c>
      <c r="BH36">
        <v>0.524501</v>
      </c>
      <c r="BI36">
        <v>0</v>
      </c>
      <c r="BJ36">
        <v>0</v>
      </c>
      <c r="BK36">
        <v>29.5</v>
      </c>
      <c r="BL36">
        <v>29.5</v>
      </c>
      <c r="BM36">
        <v>29.75</v>
      </c>
      <c r="BN36">
        <v>5</v>
      </c>
      <c r="BO36">
        <v>8750</v>
      </c>
      <c r="BP36">
        <v>0</v>
      </c>
      <c r="BQ36">
        <v>0</v>
      </c>
      <c r="BR36">
        <v>0</v>
      </c>
      <c r="BS36">
        <v>523.59900000000005</v>
      </c>
      <c r="BT36">
        <v>0</v>
      </c>
      <c r="BU36">
        <v>0</v>
      </c>
      <c r="BV36">
        <v>0</v>
      </c>
      <c r="BW36">
        <v>6054.9</v>
      </c>
      <c r="BX36">
        <v>6054.9</v>
      </c>
      <c r="BY36">
        <v>6054.9</v>
      </c>
      <c r="BZ36">
        <v>-5.4743000000000004</v>
      </c>
      <c r="CA36">
        <v>-3.0444599999999999</v>
      </c>
      <c r="CB36">
        <v>0.80918400000000001</v>
      </c>
      <c r="CC36">
        <v>314.15899999999999</v>
      </c>
      <c r="CD36">
        <v>1.66365E-4</v>
      </c>
      <c r="CE36">
        <v>-2.27476E-4</v>
      </c>
      <c r="CF36">
        <v>0.524501</v>
      </c>
      <c r="CG36">
        <v>0</v>
      </c>
      <c r="CH36">
        <v>0</v>
      </c>
      <c r="CI36">
        <v>29.5</v>
      </c>
      <c r="CJ36">
        <v>29.5</v>
      </c>
      <c r="CK36">
        <v>29.75</v>
      </c>
      <c r="CL36">
        <v>5</v>
      </c>
      <c r="CM36">
        <v>8750</v>
      </c>
      <c r="CN36">
        <v>0</v>
      </c>
      <c r="CO36">
        <v>0</v>
      </c>
      <c r="CP36">
        <v>0</v>
      </c>
      <c r="CQ36">
        <v>523.59900000000005</v>
      </c>
      <c r="CR36">
        <v>0</v>
      </c>
      <c r="CS36">
        <v>0</v>
      </c>
      <c r="CT36">
        <v>0</v>
      </c>
      <c r="CU36">
        <v>6054.9</v>
      </c>
      <c r="CV36">
        <v>6054.9</v>
      </c>
      <c r="CW36">
        <v>6054.9</v>
      </c>
      <c r="CX36">
        <v>-5.4743000000000004</v>
      </c>
      <c r="CY36">
        <v>-3.0444599999999999</v>
      </c>
      <c r="CZ36">
        <v>0.80918400000000001</v>
      </c>
      <c r="DA36">
        <v>314.15899999999999</v>
      </c>
      <c r="DB36">
        <v>1.66365E-4</v>
      </c>
      <c r="DC36">
        <v>-2.27476E-4</v>
      </c>
      <c r="DD36">
        <v>0.524501</v>
      </c>
      <c r="DE36">
        <v>0</v>
      </c>
      <c r="DF36">
        <v>0</v>
      </c>
      <c r="DG36">
        <v>29.5</v>
      </c>
      <c r="DH36">
        <v>29.5</v>
      </c>
      <c r="DI36">
        <v>29.75</v>
      </c>
      <c r="DJ36">
        <v>5</v>
      </c>
      <c r="DK36">
        <v>8750</v>
      </c>
      <c r="DL36">
        <v>0</v>
      </c>
      <c r="DM36">
        <v>0</v>
      </c>
      <c r="DN36">
        <v>0</v>
      </c>
      <c r="DO36">
        <v>523.59900000000005</v>
      </c>
      <c r="DP36">
        <v>0</v>
      </c>
      <c r="DQ36">
        <v>0</v>
      </c>
      <c r="DR36">
        <v>0</v>
      </c>
      <c r="DS36">
        <v>6054.9</v>
      </c>
      <c r="DT36">
        <v>6054.9</v>
      </c>
      <c r="DU36">
        <v>6054.9</v>
      </c>
      <c r="DV36">
        <v>-5.4743000000000004</v>
      </c>
      <c r="DW36">
        <v>-3.0444599999999999</v>
      </c>
      <c r="DX36">
        <v>0.80918400000000001</v>
      </c>
      <c r="DY36">
        <v>314.15899999999999</v>
      </c>
      <c r="DZ36">
        <v>1.66365E-4</v>
      </c>
      <c r="EA36">
        <v>-2.27476E-4</v>
      </c>
      <c r="EB36">
        <v>0.524501</v>
      </c>
      <c r="EC36">
        <v>0</v>
      </c>
      <c r="ED36">
        <v>0</v>
      </c>
      <c r="EE36">
        <v>29.5</v>
      </c>
      <c r="EF36">
        <v>29.5</v>
      </c>
      <c r="EG36">
        <v>29.75</v>
      </c>
      <c r="EH36">
        <v>5</v>
      </c>
      <c r="EI36">
        <v>8750</v>
      </c>
      <c r="EJ36">
        <v>0</v>
      </c>
      <c r="EK36">
        <v>0</v>
      </c>
      <c r="EL36">
        <v>0</v>
      </c>
      <c r="EM36">
        <v>523.59900000000005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34</v>
      </c>
      <c r="FQ36">
        <v>1</v>
      </c>
    </row>
    <row r="37" spans="1:173" x14ac:dyDescent="0.25">
      <c r="A37">
        <v>1</v>
      </c>
      <c r="B37">
        <v>35</v>
      </c>
      <c r="C37">
        <v>6054.9</v>
      </c>
      <c r="D37">
        <v>6054.9</v>
      </c>
      <c r="E37">
        <v>6054.9</v>
      </c>
      <c r="F37">
        <v>-5.62453</v>
      </c>
      <c r="G37">
        <v>-3.1280700000000001</v>
      </c>
      <c r="H37">
        <v>0.83270200000000005</v>
      </c>
      <c r="I37">
        <v>314.15899999999999</v>
      </c>
      <c r="J37">
        <v>1.65756E-4</v>
      </c>
      <c r="K37">
        <v>-2.2692599999999999E-4</v>
      </c>
      <c r="L37">
        <v>0.52654800000000002</v>
      </c>
      <c r="M37">
        <v>0</v>
      </c>
      <c r="N37">
        <v>0</v>
      </c>
      <c r="O37">
        <v>29.5</v>
      </c>
      <c r="P37">
        <v>29.5</v>
      </c>
      <c r="Q37">
        <v>29.75</v>
      </c>
      <c r="R37">
        <v>5</v>
      </c>
      <c r="S37">
        <v>9000</v>
      </c>
      <c r="T37">
        <v>0</v>
      </c>
      <c r="U37">
        <v>0</v>
      </c>
      <c r="V37">
        <v>0</v>
      </c>
      <c r="W37">
        <v>523.59900000000005</v>
      </c>
      <c r="X37">
        <v>0</v>
      </c>
      <c r="Y37">
        <v>0</v>
      </c>
      <c r="Z37">
        <v>0</v>
      </c>
      <c r="AA37">
        <v>6054.9</v>
      </c>
      <c r="AB37">
        <v>6054.9</v>
      </c>
      <c r="AC37">
        <v>6054.9</v>
      </c>
      <c r="AD37">
        <v>-5.62453</v>
      </c>
      <c r="AE37">
        <v>-3.1280700000000001</v>
      </c>
      <c r="AF37">
        <v>0.83270200000000005</v>
      </c>
      <c r="AG37">
        <v>314.15899999999999</v>
      </c>
      <c r="AH37">
        <v>1.65756E-4</v>
      </c>
      <c r="AI37">
        <v>-2.2692599999999999E-4</v>
      </c>
      <c r="AJ37">
        <v>0.52654800000000002</v>
      </c>
      <c r="AK37">
        <v>0</v>
      </c>
      <c r="AL37">
        <v>0</v>
      </c>
      <c r="AM37">
        <v>29.5</v>
      </c>
      <c r="AN37">
        <v>29.5</v>
      </c>
      <c r="AO37">
        <v>29.75</v>
      </c>
      <c r="AP37">
        <v>5</v>
      </c>
      <c r="AQ37">
        <v>9000</v>
      </c>
      <c r="AR37">
        <v>0</v>
      </c>
      <c r="AS37">
        <v>0</v>
      </c>
      <c r="AT37">
        <v>0</v>
      </c>
      <c r="AU37">
        <v>523.59900000000005</v>
      </c>
      <c r="AV37">
        <v>0</v>
      </c>
      <c r="AW37">
        <v>0</v>
      </c>
      <c r="AX37">
        <v>0</v>
      </c>
      <c r="AY37">
        <v>6054.9</v>
      </c>
      <c r="AZ37">
        <v>6054.9</v>
      </c>
      <c r="BA37">
        <v>6054.9</v>
      </c>
      <c r="BB37">
        <v>-5.62453</v>
      </c>
      <c r="BC37">
        <v>-3.1280700000000001</v>
      </c>
      <c r="BD37">
        <v>0.83270200000000005</v>
      </c>
      <c r="BE37">
        <v>314.15899999999999</v>
      </c>
      <c r="BF37">
        <v>1.65756E-4</v>
      </c>
      <c r="BG37">
        <v>-2.2692599999999999E-4</v>
      </c>
      <c r="BH37">
        <v>0.52654800000000002</v>
      </c>
      <c r="BI37">
        <v>0</v>
      </c>
      <c r="BJ37">
        <v>0</v>
      </c>
      <c r="BK37">
        <v>29.5</v>
      </c>
      <c r="BL37">
        <v>29.5</v>
      </c>
      <c r="BM37">
        <v>29.75</v>
      </c>
      <c r="BN37">
        <v>5</v>
      </c>
      <c r="BO37">
        <v>9000</v>
      </c>
      <c r="BP37">
        <v>0</v>
      </c>
      <c r="BQ37">
        <v>0</v>
      </c>
      <c r="BR37">
        <v>0</v>
      </c>
      <c r="BS37">
        <v>523.59900000000005</v>
      </c>
      <c r="BT37">
        <v>0</v>
      </c>
      <c r="BU37">
        <v>0</v>
      </c>
      <c r="BV37">
        <v>0</v>
      </c>
      <c r="BW37">
        <v>6054.9</v>
      </c>
      <c r="BX37">
        <v>6054.9</v>
      </c>
      <c r="BY37">
        <v>6054.9</v>
      </c>
      <c r="BZ37">
        <v>-5.62453</v>
      </c>
      <c r="CA37">
        <v>-3.1280700000000001</v>
      </c>
      <c r="CB37">
        <v>0.83270200000000005</v>
      </c>
      <c r="CC37">
        <v>314.15899999999999</v>
      </c>
      <c r="CD37">
        <v>1.65756E-4</v>
      </c>
      <c r="CE37">
        <v>-2.2692599999999999E-4</v>
      </c>
      <c r="CF37">
        <v>0.52654800000000002</v>
      </c>
      <c r="CG37">
        <v>0</v>
      </c>
      <c r="CH37">
        <v>0</v>
      </c>
      <c r="CI37">
        <v>29.5</v>
      </c>
      <c r="CJ37">
        <v>29.5</v>
      </c>
      <c r="CK37">
        <v>29.75</v>
      </c>
      <c r="CL37">
        <v>5</v>
      </c>
      <c r="CM37">
        <v>9000</v>
      </c>
      <c r="CN37">
        <v>0</v>
      </c>
      <c r="CO37">
        <v>0</v>
      </c>
      <c r="CP37">
        <v>0</v>
      </c>
      <c r="CQ37">
        <v>523.59900000000005</v>
      </c>
      <c r="CR37">
        <v>0</v>
      </c>
      <c r="CS37">
        <v>0</v>
      </c>
      <c r="CT37">
        <v>0</v>
      </c>
      <c r="CU37">
        <v>6054.9</v>
      </c>
      <c r="CV37">
        <v>6054.9</v>
      </c>
      <c r="CW37">
        <v>6054.9</v>
      </c>
      <c r="CX37">
        <v>-5.62453</v>
      </c>
      <c r="CY37">
        <v>-3.1280700000000001</v>
      </c>
      <c r="CZ37">
        <v>0.83270200000000005</v>
      </c>
      <c r="DA37">
        <v>314.15899999999999</v>
      </c>
      <c r="DB37">
        <v>1.65756E-4</v>
      </c>
      <c r="DC37">
        <v>-2.2692599999999999E-4</v>
      </c>
      <c r="DD37">
        <v>0.52654800000000002</v>
      </c>
      <c r="DE37">
        <v>0</v>
      </c>
      <c r="DF37">
        <v>0</v>
      </c>
      <c r="DG37">
        <v>29.5</v>
      </c>
      <c r="DH37">
        <v>29.5</v>
      </c>
      <c r="DI37">
        <v>29.75</v>
      </c>
      <c r="DJ37">
        <v>5</v>
      </c>
      <c r="DK37">
        <v>9000</v>
      </c>
      <c r="DL37">
        <v>0</v>
      </c>
      <c r="DM37">
        <v>0</v>
      </c>
      <c r="DN37">
        <v>0</v>
      </c>
      <c r="DO37">
        <v>523.59900000000005</v>
      </c>
      <c r="DP37">
        <v>0</v>
      </c>
      <c r="DQ37">
        <v>0</v>
      </c>
      <c r="DR37">
        <v>0</v>
      </c>
      <c r="DS37">
        <v>6054.9</v>
      </c>
      <c r="DT37">
        <v>6054.9</v>
      </c>
      <c r="DU37">
        <v>6054.9</v>
      </c>
      <c r="DV37">
        <v>-5.62453</v>
      </c>
      <c r="DW37">
        <v>-3.1280700000000001</v>
      </c>
      <c r="DX37">
        <v>0.83270200000000005</v>
      </c>
      <c r="DY37">
        <v>314.15899999999999</v>
      </c>
      <c r="DZ37">
        <v>1.65756E-4</v>
      </c>
      <c r="EA37">
        <v>-2.2692599999999999E-4</v>
      </c>
      <c r="EB37">
        <v>0.52654800000000002</v>
      </c>
      <c r="EC37">
        <v>0</v>
      </c>
      <c r="ED37">
        <v>0</v>
      </c>
      <c r="EE37">
        <v>29.5</v>
      </c>
      <c r="EF37">
        <v>29.5</v>
      </c>
      <c r="EG37">
        <v>29.75</v>
      </c>
      <c r="EH37">
        <v>5</v>
      </c>
      <c r="EI37">
        <v>9000</v>
      </c>
      <c r="EJ37">
        <v>0</v>
      </c>
      <c r="EK37">
        <v>0</v>
      </c>
      <c r="EL37">
        <v>0</v>
      </c>
      <c r="EM37">
        <v>523.59900000000005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35</v>
      </c>
      <c r="FQ37">
        <v>1</v>
      </c>
    </row>
    <row r="38" spans="1:173" x14ac:dyDescent="0.25">
      <c r="A38">
        <v>1</v>
      </c>
      <c r="B38">
        <v>36</v>
      </c>
      <c r="C38">
        <v>6054.9</v>
      </c>
      <c r="D38">
        <v>6054.9</v>
      </c>
      <c r="E38">
        <v>6054.9</v>
      </c>
      <c r="F38">
        <v>-5.7748699999999999</v>
      </c>
      <c r="G38">
        <v>-3.2117499999999999</v>
      </c>
      <c r="H38">
        <v>0.856213</v>
      </c>
      <c r="I38">
        <v>314.15899999999999</v>
      </c>
      <c r="J38">
        <v>1.6511299999999999E-4</v>
      </c>
      <c r="K38">
        <v>-2.27192E-4</v>
      </c>
      <c r="L38">
        <v>0.53092600000000001</v>
      </c>
      <c r="M38">
        <v>0</v>
      </c>
      <c r="N38">
        <v>0</v>
      </c>
      <c r="O38">
        <v>29.5</v>
      </c>
      <c r="P38">
        <v>29.5</v>
      </c>
      <c r="Q38">
        <v>29.75</v>
      </c>
      <c r="R38">
        <v>5</v>
      </c>
      <c r="S38">
        <v>9250</v>
      </c>
      <c r="T38">
        <v>0</v>
      </c>
      <c r="U38">
        <v>0</v>
      </c>
      <c r="V38">
        <v>0</v>
      </c>
      <c r="W38">
        <v>523.59900000000005</v>
      </c>
      <c r="X38">
        <v>0</v>
      </c>
      <c r="Y38">
        <v>0</v>
      </c>
      <c r="Z38">
        <v>0</v>
      </c>
      <c r="AA38">
        <v>6054.9</v>
      </c>
      <c r="AB38">
        <v>6054.9</v>
      </c>
      <c r="AC38">
        <v>6054.9</v>
      </c>
      <c r="AD38">
        <v>-5.7748699999999999</v>
      </c>
      <c r="AE38">
        <v>-3.2117499999999999</v>
      </c>
      <c r="AF38">
        <v>0.856213</v>
      </c>
      <c r="AG38">
        <v>314.15899999999999</v>
      </c>
      <c r="AH38">
        <v>1.6511299999999999E-4</v>
      </c>
      <c r="AI38">
        <v>-2.27192E-4</v>
      </c>
      <c r="AJ38">
        <v>0.53092600000000001</v>
      </c>
      <c r="AK38">
        <v>0</v>
      </c>
      <c r="AL38">
        <v>0</v>
      </c>
      <c r="AM38">
        <v>29.5</v>
      </c>
      <c r="AN38">
        <v>29.5</v>
      </c>
      <c r="AO38">
        <v>29.75</v>
      </c>
      <c r="AP38">
        <v>5</v>
      </c>
      <c r="AQ38">
        <v>9250</v>
      </c>
      <c r="AR38">
        <v>0</v>
      </c>
      <c r="AS38">
        <v>0</v>
      </c>
      <c r="AT38">
        <v>0</v>
      </c>
      <c r="AU38">
        <v>523.59900000000005</v>
      </c>
      <c r="AV38">
        <v>0</v>
      </c>
      <c r="AW38">
        <v>0</v>
      </c>
      <c r="AX38">
        <v>0</v>
      </c>
      <c r="AY38">
        <v>6054.9</v>
      </c>
      <c r="AZ38">
        <v>6054.9</v>
      </c>
      <c r="BA38">
        <v>6054.9</v>
      </c>
      <c r="BB38">
        <v>-5.7748699999999999</v>
      </c>
      <c r="BC38">
        <v>-3.2117499999999999</v>
      </c>
      <c r="BD38">
        <v>0.856213</v>
      </c>
      <c r="BE38">
        <v>314.15899999999999</v>
      </c>
      <c r="BF38">
        <v>1.6511299999999999E-4</v>
      </c>
      <c r="BG38">
        <v>-2.27192E-4</v>
      </c>
      <c r="BH38">
        <v>0.53092600000000001</v>
      </c>
      <c r="BI38">
        <v>0</v>
      </c>
      <c r="BJ38">
        <v>0</v>
      </c>
      <c r="BK38">
        <v>29.5</v>
      </c>
      <c r="BL38">
        <v>29.5</v>
      </c>
      <c r="BM38">
        <v>29.75</v>
      </c>
      <c r="BN38">
        <v>5</v>
      </c>
      <c r="BO38">
        <v>9250</v>
      </c>
      <c r="BP38">
        <v>0</v>
      </c>
      <c r="BQ38">
        <v>0</v>
      </c>
      <c r="BR38">
        <v>0</v>
      </c>
      <c r="BS38">
        <v>523.59900000000005</v>
      </c>
      <c r="BT38">
        <v>0</v>
      </c>
      <c r="BU38">
        <v>0</v>
      </c>
      <c r="BV38">
        <v>0</v>
      </c>
      <c r="BW38">
        <v>6054.9</v>
      </c>
      <c r="BX38">
        <v>6054.9</v>
      </c>
      <c r="BY38">
        <v>6054.9</v>
      </c>
      <c r="BZ38">
        <v>-5.7748699999999999</v>
      </c>
      <c r="CA38">
        <v>-3.2117499999999999</v>
      </c>
      <c r="CB38">
        <v>0.856213</v>
      </c>
      <c r="CC38">
        <v>314.15899999999999</v>
      </c>
      <c r="CD38">
        <v>1.6511299999999999E-4</v>
      </c>
      <c r="CE38">
        <v>-2.27192E-4</v>
      </c>
      <c r="CF38">
        <v>0.53092600000000001</v>
      </c>
      <c r="CG38">
        <v>0</v>
      </c>
      <c r="CH38">
        <v>0</v>
      </c>
      <c r="CI38">
        <v>29.5</v>
      </c>
      <c r="CJ38">
        <v>29.5</v>
      </c>
      <c r="CK38">
        <v>29.75</v>
      </c>
      <c r="CL38">
        <v>5</v>
      </c>
      <c r="CM38">
        <v>9250</v>
      </c>
      <c r="CN38">
        <v>0</v>
      </c>
      <c r="CO38">
        <v>0</v>
      </c>
      <c r="CP38">
        <v>0</v>
      </c>
      <c r="CQ38">
        <v>523.59900000000005</v>
      </c>
      <c r="CR38">
        <v>0</v>
      </c>
      <c r="CS38">
        <v>0</v>
      </c>
      <c r="CT38">
        <v>0</v>
      </c>
      <c r="CU38">
        <v>6054.9</v>
      </c>
      <c r="CV38">
        <v>6054.9</v>
      </c>
      <c r="CW38">
        <v>6054.9</v>
      </c>
      <c r="CX38">
        <v>-5.7748699999999999</v>
      </c>
      <c r="CY38">
        <v>-3.2117499999999999</v>
      </c>
      <c r="CZ38">
        <v>0.856213</v>
      </c>
      <c r="DA38">
        <v>314.15899999999999</v>
      </c>
      <c r="DB38">
        <v>1.6511299999999999E-4</v>
      </c>
      <c r="DC38">
        <v>-2.27192E-4</v>
      </c>
      <c r="DD38">
        <v>0.53092600000000001</v>
      </c>
      <c r="DE38">
        <v>0</v>
      </c>
      <c r="DF38">
        <v>0</v>
      </c>
      <c r="DG38">
        <v>29.5</v>
      </c>
      <c r="DH38">
        <v>29.5</v>
      </c>
      <c r="DI38">
        <v>29.75</v>
      </c>
      <c r="DJ38">
        <v>5</v>
      </c>
      <c r="DK38">
        <v>9250</v>
      </c>
      <c r="DL38">
        <v>0</v>
      </c>
      <c r="DM38">
        <v>0</v>
      </c>
      <c r="DN38">
        <v>0</v>
      </c>
      <c r="DO38">
        <v>523.59900000000005</v>
      </c>
      <c r="DP38">
        <v>0</v>
      </c>
      <c r="DQ38">
        <v>0</v>
      </c>
      <c r="DR38">
        <v>0</v>
      </c>
      <c r="DS38">
        <v>6054.9</v>
      </c>
      <c r="DT38">
        <v>6054.9</v>
      </c>
      <c r="DU38">
        <v>6054.9</v>
      </c>
      <c r="DV38">
        <v>-5.7748699999999999</v>
      </c>
      <c r="DW38">
        <v>-3.2117499999999999</v>
      </c>
      <c r="DX38">
        <v>0.856213</v>
      </c>
      <c r="DY38">
        <v>314.15899999999999</v>
      </c>
      <c r="DZ38">
        <v>1.6511299999999999E-4</v>
      </c>
      <c r="EA38">
        <v>-2.27192E-4</v>
      </c>
      <c r="EB38">
        <v>0.53092600000000001</v>
      </c>
      <c r="EC38">
        <v>0</v>
      </c>
      <c r="ED38">
        <v>0</v>
      </c>
      <c r="EE38">
        <v>29.5</v>
      </c>
      <c r="EF38">
        <v>29.5</v>
      </c>
      <c r="EG38">
        <v>29.75</v>
      </c>
      <c r="EH38">
        <v>5</v>
      </c>
      <c r="EI38">
        <v>9250</v>
      </c>
      <c r="EJ38">
        <v>0</v>
      </c>
      <c r="EK38">
        <v>0</v>
      </c>
      <c r="EL38">
        <v>0</v>
      </c>
      <c r="EM38">
        <v>523.59900000000005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36</v>
      </c>
      <c r="FQ38">
        <v>1</v>
      </c>
    </row>
    <row r="39" spans="1:173" x14ac:dyDescent="0.25">
      <c r="A39">
        <v>1</v>
      </c>
      <c r="B39">
        <v>37</v>
      </c>
      <c r="C39">
        <v>6054.9</v>
      </c>
      <c r="D39">
        <v>6054.9</v>
      </c>
      <c r="E39">
        <v>6054.9</v>
      </c>
      <c r="F39">
        <v>-5.9252700000000003</v>
      </c>
      <c r="G39">
        <v>-3.2954699999999999</v>
      </c>
      <c r="H39">
        <v>0.87972399999999995</v>
      </c>
      <c r="I39">
        <v>314.15899999999999</v>
      </c>
      <c r="J39">
        <v>1.6578200000000001E-4</v>
      </c>
      <c r="K39">
        <v>-2.2654500000000001E-4</v>
      </c>
      <c r="L39">
        <v>0.535524</v>
      </c>
      <c r="M39">
        <v>0</v>
      </c>
      <c r="N39">
        <v>0</v>
      </c>
      <c r="O39">
        <v>29.5</v>
      </c>
      <c r="P39">
        <v>29.5</v>
      </c>
      <c r="Q39">
        <v>29.75</v>
      </c>
      <c r="R39">
        <v>5</v>
      </c>
      <c r="S39">
        <v>9500</v>
      </c>
      <c r="T39">
        <v>0</v>
      </c>
      <c r="U39">
        <v>0</v>
      </c>
      <c r="V39">
        <v>0</v>
      </c>
      <c r="W39">
        <v>523.59900000000005</v>
      </c>
      <c r="X39">
        <v>0</v>
      </c>
      <c r="Y39">
        <v>0</v>
      </c>
      <c r="Z39">
        <v>0</v>
      </c>
      <c r="AA39">
        <v>6054.9</v>
      </c>
      <c r="AB39">
        <v>6054.9</v>
      </c>
      <c r="AC39">
        <v>6054.9</v>
      </c>
      <c r="AD39">
        <v>-5.9252700000000003</v>
      </c>
      <c r="AE39">
        <v>-3.2954699999999999</v>
      </c>
      <c r="AF39">
        <v>0.87972399999999995</v>
      </c>
      <c r="AG39">
        <v>314.15899999999999</v>
      </c>
      <c r="AH39">
        <v>1.6578200000000001E-4</v>
      </c>
      <c r="AI39">
        <v>-2.2654500000000001E-4</v>
      </c>
      <c r="AJ39">
        <v>0.535524</v>
      </c>
      <c r="AK39">
        <v>0</v>
      </c>
      <c r="AL39">
        <v>0</v>
      </c>
      <c r="AM39">
        <v>29.5</v>
      </c>
      <c r="AN39">
        <v>29.5</v>
      </c>
      <c r="AO39">
        <v>29.75</v>
      </c>
      <c r="AP39">
        <v>5</v>
      </c>
      <c r="AQ39">
        <v>9500</v>
      </c>
      <c r="AR39">
        <v>0</v>
      </c>
      <c r="AS39">
        <v>0</v>
      </c>
      <c r="AT39">
        <v>0</v>
      </c>
      <c r="AU39">
        <v>523.59900000000005</v>
      </c>
      <c r="AV39">
        <v>0</v>
      </c>
      <c r="AW39">
        <v>0</v>
      </c>
      <c r="AX39">
        <v>0</v>
      </c>
      <c r="AY39">
        <v>6054.9</v>
      </c>
      <c r="AZ39">
        <v>6054.9</v>
      </c>
      <c r="BA39">
        <v>6054.9</v>
      </c>
      <c r="BB39">
        <v>-5.9252700000000003</v>
      </c>
      <c r="BC39">
        <v>-3.2954699999999999</v>
      </c>
      <c r="BD39">
        <v>0.87972399999999995</v>
      </c>
      <c r="BE39">
        <v>314.15899999999999</v>
      </c>
      <c r="BF39">
        <v>1.6578200000000001E-4</v>
      </c>
      <c r="BG39">
        <v>-2.2654500000000001E-4</v>
      </c>
      <c r="BH39">
        <v>0.535524</v>
      </c>
      <c r="BI39">
        <v>0</v>
      </c>
      <c r="BJ39">
        <v>0</v>
      </c>
      <c r="BK39">
        <v>29.5</v>
      </c>
      <c r="BL39">
        <v>29.5</v>
      </c>
      <c r="BM39">
        <v>29.75</v>
      </c>
      <c r="BN39">
        <v>5</v>
      </c>
      <c r="BO39">
        <v>9500</v>
      </c>
      <c r="BP39">
        <v>0</v>
      </c>
      <c r="BQ39">
        <v>0</v>
      </c>
      <c r="BR39">
        <v>0</v>
      </c>
      <c r="BS39">
        <v>523.59900000000005</v>
      </c>
      <c r="BT39">
        <v>0</v>
      </c>
      <c r="BU39">
        <v>0</v>
      </c>
      <c r="BV39">
        <v>0</v>
      </c>
      <c r="BW39">
        <v>6054.9</v>
      </c>
      <c r="BX39">
        <v>6054.9</v>
      </c>
      <c r="BY39">
        <v>6054.9</v>
      </c>
      <c r="BZ39">
        <v>-5.9252700000000003</v>
      </c>
      <c r="CA39">
        <v>-3.2954699999999999</v>
      </c>
      <c r="CB39">
        <v>0.87972399999999995</v>
      </c>
      <c r="CC39">
        <v>314.15899999999999</v>
      </c>
      <c r="CD39">
        <v>1.6578200000000001E-4</v>
      </c>
      <c r="CE39">
        <v>-2.2654500000000001E-4</v>
      </c>
      <c r="CF39">
        <v>0.535524</v>
      </c>
      <c r="CG39">
        <v>0</v>
      </c>
      <c r="CH39">
        <v>0</v>
      </c>
      <c r="CI39">
        <v>29.5</v>
      </c>
      <c r="CJ39">
        <v>29.5</v>
      </c>
      <c r="CK39">
        <v>29.75</v>
      </c>
      <c r="CL39">
        <v>5</v>
      </c>
      <c r="CM39">
        <v>9500</v>
      </c>
      <c r="CN39">
        <v>0</v>
      </c>
      <c r="CO39">
        <v>0</v>
      </c>
      <c r="CP39">
        <v>0</v>
      </c>
      <c r="CQ39">
        <v>523.59900000000005</v>
      </c>
      <c r="CR39">
        <v>0</v>
      </c>
      <c r="CS39">
        <v>0</v>
      </c>
      <c r="CT39">
        <v>0</v>
      </c>
      <c r="CU39">
        <v>6054.9</v>
      </c>
      <c r="CV39">
        <v>6054.9</v>
      </c>
      <c r="CW39">
        <v>6054.9</v>
      </c>
      <c r="CX39">
        <v>-5.9252700000000003</v>
      </c>
      <c r="CY39">
        <v>-3.2954699999999999</v>
      </c>
      <c r="CZ39">
        <v>0.87972399999999995</v>
      </c>
      <c r="DA39">
        <v>314.15899999999999</v>
      </c>
      <c r="DB39">
        <v>1.6578200000000001E-4</v>
      </c>
      <c r="DC39">
        <v>-2.2654500000000001E-4</v>
      </c>
      <c r="DD39">
        <v>0.535524</v>
      </c>
      <c r="DE39">
        <v>0</v>
      </c>
      <c r="DF39">
        <v>0</v>
      </c>
      <c r="DG39">
        <v>29.5</v>
      </c>
      <c r="DH39">
        <v>29.5</v>
      </c>
      <c r="DI39">
        <v>29.75</v>
      </c>
      <c r="DJ39">
        <v>5</v>
      </c>
      <c r="DK39">
        <v>9500</v>
      </c>
      <c r="DL39">
        <v>0</v>
      </c>
      <c r="DM39">
        <v>0</v>
      </c>
      <c r="DN39">
        <v>0</v>
      </c>
      <c r="DO39">
        <v>523.59900000000005</v>
      </c>
      <c r="DP39">
        <v>0</v>
      </c>
      <c r="DQ39">
        <v>0</v>
      </c>
      <c r="DR39">
        <v>0</v>
      </c>
      <c r="DS39">
        <v>6054.9</v>
      </c>
      <c r="DT39">
        <v>6054.9</v>
      </c>
      <c r="DU39">
        <v>6054.9</v>
      </c>
      <c r="DV39">
        <v>-5.9252700000000003</v>
      </c>
      <c r="DW39">
        <v>-3.2954699999999999</v>
      </c>
      <c r="DX39">
        <v>0.87972399999999995</v>
      </c>
      <c r="DY39">
        <v>314.15899999999999</v>
      </c>
      <c r="DZ39">
        <v>1.6578200000000001E-4</v>
      </c>
      <c r="EA39">
        <v>-2.2654500000000001E-4</v>
      </c>
      <c r="EB39">
        <v>0.535524</v>
      </c>
      <c r="EC39">
        <v>0</v>
      </c>
      <c r="ED39">
        <v>0</v>
      </c>
      <c r="EE39">
        <v>29.5</v>
      </c>
      <c r="EF39">
        <v>29.5</v>
      </c>
      <c r="EG39">
        <v>29.75</v>
      </c>
      <c r="EH39">
        <v>5</v>
      </c>
      <c r="EI39">
        <v>9500</v>
      </c>
      <c r="EJ39">
        <v>0</v>
      </c>
      <c r="EK39">
        <v>0</v>
      </c>
      <c r="EL39">
        <v>0</v>
      </c>
      <c r="EM39">
        <v>523.59900000000005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37</v>
      </c>
      <c r="FQ39">
        <v>1</v>
      </c>
    </row>
    <row r="40" spans="1:173" x14ac:dyDescent="0.25">
      <c r="A40">
        <v>1</v>
      </c>
      <c r="B40">
        <v>38</v>
      </c>
      <c r="C40">
        <v>6054.9</v>
      </c>
      <c r="D40">
        <v>6054.9</v>
      </c>
      <c r="E40">
        <v>6054.9</v>
      </c>
      <c r="F40">
        <v>-6.0756399999999999</v>
      </c>
      <c r="G40">
        <v>-3.3791600000000002</v>
      </c>
      <c r="H40">
        <v>0.90324300000000002</v>
      </c>
      <c r="I40">
        <v>314.15899999999999</v>
      </c>
      <c r="J40">
        <v>1.6564300000000001E-4</v>
      </c>
      <c r="K40">
        <v>-2.2672600000000001E-4</v>
      </c>
      <c r="L40">
        <v>0.53444700000000001</v>
      </c>
      <c r="M40">
        <v>0</v>
      </c>
      <c r="N40">
        <v>0</v>
      </c>
      <c r="O40">
        <v>29.5</v>
      </c>
      <c r="P40">
        <v>29.5</v>
      </c>
      <c r="Q40">
        <v>29.75</v>
      </c>
      <c r="R40">
        <v>5</v>
      </c>
      <c r="S40">
        <v>9750</v>
      </c>
      <c r="T40">
        <v>0</v>
      </c>
      <c r="U40">
        <v>0</v>
      </c>
      <c r="V40">
        <v>0</v>
      </c>
      <c r="W40">
        <v>523.59900000000005</v>
      </c>
      <c r="X40">
        <v>0</v>
      </c>
      <c r="Y40">
        <v>0</v>
      </c>
      <c r="Z40">
        <v>0</v>
      </c>
      <c r="AA40">
        <v>6054.9</v>
      </c>
      <c r="AB40">
        <v>6054.9</v>
      </c>
      <c r="AC40">
        <v>6054.9</v>
      </c>
      <c r="AD40">
        <v>-6.0756399999999999</v>
      </c>
      <c r="AE40">
        <v>-3.3791600000000002</v>
      </c>
      <c r="AF40">
        <v>0.90324300000000002</v>
      </c>
      <c r="AG40">
        <v>314.15899999999999</v>
      </c>
      <c r="AH40">
        <v>1.6564300000000001E-4</v>
      </c>
      <c r="AI40">
        <v>-2.2672600000000001E-4</v>
      </c>
      <c r="AJ40">
        <v>0.53444700000000001</v>
      </c>
      <c r="AK40">
        <v>0</v>
      </c>
      <c r="AL40">
        <v>0</v>
      </c>
      <c r="AM40">
        <v>29.5</v>
      </c>
      <c r="AN40">
        <v>29.5</v>
      </c>
      <c r="AO40">
        <v>29.75</v>
      </c>
      <c r="AP40">
        <v>5</v>
      </c>
      <c r="AQ40">
        <v>9750</v>
      </c>
      <c r="AR40">
        <v>0</v>
      </c>
      <c r="AS40">
        <v>0</v>
      </c>
      <c r="AT40">
        <v>0</v>
      </c>
      <c r="AU40">
        <v>523.59900000000005</v>
      </c>
      <c r="AV40">
        <v>0</v>
      </c>
      <c r="AW40">
        <v>0</v>
      </c>
      <c r="AX40">
        <v>0</v>
      </c>
      <c r="AY40">
        <v>6054.9</v>
      </c>
      <c r="AZ40">
        <v>6054.9</v>
      </c>
      <c r="BA40">
        <v>6054.9</v>
      </c>
      <c r="BB40">
        <v>-6.0756399999999999</v>
      </c>
      <c r="BC40">
        <v>-3.3791600000000002</v>
      </c>
      <c r="BD40">
        <v>0.90324300000000002</v>
      </c>
      <c r="BE40">
        <v>314.15899999999999</v>
      </c>
      <c r="BF40">
        <v>1.6564300000000001E-4</v>
      </c>
      <c r="BG40">
        <v>-2.2672600000000001E-4</v>
      </c>
      <c r="BH40">
        <v>0.53444700000000001</v>
      </c>
      <c r="BI40">
        <v>0</v>
      </c>
      <c r="BJ40">
        <v>0</v>
      </c>
      <c r="BK40">
        <v>29.5</v>
      </c>
      <c r="BL40">
        <v>29.5</v>
      </c>
      <c r="BM40">
        <v>29.75</v>
      </c>
      <c r="BN40">
        <v>5</v>
      </c>
      <c r="BO40">
        <v>9750</v>
      </c>
      <c r="BP40">
        <v>0</v>
      </c>
      <c r="BQ40">
        <v>0</v>
      </c>
      <c r="BR40">
        <v>0</v>
      </c>
      <c r="BS40">
        <v>523.59900000000005</v>
      </c>
      <c r="BT40">
        <v>0</v>
      </c>
      <c r="BU40">
        <v>0</v>
      </c>
      <c r="BV40">
        <v>0</v>
      </c>
      <c r="BW40">
        <v>6054.9</v>
      </c>
      <c r="BX40">
        <v>6054.9</v>
      </c>
      <c r="BY40">
        <v>6054.9</v>
      </c>
      <c r="BZ40">
        <v>-6.0756399999999999</v>
      </c>
      <c r="CA40">
        <v>-3.3791600000000002</v>
      </c>
      <c r="CB40">
        <v>0.90324300000000002</v>
      </c>
      <c r="CC40">
        <v>314.15899999999999</v>
      </c>
      <c r="CD40">
        <v>1.6564300000000001E-4</v>
      </c>
      <c r="CE40">
        <v>-2.2672600000000001E-4</v>
      </c>
      <c r="CF40">
        <v>0.53444700000000001</v>
      </c>
      <c r="CG40">
        <v>0</v>
      </c>
      <c r="CH40">
        <v>0</v>
      </c>
      <c r="CI40">
        <v>29.5</v>
      </c>
      <c r="CJ40">
        <v>29.5</v>
      </c>
      <c r="CK40">
        <v>29.75</v>
      </c>
      <c r="CL40">
        <v>5</v>
      </c>
      <c r="CM40">
        <v>9750</v>
      </c>
      <c r="CN40">
        <v>0</v>
      </c>
      <c r="CO40">
        <v>0</v>
      </c>
      <c r="CP40">
        <v>0</v>
      </c>
      <c r="CQ40">
        <v>523.59900000000005</v>
      </c>
      <c r="CR40">
        <v>0</v>
      </c>
      <c r="CS40">
        <v>0</v>
      </c>
      <c r="CT40">
        <v>0</v>
      </c>
      <c r="CU40">
        <v>6054.9</v>
      </c>
      <c r="CV40">
        <v>6054.9</v>
      </c>
      <c r="CW40">
        <v>6054.9</v>
      </c>
      <c r="CX40">
        <v>-6.0756399999999999</v>
      </c>
      <c r="CY40">
        <v>-3.3791600000000002</v>
      </c>
      <c r="CZ40">
        <v>0.90324300000000002</v>
      </c>
      <c r="DA40">
        <v>314.15899999999999</v>
      </c>
      <c r="DB40">
        <v>1.6564300000000001E-4</v>
      </c>
      <c r="DC40">
        <v>-2.2672600000000001E-4</v>
      </c>
      <c r="DD40">
        <v>0.53444700000000001</v>
      </c>
      <c r="DE40">
        <v>0</v>
      </c>
      <c r="DF40">
        <v>0</v>
      </c>
      <c r="DG40">
        <v>29.5</v>
      </c>
      <c r="DH40">
        <v>29.5</v>
      </c>
      <c r="DI40">
        <v>29.75</v>
      </c>
      <c r="DJ40">
        <v>5</v>
      </c>
      <c r="DK40">
        <v>9750</v>
      </c>
      <c r="DL40">
        <v>0</v>
      </c>
      <c r="DM40">
        <v>0</v>
      </c>
      <c r="DN40">
        <v>0</v>
      </c>
      <c r="DO40">
        <v>523.59900000000005</v>
      </c>
      <c r="DP40">
        <v>0</v>
      </c>
      <c r="DQ40">
        <v>0</v>
      </c>
      <c r="DR40">
        <v>0</v>
      </c>
      <c r="DS40">
        <v>6054.9</v>
      </c>
      <c r="DT40">
        <v>6054.9</v>
      </c>
      <c r="DU40">
        <v>6054.9</v>
      </c>
      <c r="DV40">
        <v>-6.0756399999999999</v>
      </c>
      <c r="DW40">
        <v>-3.3791600000000002</v>
      </c>
      <c r="DX40">
        <v>0.90324300000000002</v>
      </c>
      <c r="DY40">
        <v>314.15899999999999</v>
      </c>
      <c r="DZ40">
        <v>1.6564300000000001E-4</v>
      </c>
      <c r="EA40">
        <v>-2.2672600000000001E-4</v>
      </c>
      <c r="EB40">
        <v>0.53444700000000001</v>
      </c>
      <c r="EC40">
        <v>0</v>
      </c>
      <c r="ED40">
        <v>0</v>
      </c>
      <c r="EE40">
        <v>29.5</v>
      </c>
      <c r="EF40">
        <v>29.5</v>
      </c>
      <c r="EG40">
        <v>29.75</v>
      </c>
      <c r="EH40">
        <v>5</v>
      </c>
      <c r="EI40">
        <v>9750</v>
      </c>
      <c r="EJ40">
        <v>0</v>
      </c>
      <c r="EK40">
        <v>0</v>
      </c>
      <c r="EL40">
        <v>0</v>
      </c>
      <c r="EM40">
        <v>523.59900000000005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38</v>
      </c>
      <c r="FQ40">
        <v>1</v>
      </c>
    </row>
    <row r="41" spans="1:173" x14ac:dyDescent="0.25">
      <c r="A41">
        <v>1</v>
      </c>
      <c r="B41">
        <v>39</v>
      </c>
      <c r="C41">
        <v>6054.9</v>
      </c>
      <c r="D41">
        <v>6054.9</v>
      </c>
      <c r="E41">
        <v>6054.9</v>
      </c>
      <c r="F41">
        <v>-6.2259399999999996</v>
      </c>
      <c r="G41">
        <v>-3.4628100000000002</v>
      </c>
      <c r="H41">
        <v>0.92677299999999996</v>
      </c>
      <c r="I41">
        <v>314.15899999999999</v>
      </c>
      <c r="J41">
        <v>1.6535000000000001E-4</v>
      </c>
      <c r="K41">
        <v>-2.26615E-4</v>
      </c>
      <c r="L41">
        <v>0.53089399999999998</v>
      </c>
      <c r="M41">
        <v>0</v>
      </c>
      <c r="N41">
        <v>0</v>
      </c>
      <c r="O41">
        <v>29.5</v>
      </c>
      <c r="P41">
        <v>29.5</v>
      </c>
      <c r="Q41">
        <v>29.75</v>
      </c>
      <c r="R41">
        <v>5</v>
      </c>
      <c r="S41">
        <v>10000</v>
      </c>
      <c r="T41">
        <v>0</v>
      </c>
      <c r="U41">
        <v>0</v>
      </c>
      <c r="V41">
        <v>0</v>
      </c>
      <c r="W41">
        <v>523.59900000000005</v>
      </c>
      <c r="X41">
        <v>0</v>
      </c>
      <c r="Y41">
        <v>0</v>
      </c>
      <c r="Z41">
        <v>0</v>
      </c>
      <c r="AA41">
        <v>6054.9</v>
      </c>
      <c r="AB41">
        <v>6054.9</v>
      </c>
      <c r="AC41">
        <v>6054.9</v>
      </c>
      <c r="AD41">
        <v>-6.2259399999999996</v>
      </c>
      <c r="AE41">
        <v>-3.4628100000000002</v>
      </c>
      <c r="AF41">
        <v>0.92677299999999996</v>
      </c>
      <c r="AG41">
        <v>314.15899999999999</v>
      </c>
      <c r="AH41">
        <v>1.6535000000000001E-4</v>
      </c>
      <c r="AI41">
        <v>-2.26615E-4</v>
      </c>
      <c r="AJ41">
        <v>0.53089399999999998</v>
      </c>
      <c r="AK41">
        <v>0</v>
      </c>
      <c r="AL41">
        <v>0</v>
      </c>
      <c r="AM41">
        <v>29.5</v>
      </c>
      <c r="AN41">
        <v>29.5</v>
      </c>
      <c r="AO41">
        <v>29.75</v>
      </c>
      <c r="AP41">
        <v>5</v>
      </c>
      <c r="AQ41">
        <v>10000</v>
      </c>
      <c r="AR41">
        <v>0</v>
      </c>
      <c r="AS41">
        <v>0</v>
      </c>
      <c r="AT41">
        <v>0</v>
      </c>
      <c r="AU41">
        <v>523.59900000000005</v>
      </c>
      <c r="AV41">
        <v>0</v>
      </c>
      <c r="AW41">
        <v>0</v>
      </c>
      <c r="AX41">
        <v>0</v>
      </c>
      <c r="AY41">
        <v>6054.9</v>
      </c>
      <c r="AZ41">
        <v>6054.9</v>
      </c>
      <c r="BA41">
        <v>6054.9</v>
      </c>
      <c r="BB41">
        <v>-6.2259399999999996</v>
      </c>
      <c r="BC41">
        <v>-3.4628100000000002</v>
      </c>
      <c r="BD41">
        <v>0.92677299999999996</v>
      </c>
      <c r="BE41">
        <v>314.15899999999999</v>
      </c>
      <c r="BF41">
        <v>1.6535000000000001E-4</v>
      </c>
      <c r="BG41">
        <v>-2.26615E-4</v>
      </c>
      <c r="BH41">
        <v>0.53089399999999998</v>
      </c>
      <c r="BI41">
        <v>0</v>
      </c>
      <c r="BJ41">
        <v>0</v>
      </c>
      <c r="BK41">
        <v>29.5</v>
      </c>
      <c r="BL41">
        <v>29.5</v>
      </c>
      <c r="BM41">
        <v>29.75</v>
      </c>
      <c r="BN41">
        <v>5</v>
      </c>
      <c r="BO41">
        <v>10000</v>
      </c>
      <c r="BP41">
        <v>0</v>
      </c>
      <c r="BQ41">
        <v>0</v>
      </c>
      <c r="BR41">
        <v>0</v>
      </c>
      <c r="BS41">
        <v>523.59900000000005</v>
      </c>
      <c r="BT41">
        <v>0</v>
      </c>
      <c r="BU41">
        <v>0</v>
      </c>
      <c r="BV41">
        <v>0</v>
      </c>
      <c r="BW41">
        <v>6054.9</v>
      </c>
      <c r="BX41">
        <v>6054.9</v>
      </c>
      <c r="BY41">
        <v>6054.9</v>
      </c>
      <c r="BZ41">
        <v>-6.2259399999999996</v>
      </c>
      <c r="CA41">
        <v>-3.4628100000000002</v>
      </c>
      <c r="CB41">
        <v>0.92677299999999996</v>
      </c>
      <c r="CC41">
        <v>314.15899999999999</v>
      </c>
      <c r="CD41">
        <v>1.6535000000000001E-4</v>
      </c>
      <c r="CE41">
        <v>-2.26615E-4</v>
      </c>
      <c r="CF41">
        <v>0.53089399999999998</v>
      </c>
      <c r="CG41">
        <v>0</v>
      </c>
      <c r="CH41">
        <v>0</v>
      </c>
      <c r="CI41">
        <v>29.5</v>
      </c>
      <c r="CJ41">
        <v>29.5</v>
      </c>
      <c r="CK41">
        <v>29.75</v>
      </c>
      <c r="CL41">
        <v>5</v>
      </c>
      <c r="CM41">
        <v>10000</v>
      </c>
      <c r="CN41">
        <v>0</v>
      </c>
      <c r="CO41">
        <v>0</v>
      </c>
      <c r="CP41">
        <v>0</v>
      </c>
      <c r="CQ41">
        <v>523.59900000000005</v>
      </c>
      <c r="CR41">
        <v>0</v>
      </c>
      <c r="CS41">
        <v>0</v>
      </c>
      <c r="CT41">
        <v>0</v>
      </c>
      <c r="CU41">
        <v>6054.9</v>
      </c>
      <c r="CV41">
        <v>6054.9</v>
      </c>
      <c r="CW41">
        <v>6054.9</v>
      </c>
      <c r="CX41">
        <v>-6.2259399999999996</v>
      </c>
      <c r="CY41">
        <v>-3.4628100000000002</v>
      </c>
      <c r="CZ41">
        <v>0.92677299999999996</v>
      </c>
      <c r="DA41">
        <v>314.15899999999999</v>
      </c>
      <c r="DB41">
        <v>1.6535000000000001E-4</v>
      </c>
      <c r="DC41">
        <v>-2.26615E-4</v>
      </c>
      <c r="DD41">
        <v>0.53089399999999998</v>
      </c>
      <c r="DE41">
        <v>0</v>
      </c>
      <c r="DF41">
        <v>0</v>
      </c>
      <c r="DG41">
        <v>29.5</v>
      </c>
      <c r="DH41">
        <v>29.5</v>
      </c>
      <c r="DI41">
        <v>29.75</v>
      </c>
      <c r="DJ41">
        <v>5</v>
      </c>
      <c r="DK41">
        <v>10000</v>
      </c>
      <c r="DL41">
        <v>0</v>
      </c>
      <c r="DM41">
        <v>0</v>
      </c>
      <c r="DN41">
        <v>0</v>
      </c>
      <c r="DO41">
        <v>523.59900000000005</v>
      </c>
      <c r="DP41">
        <v>0</v>
      </c>
      <c r="DQ41">
        <v>0</v>
      </c>
      <c r="DR41">
        <v>0</v>
      </c>
      <c r="DS41">
        <v>6054.9</v>
      </c>
      <c r="DT41">
        <v>6054.9</v>
      </c>
      <c r="DU41">
        <v>6054.9</v>
      </c>
      <c r="DV41">
        <v>-6.2259399999999996</v>
      </c>
      <c r="DW41">
        <v>-3.4628100000000002</v>
      </c>
      <c r="DX41">
        <v>0.92677299999999996</v>
      </c>
      <c r="DY41">
        <v>314.15899999999999</v>
      </c>
      <c r="DZ41">
        <v>1.6535000000000001E-4</v>
      </c>
      <c r="EA41">
        <v>-2.26615E-4</v>
      </c>
      <c r="EB41">
        <v>0.53089399999999998</v>
      </c>
      <c r="EC41">
        <v>0</v>
      </c>
      <c r="ED41">
        <v>0</v>
      </c>
      <c r="EE41">
        <v>29.5</v>
      </c>
      <c r="EF41">
        <v>29.5</v>
      </c>
      <c r="EG41">
        <v>29.75</v>
      </c>
      <c r="EH41">
        <v>5</v>
      </c>
      <c r="EI41">
        <v>10000</v>
      </c>
      <c r="EJ41">
        <v>0</v>
      </c>
      <c r="EK41">
        <v>0</v>
      </c>
      <c r="EL41">
        <v>0</v>
      </c>
      <c r="EM41">
        <v>523.59900000000005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39</v>
      </c>
      <c r="FQ41">
        <v>1</v>
      </c>
    </row>
    <row r="42" spans="1:173" x14ac:dyDescent="0.25">
      <c r="A42">
        <v>1</v>
      </c>
      <c r="B42">
        <v>40</v>
      </c>
      <c r="C42">
        <v>6054.9</v>
      </c>
      <c r="D42">
        <v>6054.9</v>
      </c>
      <c r="E42">
        <v>6054.9</v>
      </c>
      <c r="F42">
        <v>-6.3762299999999996</v>
      </c>
      <c r="G42">
        <v>-3.5464600000000002</v>
      </c>
      <c r="H42">
        <v>0.950299</v>
      </c>
      <c r="I42">
        <v>314.15899999999999</v>
      </c>
      <c r="J42">
        <v>1.6505299999999999E-4</v>
      </c>
      <c r="K42">
        <v>-2.2685899999999999E-4</v>
      </c>
      <c r="L42">
        <v>0.52832299999999999</v>
      </c>
      <c r="M42">
        <v>0</v>
      </c>
      <c r="N42">
        <v>0</v>
      </c>
      <c r="O42">
        <v>29.5</v>
      </c>
      <c r="P42">
        <v>29.5</v>
      </c>
      <c r="Q42">
        <v>29.75</v>
      </c>
      <c r="R42">
        <v>5</v>
      </c>
      <c r="S42">
        <v>10250</v>
      </c>
      <c r="T42">
        <v>0</v>
      </c>
      <c r="U42">
        <v>0</v>
      </c>
      <c r="V42">
        <v>0</v>
      </c>
      <c r="W42">
        <v>523.59900000000005</v>
      </c>
      <c r="X42">
        <v>0</v>
      </c>
      <c r="Y42">
        <v>0</v>
      </c>
      <c r="Z42">
        <v>0</v>
      </c>
      <c r="AA42">
        <v>6054.9</v>
      </c>
      <c r="AB42">
        <v>6054.9</v>
      </c>
      <c r="AC42">
        <v>6054.9</v>
      </c>
      <c r="AD42">
        <v>-6.3762299999999996</v>
      </c>
      <c r="AE42">
        <v>-3.5464600000000002</v>
      </c>
      <c r="AF42">
        <v>0.950299</v>
      </c>
      <c r="AG42">
        <v>314.15899999999999</v>
      </c>
      <c r="AH42">
        <v>1.6505299999999999E-4</v>
      </c>
      <c r="AI42">
        <v>-2.2685899999999999E-4</v>
      </c>
      <c r="AJ42">
        <v>0.52832299999999999</v>
      </c>
      <c r="AK42">
        <v>0</v>
      </c>
      <c r="AL42">
        <v>0</v>
      </c>
      <c r="AM42">
        <v>29.5</v>
      </c>
      <c r="AN42">
        <v>29.5</v>
      </c>
      <c r="AO42">
        <v>29.75</v>
      </c>
      <c r="AP42">
        <v>5</v>
      </c>
      <c r="AQ42">
        <v>10250</v>
      </c>
      <c r="AR42">
        <v>0</v>
      </c>
      <c r="AS42">
        <v>0</v>
      </c>
      <c r="AT42">
        <v>0</v>
      </c>
      <c r="AU42">
        <v>523.59900000000005</v>
      </c>
      <c r="AV42">
        <v>0</v>
      </c>
      <c r="AW42">
        <v>0</v>
      </c>
      <c r="AX42">
        <v>0</v>
      </c>
      <c r="AY42">
        <v>6054.9</v>
      </c>
      <c r="AZ42">
        <v>6054.9</v>
      </c>
      <c r="BA42">
        <v>6054.9</v>
      </c>
      <c r="BB42">
        <v>-6.3762299999999996</v>
      </c>
      <c r="BC42">
        <v>-3.5464600000000002</v>
      </c>
      <c r="BD42">
        <v>0.950299</v>
      </c>
      <c r="BE42">
        <v>314.15899999999999</v>
      </c>
      <c r="BF42">
        <v>1.6505299999999999E-4</v>
      </c>
      <c r="BG42">
        <v>-2.2685899999999999E-4</v>
      </c>
      <c r="BH42">
        <v>0.52832299999999999</v>
      </c>
      <c r="BI42">
        <v>0</v>
      </c>
      <c r="BJ42">
        <v>0</v>
      </c>
      <c r="BK42">
        <v>29.5</v>
      </c>
      <c r="BL42">
        <v>29.5</v>
      </c>
      <c r="BM42">
        <v>29.75</v>
      </c>
      <c r="BN42">
        <v>5</v>
      </c>
      <c r="BO42">
        <v>10250</v>
      </c>
      <c r="BP42">
        <v>0</v>
      </c>
      <c r="BQ42">
        <v>0</v>
      </c>
      <c r="BR42">
        <v>0</v>
      </c>
      <c r="BS42">
        <v>523.59900000000005</v>
      </c>
      <c r="BT42">
        <v>0</v>
      </c>
      <c r="BU42">
        <v>0</v>
      </c>
      <c r="BV42">
        <v>0</v>
      </c>
      <c r="BW42">
        <v>6054.9</v>
      </c>
      <c r="BX42">
        <v>6054.9</v>
      </c>
      <c r="BY42">
        <v>6054.9</v>
      </c>
      <c r="BZ42">
        <v>-6.3762299999999996</v>
      </c>
      <c r="CA42">
        <v>-3.5464600000000002</v>
      </c>
      <c r="CB42">
        <v>0.950299</v>
      </c>
      <c r="CC42">
        <v>314.15899999999999</v>
      </c>
      <c r="CD42">
        <v>1.6505299999999999E-4</v>
      </c>
      <c r="CE42">
        <v>-2.2685899999999999E-4</v>
      </c>
      <c r="CF42">
        <v>0.52832299999999999</v>
      </c>
      <c r="CG42">
        <v>0</v>
      </c>
      <c r="CH42">
        <v>0</v>
      </c>
      <c r="CI42">
        <v>29.5</v>
      </c>
      <c r="CJ42">
        <v>29.5</v>
      </c>
      <c r="CK42">
        <v>29.75</v>
      </c>
      <c r="CL42">
        <v>5</v>
      </c>
      <c r="CM42">
        <v>10250</v>
      </c>
      <c r="CN42">
        <v>0</v>
      </c>
      <c r="CO42">
        <v>0</v>
      </c>
      <c r="CP42">
        <v>0</v>
      </c>
      <c r="CQ42">
        <v>523.59900000000005</v>
      </c>
      <c r="CR42">
        <v>0</v>
      </c>
      <c r="CS42">
        <v>0</v>
      </c>
      <c r="CT42">
        <v>0</v>
      </c>
      <c r="CU42">
        <v>6054.9</v>
      </c>
      <c r="CV42">
        <v>6054.9</v>
      </c>
      <c r="CW42">
        <v>6054.9</v>
      </c>
      <c r="CX42">
        <v>-6.3762299999999996</v>
      </c>
      <c r="CY42">
        <v>-3.5464600000000002</v>
      </c>
      <c r="CZ42">
        <v>0.950299</v>
      </c>
      <c r="DA42">
        <v>314.15899999999999</v>
      </c>
      <c r="DB42">
        <v>1.6505299999999999E-4</v>
      </c>
      <c r="DC42">
        <v>-2.2685899999999999E-4</v>
      </c>
      <c r="DD42">
        <v>0.52832299999999999</v>
      </c>
      <c r="DE42">
        <v>0</v>
      </c>
      <c r="DF42">
        <v>0</v>
      </c>
      <c r="DG42">
        <v>29.5</v>
      </c>
      <c r="DH42">
        <v>29.5</v>
      </c>
      <c r="DI42">
        <v>29.75</v>
      </c>
      <c r="DJ42">
        <v>5</v>
      </c>
      <c r="DK42">
        <v>10250</v>
      </c>
      <c r="DL42">
        <v>0</v>
      </c>
      <c r="DM42">
        <v>0</v>
      </c>
      <c r="DN42">
        <v>0</v>
      </c>
      <c r="DO42">
        <v>523.59900000000005</v>
      </c>
      <c r="DP42">
        <v>0</v>
      </c>
      <c r="DQ42">
        <v>0</v>
      </c>
      <c r="DR42">
        <v>0</v>
      </c>
      <c r="DS42">
        <v>6054.9</v>
      </c>
      <c r="DT42">
        <v>6054.9</v>
      </c>
      <c r="DU42">
        <v>6054.9</v>
      </c>
      <c r="DV42">
        <v>-6.3762299999999996</v>
      </c>
      <c r="DW42">
        <v>-3.5464600000000002</v>
      </c>
      <c r="DX42">
        <v>0.950299</v>
      </c>
      <c r="DY42">
        <v>314.15899999999999</v>
      </c>
      <c r="DZ42">
        <v>1.6505299999999999E-4</v>
      </c>
      <c r="EA42">
        <v>-2.2685899999999999E-4</v>
      </c>
      <c r="EB42">
        <v>0.52832299999999999</v>
      </c>
      <c r="EC42">
        <v>0</v>
      </c>
      <c r="ED42">
        <v>0</v>
      </c>
      <c r="EE42">
        <v>29.5</v>
      </c>
      <c r="EF42">
        <v>29.5</v>
      </c>
      <c r="EG42">
        <v>29.75</v>
      </c>
      <c r="EH42">
        <v>5</v>
      </c>
      <c r="EI42">
        <v>10250</v>
      </c>
      <c r="EJ42">
        <v>0</v>
      </c>
      <c r="EK42">
        <v>0</v>
      </c>
      <c r="EL42">
        <v>0</v>
      </c>
      <c r="EM42">
        <v>523.59900000000005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40</v>
      </c>
      <c r="FQ42">
        <v>1</v>
      </c>
    </row>
    <row r="43" spans="1:173" x14ac:dyDescent="0.25">
      <c r="A43">
        <v>1</v>
      </c>
      <c r="B43">
        <v>41</v>
      </c>
      <c r="C43">
        <v>6054.9</v>
      </c>
      <c r="D43">
        <v>6054.9</v>
      </c>
      <c r="E43">
        <v>6054.9</v>
      </c>
      <c r="F43">
        <v>-6.52658</v>
      </c>
      <c r="G43">
        <v>-3.6301399999999999</v>
      </c>
      <c r="H43">
        <v>0.97382100000000005</v>
      </c>
      <c r="I43">
        <v>314.15899999999999</v>
      </c>
      <c r="J43">
        <v>1.6495600000000001E-4</v>
      </c>
      <c r="K43">
        <v>-2.26658E-4</v>
      </c>
      <c r="L43">
        <v>0.52958400000000005</v>
      </c>
      <c r="M43">
        <v>0</v>
      </c>
      <c r="N43">
        <v>0</v>
      </c>
      <c r="O43">
        <v>29.5</v>
      </c>
      <c r="P43">
        <v>29.5</v>
      </c>
      <c r="Q43">
        <v>29.75</v>
      </c>
      <c r="R43">
        <v>5</v>
      </c>
      <c r="S43">
        <v>10500</v>
      </c>
      <c r="T43">
        <v>0</v>
      </c>
      <c r="U43">
        <v>0</v>
      </c>
      <c r="V43">
        <v>0</v>
      </c>
      <c r="W43">
        <v>523.59900000000005</v>
      </c>
      <c r="X43">
        <v>0</v>
      </c>
      <c r="Y43">
        <v>0</v>
      </c>
      <c r="Z43">
        <v>0</v>
      </c>
      <c r="AA43">
        <v>6054.9</v>
      </c>
      <c r="AB43">
        <v>6054.9</v>
      </c>
      <c r="AC43">
        <v>6054.9</v>
      </c>
      <c r="AD43">
        <v>-6.52658</v>
      </c>
      <c r="AE43">
        <v>-3.6301399999999999</v>
      </c>
      <c r="AF43">
        <v>0.97382100000000005</v>
      </c>
      <c r="AG43">
        <v>314.15899999999999</v>
      </c>
      <c r="AH43">
        <v>1.6495600000000001E-4</v>
      </c>
      <c r="AI43">
        <v>-2.26658E-4</v>
      </c>
      <c r="AJ43">
        <v>0.52958400000000005</v>
      </c>
      <c r="AK43">
        <v>0</v>
      </c>
      <c r="AL43">
        <v>0</v>
      </c>
      <c r="AM43">
        <v>29.5</v>
      </c>
      <c r="AN43">
        <v>29.5</v>
      </c>
      <c r="AO43">
        <v>29.75</v>
      </c>
      <c r="AP43">
        <v>5</v>
      </c>
      <c r="AQ43">
        <v>10500</v>
      </c>
      <c r="AR43">
        <v>0</v>
      </c>
      <c r="AS43">
        <v>0</v>
      </c>
      <c r="AT43">
        <v>0</v>
      </c>
      <c r="AU43">
        <v>523.59900000000005</v>
      </c>
      <c r="AV43">
        <v>0</v>
      </c>
      <c r="AW43">
        <v>0</v>
      </c>
      <c r="AX43">
        <v>0</v>
      </c>
      <c r="AY43">
        <v>6054.9</v>
      </c>
      <c r="AZ43">
        <v>6054.9</v>
      </c>
      <c r="BA43">
        <v>6054.9</v>
      </c>
      <c r="BB43">
        <v>-6.52658</v>
      </c>
      <c r="BC43">
        <v>-3.6301399999999999</v>
      </c>
      <c r="BD43">
        <v>0.97382100000000005</v>
      </c>
      <c r="BE43">
        <v>314.15899999999999</v>
      </c>
      <c r="BF43">
        <v>1.6495600000000001E-4</v>
      </c>
      <c r="BG43">
        <v>-2.26658E-4</v>
      </c>
      <c r="BH43">
        <v>0.52958400000000005</v>
      </c>
      <c r="BI43">
        <v>0</v>
      </c>
      <c r="BJ43">
        <v>0</v>
      </c>
      <c r="BK43">
        <v>29.5</v>
      </c>
      <c r="BL43">
        <v>29.5</v>
      </c>
      <c r="BM43">
        <v>29.75</v>
      </c>
      <c r="BN43">
        <v>5</v>
      </c>
      <c r="BO43">
        <v>10500</v>
      </c>
      <c r="BP43">
        <v>0</v>
      </c>
      <c r="BQ43">
        <v>0</v>
      </c>
      <c r="BR43">
        <v>0</v>
      </c>
      <c r="BS43">
        <v>523.59900000000005</v>
      </c>
      <c r="BT43">
        <v>0</v>
      </c>
      <c r="BU43">
        <v>0</v>
      </c>
      <c r="BV43">
        <v>0</v>
      </c>
      <c r="BW43">
        <v>6054.9</v>
      </c>
      <c r="BX43">
        <v>6054.9</v>
      </c>
      <c r="BY43">
        <v>6054.9</v>
      </c>
      <c r="BZ43">
        <v>-6.52658</v>
      </c>
      <c r="CA43">
        <v>-3.6301399999999999</v>
      </c>
      <c r="CB43">
        <v>0.97382100000000005</v>
      </c>
      <c r="CC43">
        <v>314.15899999999999</v>
      </c>
      <c r="CD43">
        <v>1.6495600000000001E-4</v>
      </c>
      <c r="CE43">
        <v>-2.26658E-4</v>
      </c>
      <c r="CF43">
        <v>0.52958400000000005</v>
      </c>
      <c r="CG43">
        <v>0</v>
      </c>
      <c r="CH43">
        <v>0</v>
      </c>
      <c r="CI43">
        <v>29.5</v>
      </c>
      <c r="CJ43">
        <v>29.5</v>
      </c>
      <c r="CK43">
        <v>29.75</v>
      </c>
      <c r="CL43">
        <v>5</v>
      </c>
      <c r="CM43">
        <v>10500</v>
      </c>
      <c r="CN43">
        <v>0</v>
      </c>
      <c r="CO43">
        <v>0</v>
      </c>
      <c r="CP43">
        <v>0</v>
      </c>
      <c r="CQ43">
        <v>523.59900000000005</v>
      </c>
      <c r="CR43">
        <v>0</v>
      </c>
      <c r="CS43">
        <v>0</v>
      </c>
      <c r="CT43">
        <v>0</v>
      </c>
      <c r="CU43">
        <v>6054.9</v>
      </c>
      <c r="CV43">
        <v>6054.9</v>
      </c>
      <c r="CW43">
        <v>6054.9</v>
      </c>
      <c r="CX43">
        <v>-6.52658</v>
      </c>
      <c r="CY43">
        <v>-3.6301399999999999</v>
      </c>
      <c r="CZ43">
        <v>0.97382100000000005</v>
      </c>
      <c r="DA43">
        <v>314.15899999999999</v>
      </c>
      <c r="DB43">
        <v>1.6495600000000001E-4</v>
      </c>
      <c r="DC43">
        <v>-2.26658E-4</v>
      </c>
      <c r="DD43">
        <v>0.52958400000000005</v>
      </c>
      <c r="DE43">
        <v>0</v>
      </c>
      <c r="DF43">
        <v>0</v>
      </c>
      <c r="DG43">
        <v>29.5</v>
      </c>
      <c r="DH43">
        <v>29.5</v>
      </c>
      <c r="DI43">
        <v>29.75</v>
      </c>
      <c r="DJ43">
        <v>5</v>
      </c>
      <c r="DK43">
        <v>10500</v>
      </c>
      <c r="DL43">
        <v>0</v>
      </c>
      <c r="DM43">
        <v>0</v>
      </c>
      <c r="DN43">
        <v>0</v>
      </c>
      <c r="DO43">
        <v>523.59900000000005</v>
      </c>
      <c r="DP43">
        <v>0</v>
      </c>
      <c r="DQ43">
        <v>0</v>
      </c>
      <c r="DR43">
        <v>0</v>
      </c>
      <c r="DS43">
        <v>6054.9</v>
      </c>
      <c r="DT43">
        <v>6054.9</v>
      </c>
      <c r="DU43">
        <v>6054.9</v>
      </c>
      <c r="DV43">
        <v>-6.52658</v>
      </c>
      <c r="DW43">
        <v>-3.6301399999999999</v>
      </c>
      <c r="DX43">
        <v>0.97382100000000005</v>
      </c>
      <c r="DY43">
        <v>314.15899999999999</v>
      </c>
      <c r="DZ43">
        <v>1.6495600000000001E-4</v>
      </c>
      <c r="EA43">
        <v>-2.26658E-4</v>
      </c>
      <c r="EB43">
        <v>0.52958400000000005</v>
      </c>
      <c r="EC43">
        <v>0</v>
      </c>
      <c r="ED43">
        <v>0</v>
      </c>
      <c r="EE43">
        <v>29.5</v>
      </c>
      <c r="EF43">
        <v>29.5</v>
      </c>
      <c r="EG43">
        <v>29.75</v>
      </c>
      <c r="EH43">
        <v>5</v>
      </c>
      <c r="EI43">
        <v>10500</v>
      </c>
      <c r="EJ43">
        <v>0</v>
      </c>
      <c r="EK43">
        <v>0</v>
      </c>
      <c r="EL43">
        <v>0</v>
      </c>
      <c r="EM43">
        <v>523.59900000000005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41</v>
      </c>
      <c r="FQ43">
        <v>1</v>
      </c>
    </row>
    <row r="44" spans="1:173" x14ac:dyDescent="0.25">
      <c r="A44">
        <v>1</v>
      </c>
      <c r="B44">
        <v>42</v>
      </c>
      <c r="C44">
        <v>6054.9</v>
      </c>
      <c r="D44">
        <v>6054.9</v>
      </c>
      <c r="E44">
        <v>6054.9</v>
      </c>
      <c r="F44">
        <v>-6.6769999999999996</v>
      </c>
      <c r="G44">
        <v>-3.7138599999999999</v>
      </c>
      <c r="H44">
        <v>0.99734299999999998</v>
      </c>
      <c r="I44">
        <v>314.15899999999999</v>
      </c>
      <c r="J44">
        <v>1.6534699999999999E-4</v>
      </c>
      <c r="K44">
        <v>-2.2648699999999999E-4</v>
      </c>
      <c r="L44">
        <v>0.53011200000000003</v>
      </c>
      <c r="M44">
        <v>0</v>
      </c>
      <c r="N44">
        <v>0</v>
      </c>
      <c r="O44">
        <v>29.5</v>
      </c>
      <c r="P44">
        <v>29.5</v>
      </c>
      <c r="Q44">
        <v>29.75</v>
      </c>
      <c r="R44">
        <v>5</v>
      </c>
      <c r="S44">
        <v>10750</v>
      </c>
      <c r="T44">
        <v>0</v>
      </c>
      <c r="U44">
        <v>0</v>
      </c>
      <c r="V44">
        <v>0</v>
      </c>
      <c r="W44">
        <v>523.59900000000005</v>
      </c>
      <c r="X44">
        <v>0</v>
      </c>
      <c r="Y44">
        <v>0</v>
      </c>
      <c r="Z44">
        <v>0</v>
      </c>
      <c r="AA44">
        <v>6054.9</v>
      </c>
      <c r="AB44">
        <v>6054.9</v>
      </c>
      <c r="AC44">
        <v>6054.9</v>
      </c>
      <c r="AD44">
        <v>-6.6769999999999996</v>
      </c>
      <c r="AE44">
        <v>-3.7138599999999999</v>
      </c>
      <c r="AF44">
        <v>0.99734299999999998</v>
      </c>
      <c r="AG44">
        <v>314.15899999999999</v>
      </c>
      <c r="AH44">
        <v>1.6534699999999999E-4</v>
      </c>
      <c r="AI44">
        <v>-2.2648699999999999E-4</v>
      </c>
      <c r="AJ44">
        <v>0.53011200000000003</v>
      </c>
      <c r="AK44">
        <v>0</v>
      </c>
      <c r="AL44">
        <v>0</v>
      </c>
      <c r="AM44">
        <v>29.5</v>
      </c>
      <c r="AN44">
        <v>29.5</v>
      </c>
      <c r="AO44">
        <v>29.75</v>
      </c>
      <c r="AP44">
        <v>5</v>
      </c>
      <c r="AQ44">
        <v>10750</v>
      </c>
      <c r="AR44">
        <v>0</v>
      </c>
      <c r="AS44">
        <v>0</v>
      </c>
      <c r="AT44">
        <v>0</v>
      </c>
      <c r="AU44">
        <v>523.59900000000005</v>
      </c>
      <c r="AV44">
        <v>0</v>
      </c>
      <c r="AW44">
        <v>0</v>
      </c>
      <c r="AX44">
        <v>0</v>
      </c>
      <c r="AY44">
        <v>6054.9</v>
      </c>
      <c r="AZ44">
        <v>6054.9</v>
      </c>
      <c r="BA44">
        <v>6054.9</v>
      </c>
      <c r="BB44">
        <v>-6.6769999999999996</v>
      </c>
      <c r="BC44">
        <v>-3.7138599999999999</v>
      </c>
      <c r="BD44">
        <v>0.99734299999999998</v>
      </c>
      <c r="BE44">
        <v>314.15899999999999</v>
      </c>
      <c r="BF44">
        <v>1.6534699999999999E-4</v>
      </c>
      <c r="BG44">
        <v>-2.2648699999999999E-4</v>
      </c>
      <c r="BH44">
        <v>0.53011200000000003</v>
      </c>
      <c r="BI44">
        <v>0</v>
      </c>
      <c r="BJ44">
        <v>0</v>
      </c>
      <c r="BK44">
        <v>29.5</v>
      </c>
      <c r="BL44">
        <v>29.5</v>
      </c>
      <c r="BM44">
        <v>29.75</v>
      </c>
      <c r="BN44">
        <v>5</v>
      </c>
      <c r="BO44">
        <v>10750</v>
      </c>
      <c r="BP44">
        <v>0</v>
      </c>
      <c r="BQ44">
        <v>0</v>
      </c>
      <c r="BR44">
        <v>0</v>
      </c>
      <c r="BS44">
        <v>523.59900000000005</v>
      </c>
      <c r="BT44">
        <v>0</v>
      </c>
      <c r="BU44">
        <v>0</v>
      </c>
      <c r="BV44">
        <v>0</v>
      </c>
      <c r="BW44">
        <v>6054.9</v>
      </c>
      <c r="BX44">
        <v>6054.9</v>
      </c>
      <c r="BY44">
        <v>6054.9</v>
      </c>
      <c r="BZ44">
        <v>-6.6769999999999996</v>
      </c>
      <c r="CA44">
        <v>-3.7138599999999999</v>
      </c>
      <c r="CB44">
        <v>0.99734299999999998</v>
      </c>
      <c r="CC44">
        <v>314.15899999999999</v>
      </c>
      <c r="CD44">
        <v>1.6534699999999999E-4</v>
      </c>
      <c r="CE44">
        <v>-2.2648699999999999E-4</v>
      </c>
      <c r="CF44">
        <v>0.53011200000000003</v>
      </c>
      <c r="CG44">
        <v>0</v>
      </c>
      <c r="CH44">
        <v>0</v>
      </c>
      <c r="CI44">
        <v>29.5</v>
      </c>
      <c r="CJ44">
        <v>29.5</v>
      </c>
      <c r="CK44">
        <v>29.75</v>
      </c>
      <c r="CL44">
        <v>5</v>
      </c>
      <c r="CM44">
        <v>10750</v>
      </c>
      <c r="CN44">
        <v>0</v>
      </c>
      <c r="CO44">
        <v>0</v>
      </c>
      <c r="CP44">
        <v>0</v>
      </c>
      <c r="CQ44">
        <v>523.59900000000005</v>
      </c>
      <c r="CR44">
        <v>0</v>
      </c>
      <c r="CS44">
        <v>0</v>
      </c>
      <c r="CT44">
        <v>0</v>
      </c>
      <c r="CU44">
        <v>6054.9</v>
      </c>
      <c r="CV44">
        <v>6054.9</v>
      </c>
      <c r="CW44">
        <v>6054.9</v>
      </c>
      <c r="CX44">
        <v>-6.6769999999999996</v>
      </c>
      <c r="CY44">
        <v>-3.7138599999999999</v>
      </c>
      <c r="CZ44">
        <v>0.99734299999999998</v>
      </c>
      <c r="DA44">
        <v>314.15899999999999</v>
      </c>
      <c r="DB44">
        <v>1.6534699999999999E-4</v>
      </c>
      <c r="DC44">
        <v>-2.2648699999999999E-4</v>
      </c>
      <c r="DD44">
        <v>0.53011200000000003</v>
      </c>
      <c r="DE44">
        <v>0</v>
      </c>
      <c r="DF44">
        <v>0</v>
      </c>
      <c r="DG44">
        <v>29.5</v>
      </c>
      <c r="DH44">
        <v>29.5</v>
      </c>
      <c r="DI44">
        <v>29.75</v>
      </c>
      <c r="DJ44">
        <v>5</v>
      </c>
      <c r="DK44">
        <v>10750</v>
      </c>
      <c r="DL44">
        <v>0</v>
      </c>
      <c r="DM44">
        <v>0</v>
      </c>
      <c r="DN44">
        <v>0</v>
      </c>
      <c r="DO44">
        <v>523.59900000000005</v>
      </c>
      <c r="DP44">
        <v>0</v>
      </c>
      <c r="DQ44">
        <v>0</v>
      </c>
      <c r="DR44">
        <v>0</v>
      </c>
      <c r="DS44">
        <v>6054.9</v>
      </c>
      <c r="DT44">
        <v>6054.9</v>
      </c>
      <c r="DU44">
        <v>6054.9</v>
      </c>
      <c r="DV44">
        <v>-6.6769999999999996</v>
      </c>
      <c r="DW44">
        <v>-3.7138599999999999</v>
      </c>
      <c r="DX44">
        <v>0.99734299999999998</v>
      </c>
      <c r="DY44">
        <v>314.15899999999999</v>
      </c>
      <c r="DZ44">
        <v>1.6534699999999999E-4</v>
      </c>
      <c r="EA44">
        <v>-2.2648699999999999E-4</v>
      </c>
      <c r="EB44">
        <v>0.53011200000000003</v>
      </c>
      <c r="EC44">
        <v>0</v>
      </c>
      <c r="ED44">
        <v>0</v>
      </c>
      <c r="EE44">
        <v>29.5</v>
      </c>
      <c r="EF44">
        <v>29.5</v>
      </c>
      <c r="EG44">
        <v>29.75</v>
      </c>
      <c r="EH44">
        <v>5</v>
      </c>
      <c r="EI44">
        <v>10750</v>
      </c>
      <c r="EJ44">
        <v>0</v>
      </c>
      <c r="EK44">
        <v>0</v>
      </c>
      <c r="EL44">
        <v>0</v>
      </c>
      <c r="EM44">
        <v>523.59900000000005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42</v>
      </c>
      <c r="FQ44">
        <v>1</v>
      </c>
    </row>
    <row r="45" spans="1:173" x14ac:dyDescent="0.25">
      <c r="A45">
        <v>1</v>
      </c>
      <c r="B45">
        <v>43</v>
      </c>
      <c r="C45">
        <v>6054.9</v>
      </c>
      <c r="D45">
        <v>6054.9</v>
      </c>
      <c r="E45">
        <v>6054.9</v>
      </c>
      <c r="F45">
        <v>-6.82742</v>
      </c>
      <c r="G45">
        <v>-3.79759</v>
      </c>
      <c r="H45">
        <v>1.0208699999999999</v>
      </c>
      <c r="I45">
        <v>314.15899999999999</v>
      </c>
      <c r="J45">
        <v>1.6566199999999999E-4</v>
      </c>
      <c r="K45">
        <v>-2.2678800000000001E-4</v>
      </c>
      <c r="L45">
        <v>0.52856700000000001</v>
      </c>
      <c r="M45">
        <v>0</v>
      </c>
      <c r="N45">
        <v>0</v>
      </c>
      <c r="O45">
        <v>29.5</v>
      </c>
      <c r="P45">
        <v>29.5</v>
      </c>
      <c r="Q45">
        <v>29.75</v>
      </c>
      <c r="R45">
        <v>5</v>
      </c>
      <c r="S45">
        <v>11000</v>
      </c>
      <c r="T45">
        <v>0</v>
      </c>
      <c r="U45">
        <v>0</v>
      </c>
      <c r="V45">
        <v>0</v>
      </c>
      <c r="W45">
        <v>523.59900000000005</v>
      </c>
      <c r="X45">
        <v>0</v>
      </c>
      <c r="Y45">
        <v>0</v>
      </c>
      <c r="Z45">
        <v>0</v>
      </c>
      <c r="AA45">
        <v>6054.9</v>
      </c>
      <c r="AB45">
        <v>6054.9</v>
      </c>
      <c r="AC45">
        <v>6054.9</v>
      </c>
      <c r="AD45">
        <v>-6.82742</v>
      </c>
      <c r="AE45">
        <v>-3.79759</v>
      </c>
      <c r="AF45">
        <v>1.0208699999999999</v>
      </c>
      <c r="AG45">
        <v>314.15899999999999</v>
      </c>
      <c r="AH45">
        <v>1.6566199999999999E-4</v>
      </c>
      <c r="AI45">
        <v>-2.2678800000000001E-4</v>
      </c>
      <c r="AJ45">
        <v>0.52856700000000001</v>
      </c>
      <c r="AK45">
        <v>0</v>
      </c>
      <c r="AL45">
        <v>0</v>
      </c>
      <c r="AM45">
        <v>29.5</v>
      </c>
      <c r="AN45">
        <v>29.5</v>
      </c>
      <c r="AO45">
        <v>29.75</v>
      </c>
      <c r="AP45">
        <v>5</v>
      </c>
      <c r="AQ45">
        <v>11000</v>
      </c>
      <c r="AR45">
        <v>0</v>
      </c>
      <c r="AS45">
        <v>0</v>
      </c>
      <c r="AT45">
        <v>0</v>
      </c>
      <c r="AU45">
        <v>523.59900000000005</v>
      </c>
      <c r="AV45">
        <v>0</v>
      </c>
      <c r="AW45">
        <v>0</v>
      </c>
      <c r="AX45">
        <v>0</v>
      </c>
      <c r="AY45">
        <v>6054.9</v>
      </c>
      <c r="AZ45">
        <v>6054.9</v>
      </c>
      <c r="BA45">
        <v>6054.9</v>
      </c>
      <c r="BB45">
        <v>-6.82742</v>
      </c>
      <c r="BC45">
        <v>-3.79759</v>
      </c>
      <c r="BD45">
        <v>1.0208699999999999</v>
      </c>
      <c r="BE45">
        <v>314.15899999999999</v>
      </c>
      <c r="BF45">
        <v>1.6566199999999999E-4</v>
      </c>
      <c r="BG45">
        <v>-2.2678800000000001E-4</v>
      </c>
      <c r="BH45">
        <v>0.52856700000000001</v>
      </c>
      <c r="BI45">
        <v>0</v>
      </c>
      <c r="BJ45">
        <v>0</v>
      </c>
      <c r="BK45">
        <v>29.5</v>
      </c>
      <c r="BL45">
        <v>29.5</v>
      </c>
      <c r="BM45">
        <v>29.75</v>
      </c>
      <c r="BN45">
        <v>5</v>
      </c>
      <c r="BO45">
        <v>11000</v>
      </c>
      <c r="BP45">
        <v>0</v>
      </c>
      <c r="BQ45">
        <v>0</v>
      </c>
      <c r="BR45">
        <v>0</v>
      </c>
      <c r="BS45">
        <v>523.59900000000005</v>
      </c>
      <c r="BT45">
        <v>0</v>
      </c>
      <c r="BU45">
        <v>0</v>
      </c>
      <c r="BV45">
        <v>0</v>
      </c>
      <c r="BW45">
        <v>6054.9</v>
      </c>
      <c r="BX45">
        <v>6054.9</v>
      </c>
      <c r="BY45">
        <v>6054.9</v>
      </c>
      <c r="BZ45">
        <v>-6.82742</v>
      </c>
      <c r="CA45">
        <v>-3.79759</v>
      </c>
      <c r="CB45">
        <v>1.0208699999999999</v>
      </c>
      <c r="CC45">
        <v>314.15899999999999</v>
      </c>
      <c r="CD45">
        <v>1.6566199999999999E-4</v>
      </c>
      <c r="CE45">
        <v>-2.2678800000000001E-4</v>
      </c>
      <c r="CF45">
        <v>0.52856700000000001</v>
      </c>
      <c r="CG45">
        <v>0</v>
      </c>
      <c r="CH45">
        <v>0</v>
      </c>
      <c r="CI45">
        <v>29.5</v>
      </c>
      <c r="CJ45">
        <v>29.5</v>
      </c>
      <c r="CK45">
        <v>29.75</v>
      </c>
      <c r="CL45">
        <v>5</v>
      </c>
      <c r="CM45">
        <v>11000</v>
      </c>
      <c r="CN45">
        <v>0</v>
      </c>
      <c r="CO45">
        <v>0</v>
      </c>
      <c r="CP45">
        <v>0</v>
      </c>
      <c r="CQ45">
        <v>523.59900000000005</v>
      </c>
      <c r="CR45">
        <v>0</v>
      </c>
      <c r="CS45">
        <v>0</v>
      </c>
      <c r="CT45">
        <v>0</v>
      </c>
      <c r="CU45">
        <v>6054.9</v>
      </c>
      <c r="CV45">
        <v>6054.9</v>
      </c>
      <c r="CW45">
        <v>6054.9</v>
      </c>
      <c r="CX45">
        <v>-6.82742</v>
      </c>
      <c r="CY45">
        <v>-3.79759</v>
      </c>
      <c r="CZ45">
        <v>1.0208699999999999</v>
      </c>
      <c r="DA45">
        <v>314.15899999999999</v>
      </c>
      <c r="DB45">
        <v>1.6566199999999999E-4</v>
      </c>
      <c r="DC45">
        <v>-2.2678800000000001E-4</v>
      </c>
      <c r="DD45">
        <v>0.52856700000000001</v>
      </c>
      <c r="DE45">
        <v>0</v>
      </c>
      <c r="DF45">
        <v>0</v>
      </c>
      <c r="DG45">
        <v>29.5</v>
      </c>
      <c r="DH45">
        <v>29.5</v>
      </c>
      <c r="DI45">
        <v>29.75</v>
      </c>
      <c r="DJ45">
        <v>5</v>
      </c>
      <c r="DK45">
        <v>11000</v>
      </c>
      <c r="DL45">
        <v>0</v>
      </c>
      <c r="DM45">
        <v>0</v>
      </c>
      <c r="DN45">
        <v>0</v>
      </c>
      <c r="DO45">
        <v>523.59900000000005</v>
      </c>
      <c r="DP45">
        <v>0</v>
      </c>
      <c r="DQ45">
        <v>0</v>
      </c>
      <c r="DR45">
        <v>0</v>
      </c>
      <c r="DS45">
        <v>6054.9</v>
      </c>
      <c r="DT45">
        <v>6054.9</v>
      </c>
      <c r="DU45">
        <v>6054.9</v>
      </c>
      <c r="DV45">
        <v>-6.82742</v>
      </c>
      <c r="DW45">
        <v>-3.79759</v>
      </c>
      <c r="DX45">
        <v>1.0208699999999999</v>
      </c>
      <c r="DY45">
        <v>314.15899999999999</v>
      </c>
      <c r="DZ45">
        <v>1.6566199999999999E-4</v>
      </c>
      <c r="EA45">
        <v>-2.2678800000000001E-4</v>
      </c>
      <c r="EB45">
        <v>0.52856700000000001</v>
      </c>
      <c r="EC45">
        <v>0</v>
      </c>
      <c r="ED45">
        <v>0</v>
      </c>
      <c r="EE45">
        <v>29.5</v>
      </c>
      <c r="EF45">
        <v>29.5</v>
      </c>
      <c r="EG45">
        <v>29.75</v>
      </c>
      <c r="EH45">
        <v>5</v>
      </c>
      <c r="EI45">
        <v>11000</v>
      </c>
      <c r="EJ45">
        <v>0</v>
      </c>
      <c r="EK45">
        <v>0</v>
      </c>
      <c r="EL45">
        <v>0</v>
      </c>
      <c r="EM45">
        <v>523.59900000000005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43</v>
      </c>
      <c r="FQ45">
        <v>1</v>
      </c>
    </row>
    <row r="46" spans="1:173" x14ac:dyDescent="0.25">
      <c r="A46">
        <v>1</v>
      </c>
      <c r="B46">
        <v>44</v>
      </c>
      <c r="C46">
        <v>6054.9</v>
      </c>
      <c r="D46">
        <v>6054.9</v>
      </c>
      <c r="E46">
        <v>6054.9</v>
      </c>
      <c r="F46">
        <v>-6.97783</v>
      </c>
      <c r="G46">
        <v>-3.8813</v>
      </c>
      <c r="H46">
        <v>1.0444</v>
      </c>
      <c r="I46">
        <v>314.15899999999999</v>
      </c>
      <c r="J46">
        <v>1.6545899999999999E-4</v>
      </c>
      <c r="K46">
        <v>-2.2713E-4</v>
      </c>
      <c r="L46">
        <v>0.52606699999999995</v>
      </c>
      <c r="M46">
        <v>0</v>
      </c>
      <c r="N46">
        <v>0</v>
      </c>
      <c r="O46">
        <v>29.5</v>
      </c>
      <c r="P46">
        <v>29.5</v>
      </c>
      <c r="Q46">
        <v>29.75</v>
      </c>
      <c r="R46">
        <v>5</v>
      </c>
      <c r="S46">
        <v>11250</v>
      </c>
      <c r="T46">
        <v>0</v>
      </c>
      <c r="U46">
        <v>0</v>
      </c>
      <c r="V46">
        <v>0</v>
      </c>
      <c r="W46">
        <v>523.59900000000005</v>
      </c>
      <c r="X46">
        <v>0</v>
      </c>
      <c r="Y46">
        <v>0</v>
      </c>
      <c r="Z46">
        <v>0</v>
      </c>
      <c r="AA46">
        <v>6054.9</v>
      </c>
      <c r="AB46">
        <v>6054.9</v>
      </c>
      <c r="AC46">
        <v>6054.9</v>
      </c>
      <c r="AD46">
        <v>-6.97783</v>
      </c>
      <c r="AE46">
        <v>-3.8813</v>
      </c>
      <c r="AF46">
        <v>1.0444</v>
      </c>
      <c r="AG46">
        <v>314.15899999999999</v>
      </c>
      <c r="AH46">
        <v>1.6545899999999999E-4</v>
      </c>
      <c r="AI46">
        <v>-2.2713E-4</v>
      </c>
      <c r="AJ46">
        <v>0.52606699999999995</v>
      </c>
      <c r="AK46">
        <v>0</v>
      </c>
      <c r="AL46">
        <v>0</v>
      </c>
      <c r="AM46">
        <v>29.5</v>
      </c>
      <c r="AN46">
        <v>29.5</v>
      </c>
      <c r="AO46">
        <v>29.75</v>
      </c>
      <c r="AP46">
        <v>5</v>
      </c>
      <c r="AQ46">
        <v>11250</v>
      </c>
      <c r="AR46">
        <v>0</v>
      </c>
      <c r="AS46">
        <v>0</v>
      </c>
      <c r="AT46">
        <v>0</v>
      </c>
      <c r="AU46">
        <v>523.59900000000005</v>
      </c>
      <c r="AV46">
        <v>0</v>
      </c>
      <c r="AW46">
        <v>0</v>
      </c>
      <c r="AX46">
        <v>0</v>
      </c>
      <c r="AY46">
        <v>6054.9</v>
      </c>
      <c r="AZ46">
        <v>6054.9</v>
      </c>
      <c r="BA46">
        <v>6054.9</v>
      </c>
      <c r="BB46">
        <v>-6.97783</v>
      </c>
      <c r="BC46">
        <v>-3.8813</v>
      </c>
      <c r="BD46">
        <v>1.0444</v>
      </c>
      <c r="BE46">
        <v>314.15899999999999</v>
      </c>
      <c r="BF46">
        <v>1.6545899999999999E-4</v>
      </c>
      <c r="BG46">
        <v>-2.2713E-4</v>
      </c>
      <c r="BH46">
        <v>0.52606699999999995</v>
      </c>
      <c r="BI46">
        <v>0</v>
      </c>
      <c r="BJ46">
        <v>0</v>
      </c>
      <c r="BK46">
        <v>29.5</v>
      </c>
      <c r="BL46">
        <v>29.5</v>
      </c>
      <c r="BM46">
        <v>29.75</v>
      </c>
      <c r="BN46">
        <v>5</v>
      </c>
      <c r="BO46">
        <v>11250</v>
      </c>
      <c r="BP46">
        <v>0</v>
      </c>
      <c r="BQ46">
        <v>0</v>
      </c>
      <c r="BR46">
        <v>0</v>
      </c>
      <c r="BS46">
        <v>523.59900000000005</v>
      </c>
      <c r="BT46">
        <v>0</v>
      </c>
      <c r="BU46">
        <v>0</v>
      </c>
      <c r="BV46">
        <v>0</v>
      </c>
      <c r="BW46">
        <v>6054.9</v>
      </c>
      <c r="BX46">
        <v>6054.9</v>
      </c>
      <c r="BY46">
        <v>6054.9</v>
      </c>
      <c r="BZ46">
        <v>-6.97783</v>
      </c>
      <c r="CA46">
        <v>-3.8813</v>
      </c>
      <c r="CB46">
        <v>1.0444</v>
      </c>
      <c r="CC46">
        <v>314.15899999999999</v>
      </c>
      <c r="CD46">
        <v>1.6545899999999999E-4</v>
      </c>
      <c r="CE46">
        <v>-2.2713E-4</v>
      </c>
      <c r="CF46">
        <v>0.52606699999999995</v>
      </c>
      <c r="CG46">
        <v>0</v>
      </c>
      <c r="CH46">
        <v>0</v>
      </c>
      <c r="CI46">
        <v>29.5</v>
      </c>
      <c r="CJ46">
        <v>29.5</v>
      </c>
      <c r="CK46">
        <v>29.75</v>
      </c>
      <c r="CL46">
        <v>5</v>
      </c>
      <c r="CM46">
        <v>11250</v>
      </c>
      <c r="CN46">
        <v>0</v>
      </c>
      <c r="CO46">
        <v>0</v>
      </c>
      <c r="CP46">
        <v>0</v>
      </c>
      <c r="CQ46">
        <v>523.59900000000005</v>
      </c>
      <c r="CR46">
        <v>0</v>
      </c>
      <c r="CS46">
        <v>0</v>
      </c>
      <c r="CT46">
        <v>0</v>
      </c>
      <c r="CU46">
        <v>6054.9</v>
      </c>
      <c r="CV46">
        <v>6054.9</v>
      </c>
      <c r="CW46">
        <v>6054.9</v>
      </c>
      <c r="CX46">
        <v>-6.97783</v>
      </c>
      <c r="CY46">
        <v>-3.8813</v>
      </c>
      <c r="CZ46">
        <v>1.0444</v>
      </c>
      <c r="DA46">
        <v>314.15899999999999</v>
      </c>
      <c r="DB46">
        <v>1.6545899999999999E-4</v>
      </c>
      <c r="DC46">
        <v>-2.2713E-4</v>
      </c>
      <c r="DD46">
        <v>0.52606699999999995</v>
      </c>
      <c r="DE46">
        <v>0</v>
      </c>
      <c r="DF46">
        <v>0</v>
      </c>
      <c r="DG46">
        <v>29.5</v>
      </c>
      <c r="DH46">
        <v>29.5</v>
      </c>
      <c r="DI46">
        <v>29.75</v>
      </c>
      <c r="DJ46">
        <v>5</v>
      </c>
      <c r="DK46">
        <v>11250</v>
      </c>
      <c r="DL46">
        <v>0</v>
      </c>
      <c r="DM46">
        <v>0</v>
      </c>
      <c r="DN46">
        <v>0</v>
      </c>
      <c r="DO46">
        <v>523.59900000000005</v>
      </c>
      <c r="DP46">
        <v>0</v>
      </c>
      <c r="DQ46">
        <v>0</v>
      </c>
      <c r="DR46">
        <v>0</v>
      </c>
      <c r="DS46">
        <v>6054.9</v>
      </c>
      <c r="DT46">
        <v>6054.9</v>
      </c>
      <c r="DU46">
        <v>6054.9</v>
      </c>
      <c r="DV46">
        <v>-6.97783</v>
      </c>
      <c r="DW46">
        <v>-3.8813</v>
      </c>
      <c r="DX46">
        <v>1.0444</v>
      </c>
      <c r="DY46">
        <v>314.15899999999999</v>
      </c>
      <c r="DZ46">
        <v>1.6545899999999999E-4</v>
      </c>
      <c r="EA46">
        <v>-2.2713E-4</v>
      </c>
      <c r="EB46">
        <v>0.52606699999999995</v>
      </c>
      <c r="EC46">
        <v>0</v>
      </c>
      <c r="ED46">
        <v>0</v>
      </c>
      <c r="EE46">
        <v>29.5</v>
      </c>
      <c r="EF46">
        <v>29.5</v>
      </c>
      <c r="EG46">
        <v>29.75</v>
      </c>
      <c r="EH46">
        <v>5</v>
      </c>
      <c r="EI46">
        <v>11250</v>
      </c>
      <c r="EJ46">
        <v>0</v>
      </c>
      <c r="EK46">
        <v>0</v>
      </c>
      <c r="EL46">
        <v>0</v>
      </c>
      <c r="EM46">
        <v>523.59900000000005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44</v>
      </c>
      <c r="FQ46">
        <v>1</v>
      </c>
    </row>
    <row r="47" spans="1:173" x14ac:dyDescent="0.25">
      <c r="A47">
        <v>1</v>
      </c>
      <c r="B47">
        <v>45</v>
      </c>
      <c r="C47">
        <v>6054.9</v>
      </c>
      <c r="D47">
        <v>6054.9</v>
      </c>
      <c r="E47">
        <v>6054.9</v>
      </c>
      <c r="F47">
        <v>-7.1282300000000003</v>
      </c>
      <c r="G47">
        <v>-3.9650099999999999</v>
      </c>
      <c r="H47">
        <v>1.06793</v>
      </c>
      <c r="I47">
        <v>314.15899999999999</v>
      </c>
      <c r="J47">
        <v>1.6555500000000001E-4</v>
      </c>
      <c r="K47">
        <v>-2.27197E-4</v>
      </c>
      <c r="L47">
        <v>0.52610000000000001</v>
      </c>
      <c r="M47">
        <v>0</v>
      </c>
      <c r="N47">
        <v>0</v>
      </c>
      <c r="O47">
        <v>29.5</v>
      </c>
      <c r="P47">
        <v>29.5</v>
      </c>
      <c r="Q47">
        <v>29.75</v>
      </c>
      <c r="R47">
        <v>5</v>
      </c>
      <c r="S47">
        <v>11500</v>
      </c>
      <c r="T47">
        <v>0</v>
      </c>
      <c r="U47">
        <v>0</v>
      </c>
      <c r="V47">
        <v>0</v>
      </c>
      <c r="W47">
        <v>523.59900000000005</v>
      </c>
      <c r="X47">
        <v>0</v>
      </c>
      <c r="Y47">
        <v>0</v>
      </c>
      <c r="Z47">
        <v>0</v>
      </c>
      <c r="AA47">
        <v>6054.9</v>
      </c>
      <c r="AB47">
        <v>6054.9</v>
      </c>
      <c r="AC47">
        <v>6054.9</v>
      </c>
      <c r="AD47">
        <v>-7.1282300000000003</v>
      </c>
      <c r="AE47">
        <v>-3.9650099999999999</v>
      </c>
      <c r="AF47">
        <v>1.06793</v>
      </c>
      <c r="AG47">
        <v>314.15899999999999</v>
      </c>
      <c r="AH47">
        <v>1.6555500000000001E-4</v>
      </c>
      <c r="AI47">
        <v>-2.27197E-4</v>
      </c>
      <c r="AJ47">
        <v>0.52610000000000001</v>
      </c>
      <c r="AK47">
        <v>0</v>
      </c>
      <c r="AL47">
        <v>0</v>
      </c>
      <c r="AM47">
        <v>29.5</v>
      </c>
      <c r="AN47">
        <v>29.5</v>
      </c>
      <c r="AO47">
        <v>29.75</v>
      </c>
      <c r="AP47">
        <v>5</v>
      </c>
      <c r="AQ47">
        <v>11500</v>
      </c>
      <c r="AR47">
        <v>0</v>
      </c>
      <c r="AS47">
        <v>0</v>
      </c>
      <c r="AT47">
        <v>0</v>
      </c>
      <c r="AU47">
        <v>523.59900000000005</v>
      </c>
      <c r="AV47">
        <v>0</v>
      </c>
      <c r="AW47">
        <v>0</v>
      </c>
      <c r="AX47">
        <v>0</v>
      </c>
      <c r="AY47">
        <v>6054.9</v>
      </c>
      <c r="AZ47">
        <v>6054.9</v>
      </c>
      <c r="BA47">
        <v>6054.9</v>
      </c>
      <c r="BB47">
        <v>-7.1282300000000003</v>
      </c>
      <c r="BC47">
        <v>-3.9650099999999999</v>
      </c>
      <c r="BD47">
        <v>1.06793</v>
      </c>
      <c r="BE47">
        <v>314.15899999999999</v>
      </c>
      <c r="BF47">
        <v>1.6555500000000001E-4</v>
      </c>
      <c r="BG47">
        <v>-2.27197E-4</v>
      </c>
      <c r="BH47">
        <v>0.52610000000000001</v>
      </c>
      <c r="BI47">
        <v>0</v>
      </c>
      <c r="BJ47">
        <v>0</v>
      </c>
      <c r="BK47">
        <v>29.5</v>
      </c>
      <c r="BL47">
        <v>29.5</v>
      </c>
      <c r="BM47">
        <v>29.75</v>
      </c>
      <c r="BN47">
        <v>5</v>
      </c>
      <c r="BO47">
        <v>11500</v>
      </c>
      <c r="BP47">
        <v>0</v>
      </c>
      <c r="BQ47">
        <v>0</v>
      </c>
      <c r="BR47">
        <v>0</v>
      </c>
      <c r="BS47">
        <v>523.59900000000005</v>
      </c>
      <c r="BT47">
        <v>0</v>
      </c>
      <c r="BU47">
        <v>0</v>
      </c>
      <c r="BV47">
        <v>0</v>
      </c>
      <c r="BW47">
        <v>6054.9</v>
      </c>
      <c r="BX47">
        <v>6054.9</v>
      </c>
      <c r="BY47">
        <v>6054.9</v>
      </c>
      <c r="BZ47">
        <v>-7.1282300000000003</v>
      </c>
      <c r="CA47">
        <v>-3.9650099999999999</v>
      </c>
      <c r="CB47">
        <v>1.06793</v>
      </c>
      <c r="CC47">
        <v>314.15899999999999</v>
      </c>
      <c r="CD47">
        <v>1.6555500000000001E-4</v>
      </c>
      <c r="CE47">
        <v>-2.27197E-4</v>
      </c>
      <c r="CF47">
        <v>0.52610000000000001</v>
      </c>
      <c r="CG47">
        <v>0</v>
      </c>
      <c r="CH47">
        <v>0</v>
      </c>
      <c r="CI47">
        <v>29.5</v>
      </c>
      <c r="CJ47">
        <v>29.5</v>
      </c>
      <c r="CK47">
        <v>29.75</v>
      </c>
      <c r="CL47">
        <v>5</v>
      </c>
      <c r="CM47">
        <v>11500</v>
      </c>
      <c r="CN47">
        <v>0</v>
      </c>
      <c r="CO47">
        <v>0</v>
      </c>
      <c r="CP47">
        <v>0</v>
      </c>
      <c r="CQ47">
        <v>523.59900000000005</v>
      </c>
      <c r="CR47">
        <v>0</v>
      </c>
      <c r="CS47">
        <v>0</v>
      </c>
      <c r="CT47">
        <v>0</v>
      </c>
      <c r="CU47">
        <v>6054.9</v>
      </c>
      <c r="CV47">
        <v>6054.9</v>
      </c>
      <c r="CW47">
        <v>6054.9</v>
      </c>
      <c r="CX47">
        <v>-7.1282300000000003</v>
      </c>
      <c r="CY47">
        <v>-3.9650099999999999</v>
      </c>
      <c r="CZ47">
        <v>1.06793</v>
      </c>
      <c r="DA47">
        <v>314.15899999999999</v>
      </c>
      <c r="DB47">
        <v>1.6555500000000001E-4</v>
      </c>
      <c r="DC47">
        <v>-2.27197E-4</v>
      </c>
      <c r="DD47">
        <v>0.52610000000000001</v>
      </c>
      <c r="DE47">
        <v>0</v>
      </c>
      <c r="DF47">
        <v>0</v>
      </c>
      <c r="DG47">
        <v>29.5</v>
      </c>
      <c r="DH47">
        <v>29.5</v>
      </c>
      <c r="DI47">
        <v>29.75</v>
      </c>
      <c r="DJ47">
        <v>5</v>
      </c>
      <c r="DK47">
        <v>11500</v>
      </c>
      <c r="DL47">
        <v>0</v>
      </c>
      <c r="DM47">
        <v>0</v>
      </c>
      <c r="DN47">
        <v>0</v>
      </c>
      <c r="DO47">
        <v>523.59900000000005</v>
      </c>
      <c r="DP47">
        <v>0</v>
      </c>
      <c r="DQ47">
        <v>0</v>
      </c>
      <c r="DR47">
        <v>0</v>
      </c>
      <c r="DS47">
        <v>6054.9</v>
      </c>
      <c r="DT47">
        <v>6054.9</v>
      </c>
      <c r="DU47">
        <v>6054.9</v>
      </c>
      <c r="DV47">
        <v>-7.1282300000000003</v>
      </c>
      <c r="DW47">
        <v>-3.9650099999999999</v>
      </c>
      <c r="DX47">
        <v>1.06793</v>
      </c>
      <c r="DY47">
        <v>314.15899999999999</v>
      </c>
      <c r="DZ47">
        <v>1.6555500000000001E-4</v>
      </c>
      <c r="EA47">
        <v>-2.27197E-4</v>
      </c>
      <c r="EB47">
        <v>0.52610000000000001</v>
      </c>
      <c r="EC47">
        <v>0</v>
      </c>
      <c r="ED47">
        <v>0</v>
      </c>
      <c r="EE47">
        <v>29.5</v>
      </c>
      <c r="EF47">
        <v>29.5</v>
      </c>
      <c r="EG47">
        <v>29.75</v>
      </c>
      <c r="EH47">
        <v>5</v>
      </c>
      <c r="EI47">
        <v>11500</v>
      </c>
      <c r="EJ47">
        <v>0</v>
      </c>
      <c r="EK47">
        <v>0</v>
      </c>
      <c r="EL47">
        <v>0</v>
      </c>
      <c r="EM47">
        <v>523.59900000000005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45</v>
      </c>
      <c r="FQ47">
        <v>1</v>
      </c>
    </row>
    <row r="48" spans="1:173" x14ac:dyDescent="0.25">
      <c r="A48">
        <v>1</v>
      </c>
      <c r="B48">
        <v>46</v>
      </c>
      <c r="C48">
        <v>6054.9</v>
      </c>
      <c r="D48">
        <v>6054.9</v>
      </c>
      <c r="E48">
        <v>6054.9</v>
      </c>
      <c r="F48">
        <v>-7.2786499999999998</v>
      </c>
      <c r="G48">
        <v>-4.0487299999999999</v>
      </c>
      <c r="H48">
        <v>1.0914600000000001</v>
      </c>
      <c r="I48">
        <v>314.15899999999999</v>
      </c>
      <c r="J48">
        <v>1.65692E-4</v>
      </c>
      <c r="K48">
        <v>-2.2718599999999999E-4</v>
      </c>
      <c r="L48">
        <v>0.52803199999999995</v>
      </c>
      <c r="M48">
        <v>0</v>
      </c>
      <c r="N48">
        <v>0</v>
      </c>
      <c r="O48">
        <v>29.5</v>
      </c>
      <c r="P48">
        <v>29.5</v>
      </c>
      <c r="Q48">
        <v>29.75</v>
      </c>
      <c r="R48">
        <v>5</v>
      </c>
      <c r="S48">
        <v>11750</v>
      </c>
      <c r="T48">
        <v>0</v>
      </c>
      <c r="U48">
        <v>0</v>
      </c>
      <c r="V48">
        <v>0</v>
      </c>
      <c r="W48">
        <v>523.59900000000005</v>
      </c>
      <c r="X48">
        <v>0</v>
      </c>
      <c r="Y48">
        <v>0</v>
      </c>
      <c r="Z48">
        <v>0</v>
      </c>
      <c r="AA48">
        <v>6054.9</v>
      </c>
      <c r="AB48">
        <v>6054.9</v>
      </c>
      <c r="AC48">
        <v>6054.9</v>
      </c>
      <c r="AD48">
        <v>-7.2786499999999998</v>
      </c>
      <c r="AE48">
        <v>-4.0487299999999999</v>
      </c>
      <c r="AF48">
        <v>1.0914600000000001</v>
      </c>
      <c r="AG48">
        <v>314.15899999999999</v>
      </c>
      <c r="AH48">
        <v>1.65692E-4</v>
      </c>
      <c r="AI48">
        <v>-2.2718599999999999E-4</v>
      </c>
      <c r="AJ48">
        <v>0.52803199999999995</v>
      </c>
      <c r="AK48">
        <v>0</v>
      </c>
      <c r="AL48">
        <v>0</v>
      </c>
      <c r="AM48">
        <v>29.5</v>
      </c>
      <c r="AN48">
        <v>29.5</v>
      </c>
      <c r="AO48">
        <v>29.75</v>
      </c>
      <c r="AP48">
        <v>5</v>
      </c>
      <c r="AQ48">
        <v>11750</v>
      </c>
      <c r="AR48">
        <v>0</v>
      </c>
      <c r="AS48">
        <v>0</v>
      </c>
      <c r="AT48">
        <v>0</v>
      </c>
      <c r="AU48">
        <v>523.59900000000005</v>
      </c>
      <c r="AV48">
        <v>0</v>
      </c>
      <c r="AW48">
        <v>0</v>
      </c>
      <c r="AX48">
        <v>0</v>
      </c>
      <c r="AY48">
        <v>6054.9</v>
      </c>
      <c r="AZ48">
        <v>6054.9</v>
      </c>
      <c r="BA48">
        <v>6054.9</v>
      </c>
      <c r="BB48">
        <v>-7.2786499999999998</v>
      </c>
      <c r="BC48">
        <v>-4.0487299999999999</v>
      </c>
      <c r="BD48">
        <v>1.0914600000000001</v>
      </c>
      <c r="BE48">
        <v>314.15899999999999</v>
      </c>
      <c r="BF48">
        <v>1.65692E-4</v>
      </c>
      <c r="BG48">
        <v>-2.2718599999999999E-4</v>
      </c>
      <c r="BH48">
        <v>0.52803199999999995</v>
      </c>
      <c r="BI48">
        <v>0</v>
      </c>
      <c r="BJ48">
        <v>0</v>
      </c>
      <c r="BK48">
        <v>29.5</v>
      </c>
      <c r="BL48">
        <v>29.5</v>
      </c>
      <c r="BM48">
        <v>29.75</v>
      </c>
      <c r="BN48">
        <v>5</v>
      </c>
      <c r="BO48">
        <v>11750</v>
      </c>
      <c r="BP48">
        <v>0</v>
      </c>
      <c r="BQ48">
        <v>0</v>
      </c>
      <c r="BR48">
        <v>0</v>
      </c>
      <c r="BS48">
        <v>523.59900000000005</v>
      </c>
      <c r="BT48">
        <v>0</v>
      </c>
      <c r="BU48">
        <v>0</v>
      </c>
      <c r="BV48">
        <v>0</v>
      </c>
      <c r="BW48">
        <v>6054.9</v>
      </c>
      <c r="BX48">
        <v>6054.9</v>
      </c>
      <c r="BY48">
        <v>6054.9</v>
      </c>
      <c r="BZ48">
        <v>-7.2786499999999998</v>
      </c>
      <c r="CA48">
        <v>-4.0487299999999999</v>
      </c>
      <c r="CB48">
        <v>1.0914600000000001</v>
      </c>
      <c r="CC48">
        <v>314.15899999999999</v>
      </c>
      <c r="CD48">
        <v>1.65692E-4</v>
      </c>
      <c r="CE48">
        <v>-2.2718599999999999E-4</v>
      </c>
      <c r="CF48">
        <v>0.52803199999999995</v>
      </c>
      <c r="CG48">
        <v>0</v>
      </c>
      <c r="CH48">
        <v>0</v>
      </c>
      <c r="CI48">
        <v>29.5</v>
      </c>
      <c r="CJ48">
        <v>29.5</v>
      </c>
      <c r="CK48">
        <v>29.75</v>
      </c>
      <c r="CL48">
        <v>5</v>
      </c>
      <c r="CM48">
        <v>11750</v>
      </c>
      <c r="CN48">
        <v>0</v>
      </c>
      <c r="CO48">
        <v>0</v>
      </c>
      <c r="CP48">
        <v>0</v>
      </c>
      <c r="CQ48">
        <v>523.59900000000005</v>
      </c>
      <c r="CR48">
        <v>0</v>
      </c>
      <c r="CS48">
        <v>0</v>
      </c>
      <c r="CT48">
        <v>0</v>
      </c>
      <c r="CU48">
        <v>6054.9</v>
      </c>
      <c r="CV48">
        <v>6054.9</v>
      </c>
      <c r="CW48">
        <v>6054.9</v>
      </c>
      <c r="CX48">
        <v>-7.2786499999999998</v>
      </c>
      <c r="CY48">
        <v>-4.0487299999999999</v>
      </c>
      <c r="CZ48">
        <v>1.0914600000000001</v>
      </c>
      <c r="DA48">
        <v>314.15899999999999</v>
      </c>
      <c r="DB48">
        <v>1.65692E-4</v>
      </c>
      <c r="DC48">
        <v>-2.2718599999999999E-4</v>
      </c>
      <c r="DD48">
        <v>0.52803199999999995</v>
      </c>
      <c r="DE48">
        <v>0</v>
      </c>
      <c r="DF48">
        <v>0</v>
      </c>
      <c r="DG48">
        <v>29.5</v>
      </c>
      <c r="DH48">
        <v>29.5</v>
      </c>
      <c r="DI48">
        <v>29.75</v>
      </c>
      <c r="DJ48">
        <v>5</v>
      </c>
      <c r="DK48">
        <v>11750</v>
      </c>
      <c r="DL48">
        <v>0</v>
      </c>
      <c r="DM48">
        <v>0</v>
      </c>
      <c r="DN48">
        <v>0</v>
      </c>
      <c r="DO48">
        <v>523.59900000000005</v>
      </c>
      <c r="DP48">
        <v>0</v>
      </c>
      <c r="DQ48">
        <v>0</v>
      </c>
      <c r="DR48">
        <v>0</v>
      </c>
      <c r="DS48">
        <v>6054.9</v>
      </c>
      <c r="DT48">
        <v>6054.9</v>
      </c>
      <c r="DU48">
        <v>6054.9</v>
      </c>
      <c r="DV48">
        <v>-7.2786499999999998</v>
      </c>
      <c r="DW48">
        <v>-4.0487299999999999</v>
      </c>
      <c r="DX48">
        <v>1.0914600000000001</v>
      </c>
      <c r="DY48">
        <v>314.15899999999999</v>
      </c>
      <c r="DZ48">
        <v>1.65692E-4</v>
      </c>
      <c r="EA48">
        <v>-2.2718599999999999E-4</v>
      </c>
      <c r="EB48">
        <v>0.52803199999999995</v>
      </c>
      <c r="EC48">
        <v>0</v>
      </c>
      <c r="ED48">
        <v>0</v>
      </c>
      <c r="EE48">
        <v>29.5</v>
      </c>
      <c r="EF48">
        <v>29.5</v>
      </c>
      <c r="EG48">
        <v>29.75</v>
      </c>
      <c r="EH48">
        <v>5</v>
      </c>
      <c r="EI48">
        <v>11750</v>
      </c>
      <c r="EJ48">
        <v>0</v>
      </c>
      <c r="EK48">
        <v>0</v>
      </c>
      <c r="EL48">
        <v>0</v>
      </c>
      <c r="EM48">
        <v>523.59900000000005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46</v>
      </c>
      <c r="FQ48">
        <v>1</v>
      </c>
    </row>
    <row r="49" spans="1:173" x14ac:dyDescent="0.25">
      <c r="A49">
        <v>1</v>
      </c>
      <c r="B49">
        <v>47</v>
      </c>
      <c r="C49">
        <v>6054.9</v>
      </c>
      <c r="D49">
        <v>6054.9</v>
      </c>
      <c r="E49">
        <v>6054.9</v>
      </c>
      <c r="F49">
        <v>-7.4291200000000002</v>
      </c>
      <c r="G49">
        <v>-4.1324800000000002</v>
      </c>
      <c r="H49">
        <v>1.1149899999999999</v>
      </c>
      <c r="I49">
        <v>314.15899999999999</v>
      </c>
      <c r="J49">
        <v>1.6591300000000001E-4</v>
      </c>
      <c r="K49">
        <v>-2.27135E-4</v>
      </c>
      <c r="L49">
        <v>0.52939599999999998</v>
      </c>
      <c r="M49">
        <v>0</v>
      </c>
      <c r="N49">
        <v>0</v>
      </c>
      <c r="O49">
        <v>29.5</v>
      </c>
      <c r="P49">
        <v>29.5</v>
      </c>
      <c r="Q49">
        <v>29.75</v>
      </c>
      <c r="R49">
        <v>5</v>
      </c>
      <c r="S49">
        <v>12000</v>
      </c>
      <c r="T49">
        <v>0</v>
      </c>
      <c r="U49">
        <v>0</v>
      </c>
      <c r="V49">
        <v>0</v>
      </c>
      <c r="W49">
        <v>523.59900000000005</v>
      </c>
      <c r="X49">
        <v>0</v>
      </c>
      <c r="Y49">
        <v>0</v>
      </c>
      <c r="Z49">
        <v>0</v>
      </c>
      <c r="AA49">
        <v>6054.9</v>
      </c>
      <c r="AB49">
        <v>6054.9</v>
      </c>
      <c r="AC49">
        <v>6054.9</v>
      </c>
      <c r="AD49">
        <v>-7.4291200000000002</v>
      </c>
      <c r="AE49">
        <v>-4.1324800000000002</v>
      </c>
      <c r="AF49">
        <v>1.1149899999999999</v>
      </c>
      <c r="AG49">
        <v>314.15899999999999</v>
      </c>
      <c r="AH49">
        <v>1.6591300000000001E-4</v>
      </c>
      <c r="AI49">
        <v>-2.27135E-4</v>
      </c>
      <c r="AJ49">
        <v>0.52939599999999998</v>
      </c>
      <c r="AK49">
        <v>0</v>
      </c>
      <c r="AL49">
        <v>0</v>
      </c>
      <c r="AM49">
        <v>29.5</v>
      </c>
      <c r="AN49">
        <v>29.5</v>
      </c>
      <c r="AO49">
        <v>29.75</v>
      </c>
      <c r="AP49">
        <v>5</v>
      </c>
      <c r="AQ49">
        <v>12000</v>
      </c>
      <c r="AR49">
        <v>0</v>
      </c>
      <c r="AS49">
        <v>0</v>
      </c>
      <c r="AT49">
        <v>0</v>
      </c>
      <c r="AU49">
        <v>523.59900000000005</v>
      </c>
      <c r="AV49">
        <v>0</v>
      </c>
      <c r="AW49">
        <v>0</v>
      </c>
      <c r="AX49">
        <v>0</v>
      </c>
      <c r="AY49">
        <v>6054.9</v>
      </c>
      <c r="AZ49">
        <v>6054.9</v>
      </c>
      <c r="BA49">
        <v>6054.9</v>
      </c>
      <c r="BB49">
        <v>-7.4291200000000002</v>
      </c>
      <c r="BC49">
        <v>-4.1324800000000002</v>
      </c>
      <c r="BD49">
        <v>1.1149899999999999</v>
      </c>
      <c r="BE49">
        <v>314.15899999999999</v>
      </c>
      <c r="BF49">
        <v>1.6591300000000001E-4</v>
      </c>
      <c r="BG49">
        <v>-2.27135E-4</v>
      </c>
      <c r="BH49">
        <v>0.52939599999999998</v>
      </c>
      <c r="BI49">
        <v>0</v>
      </c>
      <c r="BJ49">
        <v>0</v>
      </c>
      <c r="BK49">
        <v>29.5</v>
      </c>
      <c r="BL49">
        <v>29.5</v>
      </c>
      <c r="BM49">
        <v>29.75</v>
      </c>
      <c r="BN49">
        <v>5</v>
      </c>
      <c r="BO49">
        <v>12000</v>
      </c>
      <c r="BP49">
        <v>0</v>
      </c>
      <c r="BQ49">
        <v>0</v>
      </c>
      <c r="BR49">
        <v>0</v>
      </c>
      <c r="BS49">
        <v>523.59900000000005</v>
      </c>
      <c r="BT49">
        <v>0</v>
      </c>
      <c r="BU49">
        <v>0</v>
      </c>
      <c r="BV49">
        <v>0</v>
      </c>
      <c r="BW49">
        <v>6054.9</v>
      </c>
      <c r="BX49">
        <v>6054.9</v>
      </c>
      <c r="BY49">
        <v>6054.9</v>
      </c>
      <c r="BZ49">
        <v>-7.4291200000000002</v>
      </c>
      <c r="CA49">
        <v>-4.1324800000000002</v>
      </c>
      <c r="CB49">
        <v>1.1149899999999999</v>
      </c>
      <c r="CC49">
        <v>314.15899999999999</v>
      </c>
      <c r="CD49">
        <v>1.6591300000000001E-4</v>
      </c>
      <c r="CE49">
        <v>-2.27135E-4</v>
      </c>
      <c r="CF49">
        <v>0.52939599999999998</v>
      </c>
      <c r="CG49">
        <v>0</v>
      </c>
      <c r="CH49">
        <v>0</v>
      </c>
      <c r="CI49">
        <v>29.5</v>
      </c>
      <c r="CJ49">
        <v>29.5</v>
      </c>
      <c r="CK49">
        <v>29.75</v>
      </c>
      <c r="CL49">
        <v>5</v>
      </c>
      <c r="CM49">
        <v>12000</v>
      </c>
      <c r="CN49">
        <v>0</v>
      </c>
      <c r="CO49">
        <v>0</v>
      </c>
      <c r="CP49">
        <v>0</v>
      </c>
      <c r="CQ49">
        <v>523.59900000000005</v>
      </c>
      <c r="CR49">
        <v>0</v>
      </c>
      <c r="CS49">
        <v>0</v>
      </c>
      <c r="CT49">
        <v>0</v>
      </c>
      <c r="CU49">
        <v>6054.9</v>
      </c>
      <c r="CV49">
        <v>6054.9</v>
      </c>
      <c r="CW49">
        <v>6054.9</v>
      </c>
      <c r="CX49">
        <v>-7.4291200000000002</v>
      </c>
      <c r="CY49">
        <v>-4.1324800000000002</v>
      </c>
      <c r="CZ49">
        <v>1.1149899999999999</v>
      </c>
      <c r="DA49">
        <v>314.15899999999999</v>
      </c>
      <c r="DB49">
        <v>1.6591300000000001E-4</v>
      </c>
      <c r="DC49">
        <v>-2.27135E-4</v>
      </c>
      <c r="DD49">
        <v>0.52939599999999998</v>
      </c>
      <c r="DE49">
        <v>0</v>
      </c>
      <c r="DF49">
        <v>0</v>
      </c>
      <c r="DG49">
        <v>29.5</v>
      </c>
      <c r="DH49">
        <v>29.5</v>
      </c>
      <c r="DI49">
        <v>29.75</v>
      </c>
      <c r="DJ49">
        <v>5</v>
      </c>
      <c r="DK49">
        <v>12000</v>
      </c>
      <c r="DL49">
        <v>0</v>
      </c>
      <c r="DM49">
        <v>0</v>
      </c>
      <c r="DN49">
        <v>0</v>
      </c>
      <c r="DO49">
        <v>523.59900000000005</v>
      </c>
      <c r="DP49">
        <v>0</v>
      </c>
      <c r="DQ49">
        <v>0</v>
      </c>
      <c r="DR49">
        <v>0</v>
      </c>
      <c r="DS49">
        <v>6054.9</v>
      </c>
      <c r="DT49">
        <v>6054.9</v>
      </c>
      <c r="DU49">
        <v>6054.9</v>
      </c>
      <c r="DV49">
        <v>-7.4291200000000002</v>
      </c>
      <c r="DW49">
        <v>-4.1324800000000002</v>
      </c>
      <c r="DX49">
        <v>1.1149899999999999</v>
      </c>
      <c r="DY49">
        <v>314.15899999999999</v>
      </c>
      <c r="DZ49">
        <v>1.6591300000000001E-4</v>
      </c>
      <c r="EA49">
        <v>-2.27135E-4</v>
      </c>
      <c r="EB49">
        <v>0.52939599999999998</v>
      </c>
      <c r="EC49">
        <v>0</v>
      </c>
      <c r="ED49">
        <v>0</v>
      </c>
      <c r="EE49">
        <v>29.5</v>
      </c>
      <c r="EF49">
        <v>29.5</v>
      </c>
      <c r="EG49">
        <v>29.75</v>
      </c>
      <c r="EH49">
        <v>5</v>
      </c>
      <c r="EI49">
        <v>12000</v>
      </c>
      <c r="EJ49">
        <v>0</v>
      </c>
      <c r="EK49">
        <v>0</v>
      </c>
      <c r="EL49">
        <v>0</v>
      </c>
      <c r="EM49">
        <v>523.59900000000005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47</v>
      </c>
      <c r="FQ49">
        <v>1</v>
      </c>
    </row>
    <row r="50" spans="1:173" x14ac:dyDescent="0.25">
      <c r="A50">
        <v>1</v>
      </c>
      <c r="B50">
        <v>48</v>
      </c>
      <c r="C50">
        <v>6054.9</v>
      </c>
      <c r="D50">
        <v>6054.9</v>
      </c>
      <c r="E50">
        <v>6054.9</v>
      </c>
      <c r="F50">
        <v>-7.5796099999999997</v>
      </c>
      <c r="G50">
        <v>-4.21624</v>
      </c>
      <c r="H50">
        <v>1.13852</v>
      </c>
      <c r="I50">
        <v>314.15899999999999</v>
      </c>
      <c r="J50">
        <v>1.6606100000000001E-4</v>
      </c>
      <c r="K50">
        <v>-2.2716199999999999E-4</v>
      </c>
      <c r="L50">
        <v>0.52881199999999995</v>
      </c>
      <c r="M50">
        <v>0</v>
      </c>
      <c r="N50">
        <v>0</v>
      </c>
      <c r="O50">
        <v>29.5</v>
      </c>
      <c r="P50">
        <v>29.5</v>
      </c>
      <c r="Q50">
        <v>29.75</v>
      </c>
      <c r="R50">
        <v>5</v>
      </c>
      <c r="S50">
        <v>12250</v>
      </c>
      <c r="T50">
        <v>0</v>
      </c>
      <c r="U50">
        <v>0</v>
      </c>
      <c r="V50">
        <v>0</v>
      </c>
      <c r="W50">
        <v>523.59900000000005</v>
      </c>
      <c r="X50">
        <v>0</v>
      </c>
      <c r="Y50">
        <v>0</v>
      </c>
      <c r="Z50">
        <v>0</v>
      </c>
      <c r="AA50">
        <v>6054.9</v>
      </c>
      <c r="AB50">
        <v>6054.9</v>
      </c>
      <c r="AC50">
        <v>6054.9</v>
      </c>
      <c r="AD50">
        <v>-7.5796099999999997</v>
      </c>
      <c r="AE50">
        <v>-4.21624</v>
      </c>
      <c r="AF50">
        <v>1.13852</v>
      </c>
      <c r="AG50">
        <v>314.15899999999999</v>
      </c>
      <c r="AH50">
        <v>1.6606100000000001E-4</v>
      </c>
      <c r="AI50">
        <v>-2.2716199999999999E-4</v>
      </c>
      <c r="AJ50">
        <v>0.52881199999999995</v>
      </c>
      <c r="AK50">
        <v>0</v>
      </c>
      <c r="AL50">
        <v>0</v>
      </c>
      <c r="AM50">
        <v>29.5</v>
      </c>
      <c r="AN50">
        <v>29.5</v>
      </c>
      <c r="AO50">
        <v>29.75</v>
      </c>
      <c r="AP50">
        <v>5</v>
      </c>
      <c r="AQ50">
        <v>12250</v>
      </c>
      <c r="AR50">
        <v>0</v>
      </c>
      <c r="AS50">
        <v>0</v>
      </c>
      <c r="AT50">
        <v>0</v>
      </c>
      <c r="AU50">
        <v>523.59900000000005</v>
      </c>
      <c r="AV50">
        <v>0</v>
      </c>
      <c r="AW50">
        <v>0</v>
      </c>
      <c r="AX50">
        <v>0</v>
      </c>
      <c r="AY50">
        <v>6054.9</v>
      </c>
      <c r="AZ50">
        <v>6054.9</v>
      </c>
      <c r="BA50">
        <v>6054.9</v>
      </c>
      <c r="BB50">
        <v>-7.5796099999999997</v>
      </c>
      <c r="BC50">
        <v>-4.21624</v>
      </c>
      <c r="BD50">
        <v>1.13852</v>
      </c>
      <c r="BE50">
        <v>314.15899999999999</v>
      </c>
      <c r="BF50">
        <v>1.6606100000000001E-4</v>
      </c>
      <c r="BG50">
        <v>-2.2716199999999999E-4</v>
      </c>
      <c r="BH50">
        <v>0.52881199999999995</v>
      </c>
      <c r="BI50">
        <v>0</v>
      </c>
      <c r="BJ50">
        <v>0</v>
      </c>
      <c r="BK50">
        <v>29.5</v>
      </c>
      <c r="BL50">
        <v>29.5</v>
      </c>
      <c r="BM50">
        <v>29.75</v>
      </c>
      <c r="BN50">
        <v>5</v>
      </c>
      <c r="BO50">
        <v>12250</v>
      </c>
      <c r="BP50">
        <v>0</v>
      </c>
      <c r="BQ50">
        <v>0</v>
      </c>
      <c r="BR50">
        <v>0</v>
      </c>
      <c r="BS50">
        <v>523.59900000000005</v>
      </c>
      <c r="BT50">
        <v>0</v>
      </c>
      <c r="BU50">
        <v>0</v>
      </c>
      <c r="BV50">
        <v>0</v>
      </c>
      <c r="BW50">
        <v>6054.9</v>
      </c>
      <c r="BX50">
        <v>6054.9</v>
      </c>
      <c r="BY50">
        <v>6054.9</v>
      </c>
      <c r="BZ50">
        <v>-7.5796099999999997</v>
      </c>
      <c r="CA50">
        <v>-4.21624</v>
      </c>
      <c r="CB50">
        <v>1.13852</v>
      </c>
      <c r="CC50">
        <v>314.15899999999999</v>
      </c>
      <c r="CD50">
        <v>1.6606100000000001E-4</v>
      </c>
      <c r="CE50">
        <v>-2.2716199999999999E-4</v>
      </c>
      <c r="CF50">
        <v>0.52881199999999995</v>
      </c>
      <c r="CG50">
        <v>0</v>
      </c>
      <c r="CH50">
        <v>0</v>
      </c>
      <c r="CI50">
        <v>29.5</v>
      </c>
      <c r="CJ50">
        <v>29.5</v>
      </c>
      <c r="CK50">
        <v>29.75</v>
      </c>
      <c r="CL50">
        <v>5</v>
      </c>
      <c r="CM50">
        <v>12250</v>
      </c>
      <c r="CN50">
        <v>0</v>
      </c>
      <c r="CO50">
        <v>0</v>
      </c>
      <c r="CP50">
        <v>0</v>
      </c>
      <c r="CQ50">
        <v>523.59900000000005</v>
      </c>
      <c r="CR50">
        <v>0</v>
      </c>
      <c r="CS50">
        <v>0</v>
      </c>
      <c r="CT50">
        <v>0</v>
      </c>
      <c r="CU50">
        <v>6054.9</v>
      </c>
      <c r="CV50">
        <v>6054.9</v>
      </c>
      <c r="CW50">
        <v>6054.9</v>
      </c>
      <c r="CX50">
        <v>-7.5796099999999997</v>
      </c>
      <c r="CY50">
        <v>-4.21624</v>
      </c>
      <c r="CZ50">
        <v>1.13852</v>
      </c>
      <c r="DA50">
        <v>314.15899999999999</v>
      </c>
      <c r="DB50">
        <v>1.6606100000000001E-4</v>
      </c>
      <c r="DC50">
        <v>-2.2716199999999999E-4</v>
      </c>
      <c r="DD50">
        <v>0.52881199999999995</v>
      </c>
      <c r="DE50">
        <v>0</v>
      </c>
      <c r="DF50">
        <v>0</v>
      </c>
      <c r="DG50">
        <v>29.5</v>
      </c>
      <c r="DH50">
        <v>29.5</v>
      </c>
      <c r="DI50">
        <v>29.75</v>
      </c>
      <c r="DJ50">
        <v>5</v>
      </c>
      <c r="DK50">
        <v>12250</v>
      </c>
      <c r="DL50">
        <v>0</v>
      </c>
      <c r="DM50">
        <v>0</v>
      </c>
      <c r="DN50">
        <v>0</v>
      </c>
      <c r="DO50">
        <v>523.59900000000005</v>
      </c>
      <c r="DP50">
        <v>0</v>
      </c>
      <c r="DQ50">
        <v>0</v>
      </c>
      <c r="DR50">
        <v>0</v>
      </c>
      <c r="DS50">
        <v>6054.9</v>
      </c>
      <c r="DT50">
        <v>6054.9</v>
      </c>
      <c r="DU50">
        <v>6054.9</v>
      </c>
      <c r="DV50">
        <v>-7.5796099999999997</v>
      </c>
      <c r="DW50">
        <v>-4.21624</v>
      </c>
      <c r="DX50">
        <v>1.13852</v>
      </c>
      <c r="DY50">
        <v>314.15899999999999</v>
      </c>
      <c r="DZ50">
        <v>1.6606100000000001E-4</v>
      </c>
      <c r="EA50">
        <v>-2.2716199999999999E-4</v>
      </c>
      <c r="EB50">
        <v>0.52881199999999995</v>
      </c>
      <c r="EC50">
        <v>0</v>
      </c>
      <c r="ED50">
        <v>0</v>
      </c>
      <c r="EE50">
        <v>29.5</v>
      </c>
      <c r="EF50">
        <v>29.5</v>
      </c>
      <c r="EG50">
        <v>29.75</v>
      </c>
      <c r="EH50">
        <v>5</v>
      </c>
      <c r="EI50">
        <v>12250</v>
      </c>
      <c r="EJ50">
        <v>0</v>
      </c>
      <c r="EK50">
        <v>0</v>
      </c>
      <c r="EL50">
        <v>0</v>
      </c>
      <c r="EM50">
        <v>523.59900000000005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48</v>
      </c>
      <c r="FQ50">
        <v>1</v>
      </c>
    </row>
    <row r="51" spans="1:173" x14ac:dyDescent="0.25">
      <c r="A51">
        <v>1</v>
      </c>
      <c r="B51">
        <v>49</v>
      </c>
      <c r="C51">
        <v>6054.9</v>
      </c>
      <c r="D51">
        <v>6054.9</v>
      </c>
      <c r="E51">
        <v>6054.9</v>
      </c>
      <c r="F51">
        <v>-7.7300700000000004</v>
      </c>
      <c r="G51">
        <v>-4.2999799999999997</v>
      </c>
      <c r="H51">
        <v>1.1620600000000001</v>
      </c>
      <c r="I51">
        <v>314.15899999999999</v>
      </c>
      <c r="J51">
        <v>1.65744E-4</v>
      </c>
      <c r="K51">
        <v>-2.27397E-4</v>
      </c>
      <c r="L51">
        <v>0.52805299999999999</v>
      </c>
      <c r="M51">
        <v>0</v>
      </c>
      <c r="N51">
        <v>0</v>
      </c>
      <c r="O51">
        <v>29.5</v>
      </c>
      <c r="P51">
        <v>29.5</v>
      </c>
      <c r="Q51">
        <v>29.75</v>
      </c>
      <c r="R51">
        <v>5</v>
      </c>
      <c r="S51">
        <v>12500</v>
      </c>
      <c r="T51">
        <v>0</v>
      </c>
      <c r="U51">
        <v>0</v>
      </c>
      <c r="V51">
        <v>0</v>
      </c>
      <c r="W51">
        <v>523.59900000000005</v>
      </c>
      <c r="X51">
        <v>0</v>
      </c>
      <c r="Y51">
        <v>0</v>
      </c>
      <c r="Z51">
        <v>0</v>
      </c>
      <c r="AA51">
        <v>6054.9</v>
      </c>
      <c r="AB51">
        <v>6054.9</v>
      </c>
      <c r="AC51">
        <v>6054.9</v>
      </c>
      <c r="AD51">
        <v>-7.7300700000000004</v>
      </c>
      <c r="AE51">
        <v>-4.2999799999999997</v>
      </c>
      <c r="AF51">
        <v>1.1620600000000001</v>
      </c>
      <c r="AG51">
        <v>314.15899999999999</v>
      </c>
      <c r="AH51">
        <v>1.65744E-4</v>
      </c>
      <c r="AI51">
        <v>-2.27397E-4</v>
      </c>
      <c r="AJ51">
        <v>0.52805299999999999</v>
      </c>
      <c r="AK51">
        <v>0</v>
      </c>
      <c r="AL51">
        <v>0</v>
      </c>
      <c r="AM51">
        <v>29.5</v>
      </c>
      <c r="AN51">
        <v>29.5</v>
      </c>
      <c r="AO51">
        <v>29.75</v>
      </c>
      <c r="AP51">
        <v>5</v>
      </c>
      <c r="AQ51">
        <v>12500</v>
      </c>
      <c r="AR51">
        <v>0</v>
      </c>
      <c r="AS51">
        <v>0</v>
      </c>
      <c r="AT51">
        <v>0</v>
      </c>
      <c r="AU51">
        <v>523.59900000000005</v>
      </c>
      <c r="AV51">
        <v>0</v>
      </c>
      <c r="AW51">
        <v>0</v>
      </c>
      <c r="AX51">
        <v>0</v>
      </c>
      <c r="AY51">
        <v>6054.9</v>
      </c>
      <c r="AZ51">
        <v>6054.9</v>
      </c>
      <c r="BA51">
        <v>6054.9</v>
      </c>
      <c r="BB51">
        <v>-7.7300700000000004</v>
      </c>
      <c r="BC51">
        <v>-4.2999799999999997</v>
      </c>
      <c r="BD51">
        <v>1.1620600000000001</v>
      </c>
      <c r="BE51">
        <v>314.15899999999999</v>
      </c>
      <c r="BF51">
        <v>1.65744E-4</v>
      </c>
      <c r="BG51">
        <v>-2.27397E-4</v>
      </c>
      <c r="BH51">
        <v>0.52805299999999999</v>
      </c>
      <c r="BI51">
        <v>0</v>
      </c>
      <c r="BJ51">
        <v>0</v>
      </c>
      <c r="BK51">
        <v>29.5</v>
      </c>
      <c r="BL51">
        <v>29.5</v>
      </c>
      <c r="BM51">
        <v>29.75</v>
      </c>
      <c r="BN51">
        <v>5</v>
      </c>
      <c r="BO51">
        <v>12500</v>
      </c>
      <c r="BP51">
        <v>0</v>
      </c>
      <c r="BQ51">
        <v>0</v>
      </c>
      <c r="BR51">
        <v>0</v>
      </c>
      <c r="BS51">
        <v>523.59900000000005</v>
      </c>
      <c r="BT51">
        <v>0</v>
      </c>
      <c r="BU51">
        <v>0</v>
      </c>
      <c r="BV51">
        <v>0</v>
      </c>
      <c r="BW51">
        <v>6054.9</v>
      </c>
      <c r="BX51">
        <v>6054.9</v>
      </c>
      <c r="BY51">
        <v>6054.9</v>
      </c>
      <c r="BZ51">
        <v>-7.7300700000000004</v>
      </c>
      <c r="CA51">
        <v>-4.2999799999999997</v>
      </c>
      <c r="CB51">
        <v>1.1620600000000001</v>
      </c>
      <c r="CC51">
        <v>314.15899999999999</v>
      </c>
      <c r="CD51">
        <v>1.65744E-4</v>
      </c>
      <c r="CE51">
        <v>-2.27397E-4</v>
      </c>
      <c r="CF51">
        <v>0.52805299999999999</v>
      </c>
      <c r="CG51">
        <v>0</v>
      </c>
      <c r="CH51">
        <v>0</v>
      </c>
      <c r="CI51">
        <v>29.5</v>
      </c>
      <c r="CJ51">
        <v>29.5</v>
      </c>
      <c r="CK51">
        <v>29.75</v>
      </c>
      <c r="CL51">
        <v>5</v>
      </c>
      <c r="CM51">
        <v>12500</v>
      </c>
      <c r="CN51">
        <v>0</v>
      </c>
      <c r="CO51">
        <v>0</v>
      </c>
      <c r="CP51">
        <v>0</v>
      </c>
      <c r="CQ51">
        <v>523.59900000000005</v>
      </c>
      <c r="CR51">
        <v>0</v>
      </c>
      <c r="CS51">
        <v>0</v>
      </c>
      <c r="CT51">
        <v>0</v>
      </c>
      <c r="CU51">
        <v>6054.9</v>
      </c>
      <c r="CV51">
        <v>6054.9</v>
      </c>
      <c r="CW51">
        <v>6054.9</v>
      </c>
      <c r="CX51">
        <v>-7.7300700000000004</v>
      </c>
      <c r="CY51">
        <v>-4.2999799999999997</v>
      </c>
      <c r="CZ51">
        <v>1.1620600000000001</v>
      </c>
      <c r="DA51">
        <v>314.15899999999999</v>
      </c>
      <c r="DB51">
        <v>1.65744E-4</v>
      </c>
      <c r="DC51">
        <v>-2.27397E-4</v>
      </c>
      <c r="DD51">
        <v>0.52805299999999999</v>
      </c>
      <c r="DE51">
        <v>0</v>
      </c>
      <c r="DF51">
        <v>0</v>
      </c>
      <c r="DG51">
        <v>29.5</v>
      </c>
      <c r="DH51">
        <v>29.5</v>
      </c>
      <c r="DI51">
        <v>29.75</v>
      </c>
      <c r="DJ51">
        <v>5</v>
      </c>
      <c r="DK51">
        <v>12500</v>
      </c>
      <c r="DL51">
        <v>0</v>
      </c>
      <c r="DM51">
        <v>0</v>
      </c>
      <c r="DN51">
        <v>0</v>
      </c>
      <c r="DO51">
        <v>523.59900000000005</v>
      </c>
      <c r="DP51">
        <v>0</v>
      </c>
      <c r="DQ51">
        <v>0</v>
      </c>
      <c r="DR51">
        <v>0</v>
      </c>
      <c r="DS51">
        <v>6054.9</v>
      </c>
      <c r="DT51">
        <v>6054.9</v>
      </c>
      <c r="DU51">
        <v>6054.9</v>
      </c>
      <c r="DV51">
        <v>-7.7300700000000004</v>
      </c>
      <c r="DW51">
        <v>-4.2999799999999997</v>
      </c>
      <c r="DX51">
        <v>1.1620600000000001</v>
      </c>
      <c r="DY51">
        <v>314.15899999999999</v>
      </c>
      <c r="DZ51">
        <v>1.65744E-4</v>
      </c>
      <c r="EA51">
        <v>-2.27397E-4</v>
      </c>
      <c r="EB51">
        <v>0.52805299999999999</v>
      </c>
      <c r="EC51">
        <v>0</v>
      </c>
      <c r="ED51">
        <v>0</v>
      </c>
      <c r="EE51">
        <v>29.5</v>
      </c>
      <c r="EF51">
        <v>29.5</v>
      </c>
      <c r="EG51">
        <v>29.75</v>
      </c>
      <c r="EH51">
        <v>5</v>
      </c>
      <c r="EI51">
        <v>12500</v>
      </c>
      <c r="EJ51">
        <v>0</v>
      </c>
      <c r="EK51">
        <v>0</v>
      </c>
      <c r="EL51">
        <v>0</v>
      </c>
      <c r="EM51">
        <v>523.59900000000005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49</v>
      </c>
      <c r="FQ51">
        <v>1</v>
      </c>
    </row>
    <row r="52" spans="1:173" x14ac:dyDescent="0.25">
      <c r="A52">
        <v>1</v>
      </c>
      <c r="B52">
        <v>50</v>
      </c>
      <c r="C52">
        <v>6054.9</v>
      </c>
      <c r="D52">
        <v>6054.9</v>
      </c>
      <c r="E52">
        <v>6054.9</v>
      </c>
      <c r="F52">
        <v>-7.8805100000000001</v>
      </c>
      <c r="G52">
        <v>-4.3837099999999998</v>
      </c>
      <c r="H52">
        <v>1.1856</v>
      </c>
      <c r="I52">
        <v>314.15899999999999</v>
      </c>
      <c r="J52">
        <v>1.65766E-4</v>
      </c>
      <c r="K52">
        <v>-2.2711699999999999E-4</v>
      </c>
      <c r="L52">
        <v>0.52860600000000002</v>
      </c>
      <c r="M52">
        <v>0</v>
      </c>
      <c r="N52">
        <v>0</v>
      </c>
      <c r="O52">
        <v>29.5</v>
      </c>
      <c r="P52">
        <v>29.5</v>
      </c>
      <c r="Q52">
        <v>29.75</v>
      </c>
      <c r="R52">
        <v>5</v>
      </c>
      <c r="S52">
        <v>12750</v>
      </c>
      <c r="T52">
        <v>0</v>
      </c>
      <c r="U52">
        <v>0</v>
      </c>
      <c r="V52">
        <v>0</v>
      </c>
      <c r="W52">
        <v>523.59900000000005</v>
      </c>
      <c r="X52">
        <v>0</v>
      </c>
      <c r="Y52">
        <v>0</v>
      </c>
      <c r="Z52">
        <v>0</v>
      </c>
      <c r="AA52">
        <v>6054.9</v>
      </c>
      <c r="AB52">
        <v>6054.9</v>
      </c>
      <c r="AC52">
        <v>6054.9</v>
      </c>
      <c r="AD52">
        <v>-7.8805100000000001</v>
      </c>
      <c r="AE52">
        <v>-4.3837099999999998</v>
      </c>
      <c r="AF52">
        <v>1.1856</v>
      </c>
      <c r="AG52">
        <v>314.15899999999999</v>
      </c>
      <c r="AH52">
        <v>1.65766E-4</v>
      </c>
      <c r="AI52">
        <v>-2.2711699999999999E-4</v>
      </c>
      <c r="AJ52">
        <v>0.52860600000000002</v>
      </c>
      <c r="AK52">
        <v>0</v>
      </c>
      <c r="AL52">
        <v>0</v>
      </c>
      <c r="AM52">
        <v>29.5</v>
      </c>
      <c r="AN52">
        <v>29.5</v>
      </c>
      <c r="AO52">
        <v>29.75</v>
      </c>
      <c r="AP52">
        <v>5</v>
      </c>
      <c r="AQ52">
        <v>12750</v>
      </c>
      <c r="AR52">
        <v>0</v>
      </c>
      <c r="AS52">
        <v>0</v>
      </c>
      <c r="AT52">
        <v>0</v>
      </c>
      <c r="AU52">
        <v>523.59900000000005</v>
      </c>
      <c r="AV52">
        <v>0</v>
      </c>
      <c r="AW52">
        <v>0</v>
      </c>
      <c r="AX52">
        <v>0</v>
      </c>
      <c r="AY52">
        <v>6054.9</v>
      </c>
      <c r="AZ52">
        <v>6054.9</v>
      </c>
      <c r="BA52">
        <v>6054.9</v>
      </c>
      <c r="BB52">
        <v>-7.8805100000000001</v>
      </c>
      <c r="BC52">
        <v>-4.3837099999999998</v>
      </c>
      <c r="BD52">
        <v>1.1856</v>
      </c>
      <c r="BE52">
        <v>314.15899999999999</v>
      </c>
      <c r="BF52">
        <v>1.65766E-4</v>
      </c>
      <c r="BG52">
        <v>-2.2711699999999999E-4</v>
      </c>
      <c r="BH52">
        <v>0.52860600000000002</v>
      </c>
      <c r="BI52">
        <v>0</v>
      </c>
      <c r="BJ52">
        <v>0</v>
      </c>
      <c r="BK52">
        <v>29.5</v>
      </c>
      <c r="BL52">
        <v>29.5</v>
      </c>
      <c r="BM52">
        <v>29.75</v>
      </c>
      <c r="BN52">
        <v>5</v>
      </c>
      <c r="BO52">
        <v>12750</v>
      </c>
      <c r="BP52">
        <v>0</v>
      </c>
      <c r="BQ52">
        <v>0</v>
      </c>
      <c r="BR52">
        <v>0</v>
      </c>
      <c r="BS52">
        <v>523.59900000000005</v>
      </c>
      <c r="BT52">
        <v>0</v>
      </c>
      <c r="BU52">
        <v>0</v>
      </c>
      <c r="BV52">
        <v>0</v>
      </c>
      <c r="BW52">
        <v>6054.9</v>
      </c>
      <c r="BX52">
        <v>6054.9</v>
      </c>
      <c r="BY52">
        <v>6054.9</v>
      </c>
      <c r="BZ52">
        <v>-7.8805100000000001</v>
      </c>
      <c r="CA52">
        <v>-4.3837099999999998</v>
      </c>
      <c r="CB52">
        <v>1.1856</v>
      </c>
      <c r="CC52">
        <v>314.15899999999999</v>
      </c>
      <c r="CD52">
        <v>1.65766E-4</v>
      </c>
      <c r="CE52">
        <v>-2.2711699999999999E-4</v>
      </c>
      <c r="CF52">
        <v>0.52860600000000002</v>
      </c>
      <c r="CG52">
        <v>0</v>
      </c>
      <c r="CH52">
        <v>0</v>
      </c>
      <c r="CI52">
        <v>29.5</v>
      </c>
      <c r="CJ52">
        <v>29.5</v>
      </c>
      <c r="CK52">
        <v>29.75</v>
      </c>
      <c r="CL52">
        <v>5</v>
      </c>
      <c r="CM52">
        <v>12750</v>
      </c>
      <c r="CN52">
        <v>0</v>
      </c>
      <c r="CO52">
        <v>0</v>
      </c>
      <c r="CP52">
        <v>0</v>
      </c>
      <c r="CQ52">
        <v>523.59900000000005</v>
      </c>
      <c r="CR52">
        <v>0</v>
      </c>
      <c r="CS52">
        <v>0</v>
      </c>
      <c r="CT52">
        <v>0</v>
      </c>
      <c r="CU52">
        <v>6054.9</v>
      </c>
      <c r="CV52">
        <v>6054.9</v>
      </c>
      <c r="CW52">
        <v>6054.9</v>
      </c>
      <c r="CX52">
        <v>-7.8805100000000001</v>
      </c>
      <c r="CY52">
        <v>-4.3837099999999998</v>
      </c>
      <c r="CZ52">
        <v>1.1856</v>
      </c>
      <c r="DA52">
        <v>314.15899999999999</v>
      </c>
      <c r="DB52">
        <v>1.65766E-4</v>
      </c>
      <c r="DC52">
        <v>-2.2711699999999999E-4</v>
      </c>
      <c r="DD52">
        <v>0.52860600000000002</v>
      </c>
      <c r="DE52">
        <v>0</v>
      </c>
      <c r="DF52">
        <v>0</v>
      </c>
      <c r="DG52">
        <v>29.5</v>
      </c>
      <c r="DH52">
        <v>29.5</v>
      </c>
      <c r="DI52">
        <v>29.75</v>
      </c>
      <c r="DJ52">
        <v>5</v>
      </c>
      <c r="DK52">
        <v>12750</v>
      </c>
      <c r="DL52">
        <v>0</v>
      </c>
      <c r="DM52">
        <v>0</v>
      </c>
      <c r="DN52">
        <v>0</v>
      </c>
      <c r="DO52">
        <v>523.59900000000005</v>
      </c>
      <c r="DP52">
        <v>0</v>
      </c>
      <c r="DQ52">
        <v>0</v>
      </c>
      <c r="DR52">
        <v>0</v>
      </c>
      <c r="DS52">
        <v>6054.9</v>
      </c>
      <c r="DT52">
        <v>6054.9</v>
      </c>
      <c r="DU52">
        <v>6054.9</v>
      </c>
      <c r="DV52">
        <v>-7.8805100000000001</v>
      </c>
      <c r="DW52">
        <v>-4.3837099999999998</v>
      </c>
      <c r="DX52">
        <v>1.1856</v>
      </c>
      <c r="DY52">
        <v>314.15899999999999</v>
      </c>
      <c r="DZ52">
        <v>1.65766E-4</v>
      </c>
      <c r="EA52">
        <v>-2.2711699999999999E-4</v>
      </c>
      <c r="EB52">
        <v>0.52860600000000002</v>
      </c>
      <c r="EC52">
        <v>0</v>
      </c>
      <c r="ED52">
        <v>0</v>
      </c>
      <c r="EE52">
        <v>29.5</v>
      </c>
      <c r="EF52">
        <v>29.5</v>
      </c>
      <c r="EG52">
        <v>29.75</v>
      </c>
      <c r="EH52">
        <v>5</v>
      </c>
      <c r="EI52">
        <v>12750</v>
      </c>
      <c r="EJ52">
        <v>0</v>
      </c>
      <c r="EK52">
        <v>0</v>
      </c>
      <c r="EL52">
        <v>0</v>
      </c>
      <c r="EM52">
        <v>523.59900000000005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50</v>
      </c>
      <c r="FQ52">
        <v>1</v>
      </c>
    </row>
    <row r="53" spans="1:173" x14ac:dyDescent="0.25">
      <c r="A53">
        <v>1</v>
      </c>
      <c r="B53">
        <v>51</v>
      </c>
      <c r="C53">
        <v>6054.9</v>
      </c>
      <c r="D53">
        <v>6054.9</v>
      </c>
      <c r="E53">
        <v>6054.9</v>
      </c>
      <c r="F53">
        <v>-8.0309500000000007</v>
      </c>
      <c r="G53">
        <v>-4.4674500000000004</v>
      </c>
      <c r="H53">
        <v>1.2091400000000001</v>
      </c>
      <c r="I53">
        <v>314.15899999999999</v>
      </c>
      <c r="J53">
        <v>1.6582500000000001E-4</v>
      </c>
      <c r="K53">
        <v>-2.2698E-4</v>
      </c>
      <c r="L53">
        <v>0.530088</v>
      </c>
      <c r="M53">
        <v>0</v>
      </c>
      <c r="N53">
        <v>0</v>
      </c>
      <c r="O53">
        <v>29.5</v>
      </c>
      <c r="P53">
        <v>29.5</v>
      </c>
      <c r="Q53">
        <v>29.75</v>
      </c>
      <c r="R53">
        <v>5</v>
      </c>
      <c r="S53">
        <v>13000</v>
      </c>
      <c r="T53">
        <v>0</v>
      </c>
      <c r="U53">
        <v>0</v>
      </c>
      <c r="V53">
        <v>0</v>
      </c>
      <c r="W53">
        <v>523.59900000000005</v>
      </c>
      <c r="X53">
        <v>0</v>
      </c>
      <c r="Y53">
        <v>0</v>
      </c>
      <c r="Z53">
        <v>0</v>
      </c>
      <c r="AA53">
        <v>6054.9</v>
      </c>
      <c r="AB53">
        <v>6054.9</v>
      </c>
      <c r="AC53">
        <v>6054.9</v>
      </c>
      <c r="AD53">
        <v>-8.0309500000000007</v>
      </c>
      <c r="AE53">
        <v>-4.4674500000000004</v>
      </c>
      <c r="AF53">
        <v>1.2091400000000001</v>
      </c>
      <c r="AG53">
        <v>314.15899999999999</v>
      </c>
      <c r="AH53">
        <v>1.6582500000000001E-4</v>
      </c>
      <c r="AI53">
        <v>-2.2698E-4</v>
      </c>
      <c r="AJ53">
        <v>0.530088</v>
      </c>
      <c r="AK53">
        <v>0</v>
      </c>
      <c r="AL53">
        <v>0</v>
      </c>
      <c r="AM53">
        <v>29.5</v>
      </c>
      <c r="AN53">
        <v>29.5</v>
      </c>
      <c r="AO53">
        <v>29.75</v>
      </c>
      <c r="AP53">
        <v>5</v>
      </c>
      <c r="AQ53">
        <v>13000</v>
      </c>
      <c r="AR53">
        <v>0</v>
      </c>
      <c r="AS53">
        <v>0</v>
      </c>
      <c r="AT53">
        <v>0</v>
      </c>
      <c r="AU53">
        <v>523.59900000000005</v>
      </c>
      <c r="AV53">
        <v>0</v>
      </c>
      <c r="AW53">
        <v>0</v>
      </c>
      <c r="AX53">
        <v>0</v>
      </c>
      <c r="AY53">
        <v>6054.9</v>
      </c>
      <c r="AZ53">
        <v>6054.9</v>
      </c>
      <c r="BA53">
        <v>6054.9</v>
      </c>
      <c r="BB53">
        <v>-8.0309500000000007</v>
      </c>
      <c r="BC53">
        <v>-4.4674500000000004</v>
      </c>
      <c r="BD53">
        <v>1.2091400000000001</v>
      </c>
      <c r="BE53">
        <v>314.15899999999999</v>
      </c>
      <c r="BF53">
        <v>1.6582500000000001E-4</v>
      </c>
      <c r="BG53">
        <v>-2.2698E-4</v>
      </c>
      <c r="BH53">
        <v>0.530088</v>
      </c>
      <c r="BI53">
        <v>0</v>
      </c>
      <c r="BJ53">
        <v>0</v>
      </c>
      <c r="BK53">
        <v>29.5</v>
      </c>
      <c r="BL53">
        <v>29.5</v>
      </c>
      <c r="BM53">
        <v>29.75</v>
      </c>
      <c r="BN53">
        <v>5</v>
      </c>
      <c r="BO53">
        <v>13000</v>
      </c>
      <c r="BP53">
        <v>0</v>
      </c>
      <c r="BQ53">
        <v>0</v>
      </c>
      <c r="BR53">
        <v>0</v>
      </c>
      <c r="BS53">
        <v>523.59900000000005</v>
      </c>
      <c r="BT53">
        <v>0</v>
      </c>
      <c r="BU53">
        <v>0</v>
      </c>
      <c r="BV53">
        <v>0</v>
      </c>
      <c r="BW53">
        <v>6054.9</v>
      </c>
      <c r="BX53">
        <v>6054.9</v>
      </c>
      <c r="BY53">
        <v>6054.9</v>
      </c>
      <c r="BZ53">
        <v>-8.0309500000000007</v>
      </c>
      <c r="CA53">
        <v>-4.4674500000000004</v>
      </c>
      <c r="CB53">
        <v>1.2091400000000001</v>
      </c>
      <c r="CC53">
        <v>314.15899999999999</v>
      </c>
      <c r="CD53">
        <v>1.6582500000000001E-4</v>
      </c>
      <c r="CE53">
        <v>-2.2698E-4</v>
      </c>
      <c r="CF53">
        <v>0.530088</v>
      </c>
      <c r="CG53">
        <v>0</v>
      </c>
      <c r="CH53">
        <v>0</v>
      </c>
      <c r="CI53">
        <v>29.5</v>
      </c>
      <c r="CJ53">
        <v>29.5</v>
      </c>
      <c r="CK53">
        <v>29.75</v>
      </c>
      <c r="CL53">
        <v>5</v>
      </c>
      <c r="CM53">
        <v>13000</v>
      </c>
      <c r="CN53">
        <v>0</v>
      </c>
      <c r="CO53">
        <v>0</v>
      </c>
      <c r="CP53">
        <v>0</v>
      </c>
      <c r="CQ53">
        <v>523.59900000000005</v>
      </c>
      <c r="CR53">
        <v>0</v>
      </c>
      <c r="CS53">
        <v>0</v>
      </c>
      <c r="CT53">
        <v>0</v>
      </c>
      <c r="CU53">
        <v>6054.9</v>
      </c>
      <c r="CV53">
        <v>6054.9</v>
      </c>
      <c r="CW53">
        <v>6054.9</v>
      </c>
      <c r="CX53">
        <v>-8.0309500000000007</v>
      </c>
      <c r="CY53">
        <v>-4.4674500000000004</v>
      </c>
      <c r="CZ53">
        <v>1.2091400000000001</v>
      </c>
      <c r="DA53">
        <v>314.15899999999999</v>
      </c>
      <c r="DB53">
        <v>1.6582500000000001E-4</v>
      </c>
      <c r="DC53">
        <v>-2.2698E-4</v>
      </c>
      <c r="DD53">
        <v>0.530088</v>
      </c>
      <c r="DE53">
        <v>0</v>
      </c>
      <c r="DF53">
        <v>0</v>
      </c>
      <c r="DG53">
        <v>29.5</v>
      </c>
      <c r="DH53">
        <v>29.5</v>
      </c>
      <c r="DI53">
        <v>29.75</v>
      </c>
      <c r="DJ53">
        <v>5</v>
      </c>
      <c r="DK53">
        <v>13000</v>
      </c>
      <c r="DL53">
        <v>0</v>
      </c>
      <c r="DM53">
        <v>0</v>
      </c>
      <c r="DN53">
        <v>0</v>
      </c>
      <c r="DO53">
        <v>523.59900000000005</v>
      </c>
      <c r="DP53">
        <v>0</v>
      </c>
      <c r="DQ53">
        <v>0</v>
      </c>
      <c r="DR53">
        <v>0</v>
      </c>
      <c r="DS53">
        <v>6054.9</v>
      </c>
      <c r="DT53">
        <v>6054.9</v>
      </c>
      <c r="DU53">
        <v>6054.9</v>
      </c>
      <c r="DV53">
        <v>-8.0309500000000007</v>
      </c>
      <c r="DW53">
        <v>-4.4674500000000004</v>
      </c>
      <c r="DX53">
        <v>1.2091400000000001</v>
      </c>
      <c r="DY53">
        <v>314.15899999999999</v>
      </c>
      <c r="DZ53">
        <v>1.6582500000000001E-4</v>
      </c>
      <c r="EA53">
        <v>-2.2698E-4</v>
      </c>
      <c r="EB53">
        <v>0.530088</v>
      </c>
      <c r="EC53">
        <v>0</v>
      </c>
      <c r="ED53">
        <v>0</v>
      </c>
      <c r="EE53">
        <v>29.5</v>
      </c>
      <c r="EF53">
        <v>29.5</v>
      </c>
      <c r="EG53">
        <v>29.75</v>
      </c>
      <c r="EH53">
        <v>5</v>
      </c>
      <c r="EI53">
        <v>13000</v>
      </c>
      <c r="EJ53">
        <v>0</v>
      </c>
      <c r="EK53">
        <v>0</v>
      </c>
      <c r="EL53">
        <v>0</v>
      </c>
      <c r="EM53">
        <v>523.59900000000005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51</v>
      </c>
      <c r="FQ53">
        <v>1</v>
      </c>
    </row>
    <row r="54" spans="1:173" x14ac:dyDescent="0.25">
      <c r="A54">
        <v>1</v>
      </c>
      <c r="B54">
        <v>52</v>
      </c>
      <c r="C54">
        <v>6054.9</v>
      </c>
      <c r="D54">
        <v>6054.9</v>
      </c>
      <c r="E54">
        <v>6054.9</v>
      </c>
      <c r="F54">
        <v>-8.1814400000000003</v>
      </c>
      <c r="G54">
        <v>-4.5512100000000002</v>
      </c>
      <c r="H54">
        <v>1.2326900000000001</v>
      </c>
      <c r="I54">
        <v>314.15899999999999</v>
      </c>
      <c r="J54">
        <v>1.65699E-4</v>
      </c>
      <c r="K54">
        <v>-2.27018E-4</v>
      </c>
      <c r="L54">
        <v>0.53096100000000002</v>
      </c>
      <c r="M54">
        <v>0</v>
      </c>
      <c r="N54">
        <v>0</v>
      </c>
      <c r="O54">
        <v>29.5</v>
      </c>
      <c r="P54">
        <v>29.5</v>
      </c>
      <c r="Q54">
        <v>29.75</v>
      </c>
      <c r="R54">
        <v>5</v>
      </c>
      <c r="S54">
        <v>13250</v>
      </c>
      <c r="T54">
        <v>0</v>
      </c>
      <c r="U54">
        <v>0</v>
      </c>
      <c r="V54">
        <v>0</v>
      </c>
      <c r="W54">
        <v>523.59900000000005</v>
      </c>
      <c r="X54">
        <v>0</v>
      </c>
      <c r="Y54">
        <v>0</v>
      </c>
      <c r="Z54">
        <v>0</v>
      </c>
      <c r="AA54">
        <v>6054.9</v>
      </c>
      <c r="AB54">
        <v>6054.9</v>
      </c>
      <c r="AC54">
        <v>6054.9</v>
      </c>
      <c r="AD54">
        <v>-8.1814400000000003</v>
      </c>
      <c r="AE54">
        <v>-4.5512100000000002</v>
      </c>
      <c r="AF54">
        <v>1.2326900000000001</v>
      </c>
      <c r="AG54">
        <v>314.15899999999999</v>
      </c>
      <c r="AH54">
        <v>1.65699E-4</v>
      </c>
      <c r="AI54">
        <v>-2.27018E-4</v>
      </c>
      <c r="AJ54">
        <v>0.53096100000000002</v>
      </c>
      <c r="AK54">
        <v>0</v>
      </c>
      <c r="AL54">
        <v>0</v>
      </c>
      <c r="AM54">
        <v>29.5</v>
      </c>
      <c r="AN54">
        <v>29.5</v>
      </c>
      <c r="AO54">
        <v>29.75</v>
      </c>
      <c r="AP54">
        <v>5</v>
      </c>
      <c r="AQ54">
        <v>13250</v>
      </c>
      <c r="AR54">
        <v>0</v>
      </c>
      <c r="AS54">
        <v>0</v>
      </c>
      <c r="AT54">
        <v>0</v>
      </c>
      <c r="AU54">
        <v>523.59900000000005</v>
      </c>
      <c r="AV54">
        <v>0</v>
      </c>
      <c r="AW54">
        <v>0</v>
      </c>
      <c r="AX54">
        <v>0</v>
      </c>
      <c r="AY54">
        <v>6054.9</v>
      </c>
      <c r="AZ54">
        <v>6054.9</v>
      </c>
      <c r="BA54">
        <v>6054.9</v>
      </c>
      <c r="BB54">
        <v>-8.1814400000000003</v>
      </c>
      <c r="BC54">
        <v>-4.5512100000000002</v>
      </c>
      <c r="BD54">
        <v>1.2326900000000001</v>
      </c>
      <c r="BE54">
        <v>314.15899999999999</v>
      </c>
      <c r="BF54">
        <v>1.65699E-4</v>
      </c>
      <c r="BG54">
        <v>-2.27018E-4</v>
      </c>
      <c r="BH54">
        <v>0.53096100000000002</v>
      </c>
      <c r="BI54">
        <v>0</v>
      </c>
      <c r="BJ54">
        <v>0</v>
      </c>
      <c r="BK54">
        <v>29.5</v>
      </c>
      <c r="BL54">
        <v>29.5</v>
      </c>
      <c r="BM54">
        <v>29.75</v>
      </c>
      <c r="BN54">
        <v>5</v>
      </c>
      <c r="BO54">
        <v>13250</v>
      </c>
      <c r="BP54">
        <v>0</v>
      </c>
      <c r="BQ54">
        <v>0</v>
      </c>
      <c r="BR54">
        <v>0</v>
      </c>
      <c r="BS54">
        <v>523.59900000000005</v>
      </c>
      <c r="BT54">
        <v>0</v>
      </c>
      <c r="BU54">
        <v>0</v>
      </c>
      <c r="BV54">
        <v>0</v>
      </c>
      <c r="BW54">
        <v>6054.9</v>
      </c>
      <c r="BX54">
        <v>6054.9</v>
      </c>
      <c r="BY54">
        <v>6054.9</v>
      </c>
      <c r="BZ54">
        <v>-8.1814400000000003</v>
      </c>
      <c r="CA54">
        <v>-4.5512100000000002</v>
      </c>
      <c r="CB54">
        <v>1.2326900000000001</v>
      </c>
      <c r="CC54">
        <v>314.15899999999999</v>
      </c>
      <c r="CD54">
        <v>1.65699E-4</v>
      </c>
      <c r="CE54">
        <v>-2.27018E-4</v>
      </c>
      <c r="CF54">
        <v>0.53096100000000002</v>
      </c>
      <c r="CG54">
        <v>0</v>
      </c>
      <c r="CH54">
        <v>0</v>
      </c>
      <c r="CI54">
        <v>29.5</v>
      </c>
      <c r="CJ54">
        <v>29.5</v>
      </c>
      <c r="CK54">
        <v>29.75</v>
      </c>
      <c r="CL54">
        <v>5</v>
      </c>
      <c r="CM54">
        <v>13250</v>
      </c>
      <c r="CN54">
        <v>0</v>
      </c>
      <c r="CO54">
        <v>0</v>
      </c>
      <c r="CP54">
        <v>0</v>
      </c>
      <c r="CQ54">
        <v>523.59900000000005</v>
      </c>
      <c r="CR54">
        <v>0</v>
      </c>
      <c r="CS54">
        <v>0</v>
      </c>
      <c r="CT54">
        <v>0</v>
      </c>
      <c r="CU54">
        <v>6054.9</v>
      </c>
      <c r="CV54">
        <v>6054.9</v>
      </c>
      <c r="CW54">
        <v>6054.9</v>
      </c>
      <c r="CX54">
        <v>-8.1814400000000003</v>
      </c>
      <c r="CY54">
        <v>-4.5512100000000002</v>
      </c>
      <c r="CZ54">
        <v>1.2326900000000001</v>
      </c>
      <c r="DA54">
        <v>314.15899999999999</v>
      </c>
      <c r="DB54">
        <v>1.65699E-4</v>
      </c>
      <c r="DC54">
        <v>-2.27018E-4</v>
      </c>
      <c r="DD54">
        <v>0.53096100000000002</v>
      </c>
      <c r="DE54">
        <v>0</v>
      </c>
      <c r="DF54">
        <v>0</v>
      </c>
      <c r="DG54">
        <v>29.5</v>
      </c>
      <c r="DH54">
        <v>29.5</v>
      </c>
      <c r="DI54">
        <v>29.75</v>
      </c>
      <c r="DJ54">
        <v>5</v>
      </c>
      <c r="DK54">
        <v>13250</v>
      </c>
      <c r="DL54">
        <v>0</v>
      </c>
      <c r="DM54">
        <v>0</v>
      </c>
      <c r="DN54">
        <v>0</v>
      </c>
      <c r="DO54">
        <v>523.59900000000005</v>
      </c>
      <c r="DP54">
        <v>0</v>
      </c>
      <c r="DQ54">
        <v>0</v>
      </c>
      <c r="DR54">
        <v>0</v>
      </c>
      <c r="DS54">
        <v>6054.9</v>
      </c>
      <c r="DT54">
        <v>6054.9</v>
      </c>
      <c r="DU54">
        <v>6054.9</v>
      </c>
      <c r="DV54">
        <v>-8.1814400000000003</v>
      </c>
      <c r="DW54">
        <v>-4.5512100000000002</v>
      </c>
      <c r="DX54">
        <v>1.2326900000000001</v>
      </c>
      <c r="DY54">
        <v>314.15899999999999</v>
      </c>
      <c r="DZ54">
        <v>1.65699E-4</v>
      </c>
      <c r="EA54">
        <v>-2.27018E-4</v>
      </c>
      <c r="EB54">
        <v>0.53096100000000002</v>
      </c>
      <c r="EC54">
        <v>0</v>
      </c>
      <c r="ED54">
        <v>0</v>
      </c>
      <c r="EE54">
        <v>29.5</v>
      </c>
      <c r="EF54">
        <v>29.5</v>
      </c>
      <c r="EG54">
        <v>29.75</v>
      </c>
      <c r="EH54">
        <v>5</v>
      </c>
      <c r="EI54">
        <v>13250</v>
      </c>
      <c r="EJ54">
        <v>0</v>
      </c>
      <c r="EK54">
        <v>0</v>
      </c>
      <c r="EL54">
        <v>0</v>
      </c>
      <c r="EM54">
        <v>523.59900000000005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52</v>
      </c>
      <c r="FQ54">
        <v>1</v>
      </c>
    </row>
    <row r="55" spans="1:173" x14ac:dyDescent="0.25">
      <c r="A55">
        <v>1</v>
      </c>
      <c r="B55">
        <v>53</v>
      </c>
      <c r="C55">
        <v>6054.9</v>
      </c>
      <c r="D55">
        <v>6054.9</v>
      </c>
      <c r="E55">
        <v>6054.9</v>
      </c>
      <c r="F55">
        <v>-8.3319500000000009</v>
      </c>
      <c r="G55">
        <v>-4.6349799999999997</v>
      </c>
      <c r="H55">
        <v>1.25623</v>
      </c>
      <c r="I55">
        <v>314.15899999999999</v>
      </c>
      <c r="J55">
        <v>1.6564600000000001E-4</v>
      </c>
      <c r="K55">
        <v>-2.2702200000000001E-4</v>
      </c>
      <c r="L55">
        <v>0.53070099999999998</v>
      </c>
      <c r="M55">
        <v>0</v>
      </c>
      <c r="N55">
        <v>0</v>
      </c>
      <c r="O55">
        <v>29.5</v>
      </c>
      <c r="P55">
        <v>29.5</v>
      </c>
      <c r="Q55">
        <v>29.75</v>
      </c>
      <c r="R55">
        <v>5</v>
      </c>
      <c r="S55">
        <v>13500</v>
      </c>
      <c r="T55">
        <v>0</v>
      </c>
      <c r="U55">
        <v>0</v>
      </c>
      <c r="V55">
        <v>0</v>
      </c>
      <c r="W55">
        <v>523.59900000000005</v>
      </c>
      <c r="X55">
        <v>0</v>
      </c>
      <c r="Y55">
        <v>0</v>
      </c>
      <c r="Z55">
        <v>0</v>
      </c>
      <c r="AA55">
        <v>6054.9</v>
      </c>
      <c r="AB55">
        <v>6054.9</v>
      </c>
      <c r="AC55">
        <v>6054.9</v>
      </c>
      <c r="AD55">
        <v>-8.3319500000000009</v>
      </c>
      <c r="AE55">
        <v>-4.6349799999999997</v>
      </c>
      <c r="AF55">
        <v>1.25623</v>
      </c>
      <c r="AG55">
        <v>314.15899999999999</v>
      </c>
      <c r="AH55">
        <v>1.6564600000000001E-4</v>
      </c>
      <c r="AI55">
        <v>-2.2702200000000001E-4</v>
      </c>
      <c r="AJ55">
        <v>0.53070099999999998</v>
      </c>
      <c r="AK55">
        <v>0</v>
      </c>
      <c r="AL55">
        <v>0</v>
      </c>
      <c r="AM55">
        <v>29.5</v>
      </c>
      <c r="AN55">
        <v>29.5</v>
      </c>
      <c r="AO55">
        <v>29.75</v>
      </c>
      <c r="AP55">
        <v>5</v>
      </c>
      <c r="AQ55">
        <v>13500</v>
      </c>
      <c r="AR55">
        <v>0</v>
      </c>
      <c r="AS55">
        <v>0</v>
      </c>
      <c r="AT55">
        <v>0</v>
      </c>
      <c r="AU55">
        <v>523.59900000000005</v>
      </c>
      <c r="AV55">
        <v>0</v>
      </c>
      <c r="AW55">
        <v>0</v>
      </c>
      <c r="AX55">
        <v>0</v>
      </c>
      <c r="AY55">
        <v>6054.9</v>
      </c>
      <c r="AZ55">
        <v>6054.9</v>
      </c>
      <c r="BA55">
        <v>6054.9</v>
      </c>
      <c r="BB55">
        <v>-8.3319500000000009</v>
      </c>
      <c r="BC55">
        <v>-4.6349799999999997</v>
      </c>
      <c r="BD55">
        <v>1.25623</v>
      </c>
      <c r="BE55">
        <v>314.15899999999999</v>
      </c>
      <c r="BF55">
        <v>1.6564600000000001E-4</v>
      </c>
      <c r="BG55">
        <v>-2.2702200000000001E-4</v>
      </c>
      <c r="BH55">
        <v>0.53070099999999998</v>
      </c>
      <c r="BI55">
        <v>0</v>
      </c>
      <c r="BJ55">
        <v>0</v>
      </c>
      <c r="BK55">
        <v>29.5</v>
      </c>
      <c r="BL55">
        <v>29.5</v>
      </c>
      <c r="BM55">
        <v>29.75</v>
      </c>
      <c r="BN55">
        <v>5</v>
      </c>
      <c r="BO55">
        <v>13500</v>
      </c>
      <c r="BP55">
        <v>0</v>
      </c>
      <c r="BQ55">
        <v>0</v>
      </c>
      <c r="BR55">
        <v>0</v>
      </c>
      <c r="BS55">
        <v>523.59900000000005</v>
      </c>
      <c r="BT55">
        <v>0</v>
      </c>
      <c r="BU55">
        <v>0</v>
      </c>
      <c r="BV55">
        <v>0</v>
      </c>
      <c r="BW55">
        <v>6054.9</v>
      </c>
      <c r="BX55">
        <v>6054.9</v>
      </c>
      <c r="BY55">
        <v>6054.9</v>
      </c>
      <c r="BZ55">
        <v>-8.3319500000000009</v>
      </c>
      <c r="CA55">
        <v>-4.6349799999999997</v>
      </c>
      <c r="CB55">
        <v>1.25623</v>
      </c>
      <c r="CC55">
        <v>314.15899999999999</v>
      </c>
      <c r="CD55">
        <v>1.6564600000000001E-4</v>
      </c>
      <c r="CE55">
        <v>-2.2702200000000001E-4</v>
      </c>
      <c r="CF55">
        <v>0.53070099999999998</v>
      </c>
      <c r="CG55">
        <v>0</v>
      </c>
      <c r="CH55">
        <v>0</v>
      </c>
      <c r="CI55">
        <v>29.5</v>
      </c>
      <c r="CJ55">
        <v>29.5</v>
      </c>
      <c r="CK55">
        <v>29.75</v>
      </c>
      <c r="CL55">
        <v>5</v>
      </c>
      <c r="CM55">
        <v>13500</v>
      </c>
      <c r="CN55">
        <v>0</v>
      </c>
      <c r="CO55">
        <v>0</v>
      </c>
      <c r="CP55">
        <v>0</v>
      </c>
      <c r="CQ55">
        <v>523.59900000000005</v>
      </c>
      <c r="CR55">
        <v>0</v>
      </c>
      <c r="CS55">
        <v>0</v>
      </c>
      <c r="CT55">
        <v>0</v>
      </c>
      <c r="CU55">
        <v>6054.9</v>
      </c>
      <c r="CV55">
        <v>6054.9</v>
      </c>
      <c r="CW55">
        <v>6054.9</v>
      </c>
      <c r="CX55">
        <v>-8.3319500000000009</v>
      </c>
      <c r="CY55">
        <v>-4.6349799999999997</v>
      </c>
      <c r="CZ55">
        <v>1.25623</v>
      </c>
      <c r="DA55">
        <v>314.15899999999999</v>
      </c>
      <c r="DB55">
        <v>1.6564600000000001E-4</v>
      </c>
      <c r="DC55">
        <v>-2.2702200000000001E-4</v>
      </c>
      <c r="DD55">
        <v>0.53070099999999998</v>
      </c>
      <c r="DE55">
        <v>0</v>
      </c>
      <c r="DF55">
        <v>0</v>
      </c>
      <c r="DG55">
        <v>29.5</v>
      </c>
      <c r="DH55">
        <v>29.5</v>
      </c>
      <c r="DI55">
        <v>29.75</v>
      </c>
      <c r="DJ55">
        <v>5</v>
      </c>
      <c r="DK55">
        <v>13500</v>
      </c>
      <c r="DL55">
        <v>0</v>
      </c>
      <c r="DM55">
        <v>0</v>
      </c>
      <c r="DN55">
        <v>0</v>
      </c>
      <c r="DO55">
        <v>523.59900000000005</v>
      </c>
      <c r="DP55">
        <v>0</v>
      </c>
      <c r="DQ55">
        <v>0</v>
      </c>
      <c r="DR55">
        <v>0</v>
      </c>
      <c r="DS55">
        <v>6054.9</v>
      </c>
      <c r="DT55">
        <v>6054.9</v>
      </c>
      <c r="DU55">
        <v>6054.9</v>
      </c>
      <c r="DV55">
        <v>-8.3319500000000009</v>
      </c>
      <c r="DW55">
        <v>-4.6349799999999997</v>
      </c>
      <c r="DX55">
        <v>1.25623</v>
      </c>
      <c r="DY55">
        <v>314.15899999999999</v>
      </c>
      <c r="DZ55">
        <v>1.6564600000000001E-4</v>
      </c>
      <c r="EA55">
        <v>-2.2702200000000001E-4</v>
      </c>
      <c r="EB55">
        <v>0.53070099999999998</v>
      </c>
      <c r="EC55">
        <v>0</v>
      </c>
      <c r="ED55">
        <v>0</v>
      </c>
      <c r="EE55">
        <v>29.5</v>
      </c>
      <c r="EF55">
        <v>29.5</v>
      </c>
      <c r="EG55">
        <v>29.75</v>
      </c>
      <c r="EH55">
        <v>5</v>
      </c>
      <c r="EI55">
        <v>13500</v>
      </c>
      <c r="EJ55">
        <v>0</v>
      </c>
      <c r="EK55">
        <v>0</v>
      </c>
      <c r="EL55">
        <v>0</v>
      </c>
      <c r="EM55">
        <v>523.59900000000005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53</v>
      </c>
      <c r="FQ55">
        <v>1</v>
      </c>
    </row>
    <row r="56" spans="1:173" x14ac:dyDescent="0.25">
      <c r="A56">
        <v>1</v>
      </c>
      <c r="B56">
        <v>54</v>
      </c>
      <c r="C56">
        <v>6054.9</v>
      </c>
      <c r="D56">
        <v>6054.9</v>
      </c>
      <c r="E56">
        <v>6054.9</v>
      </c>
      <c r="F56">
        <v>-8.4824599999999997</v>
      </c>
      <c r="G56">
        <v>-4.71875</v>
      </c>
      <c r="H56">
        <v>1.2797700000000001</v>
      </c>
      <c r="I56">
        <v>314.15899999999999</v>
      </c>
      <c r="J56">
        <v>1.6555699999999999E-4</v>
      </c>
      <c r="K56">
        <v>-2.27147E-4</v>
      </c>
      <c r="L56">
        <v>0.53012499999999996</v>
      </c>
      <c r="M56">
        <v>0</v>
      </c>
      <c r="N56">
        <v>0</v>
      </c>
      <c r="O56">
        <v>29.5</v>
      </c>
      <c r="P56">
        <v>29.5</v>
      </c>
      <c r="Q56">
        <v>29.75</v>
      </c>
      <c r="R56">
        <v>5</v>
      </c>
      <c r="S56">
        <v>13750</v>
      </c>
      <c r="T56">
        <v>0</v>
      </c>
      <c r="U56">
        <v>0</v>
      </c>
      <c r="V56">
        <v>0</v>
      </c>
      <c r="W56">
        <v>523.59900000000005</v>
      </c>
      <c r="X56">
        <v>0</v>
      </c>
      <c r="Y56">
        <v>0</v>
      </c>
      <c r="Z56">
        <v>0</v>
      </c>
      <c r="AA56">
        <v>6054.9</v>
      </c>
      <c r="AB56">
        <v>6054.9</v>
      </c>
      <c r="AC56">
        <v>6054.9</v>
      </c>
      <c r="AD56">
        <v>-8.4824599999999997</v>
      </c>
      <c r="AE56">
        <v>-4.71875</v>
      </c>
      <c r="AF56">
        <v>1.2797700000000001</v>
      </c>
      <c r="AG56">
        <v>314.15899999999999</v>
      </c>
      <c r="AH56">
        <v>1.6555699999999999E-4</v>
      </c>
      <c r="AI56">
        <v>-2.27147E-4</v>
      </c>
      <c r="AJ56">
        <v>0.53012499999999996</v>
      </c>
      <c r="AK56">
        <v>0</v>
      </c>
      <c r="AL56">
        <v>0</v>
      </c>
      <c r="AM56">
        <v>29.5</v>
      </c>
      <c r="AN56">
        <v>29.5</v>
      </c>
      <c r="AO56">
        <v>29.75</v>
      </c>
      <c r="AP56">
        <v>5</v>
      </c>
      <c r="AQ56">
        <v>13750</v>
      </c>
      <c r="AR56">
        <v>0</v>
      </c>
      <c r="AS56">
        <v>0</v>
      </c>
      <c r="AT56">
        <v>0</v>
      </c>
      <c r="AU56">
        <v>523.59900000000005</v>
      </c>
      <c r="AV56">
        <v>0</v>
      </c>
      <c r="AW56">
        <v>0</v>
      </c>
      <c r="AX56">
        <v>0</v>
      </c>
      <c r="AY56">
        <v>6054.9</v>
      </c>
      <c r="AZ56">
        <v>6054.9</v>
      </c>
      <c r="BA56">
        <v>6054.9</v>
      </c>
      <c r="BB56">
        <v>-8.4824599999999997</v>
      </c>
      <c r="BC56">
        <v>-4.71875</v>
      </c>
      <c r="BD56">
        <v>1.2797700000000001</v>
      </c>
      <c r="BE56">
        <v>314.15899999999999</v>
      </c>
      <c r="BF56">
        <v>1.6555699999999999E-4</v>
      </c>
      <c r="BG56">
        <v>-2.27147E-4</v>
      </c>
      <c r="BH56">
        <v>0.53012499999999996</v>
      </c>
      <c r="BI56">
        <v>0</v>
      </c>
      <c r="BJ56">
        <v>0</v>
      </c>
      <c r="BK56">
        <v>29.5</v>
      </c>
      <c r="BL56">
        <v>29.5</v>
      </c>
      <c r="BM56">
        <v>29.75</v>
      </c>
      <c r="BN56">
        <v>5</v>
      </c>
      <c r="BO56">
        <v>13750</v>
      </c>
      <c r="BP56">
        <v>0</v>
      </c>
      <c r="BQ56">
        <v>0</v>
      </c>
      <c r="BR56">
        <v>0</v>
      </c>
      <c r="BS56">
        <v>523.59900000000005</v>
      </c>
      <c r="BT56">
        <v>0</v>
      </c>
      <c r="BU56">
        <v>0</v>
      </c>
      <c r="BV56">
        <v>0</v>
      </c>
      <c r="BW56">
        <v>6054.9</v>
      </c>
      <c r="BX56">
        <v>6054.9</v>
      </c>
      <c r="BY56">
        <v>6054.9</v>
      </c>
      <c r="BZ56">
        <v>-8.4824599999999997</v>
      </c>
      <c r="CA56">
        <v>-4.71875</v>
      </c>
      <c r="CB56">
        <v>1.2797700000000001</v>
      </c>
      <c r="CC56">
        <v>314.15899999999999</v>
      </c>
      <c r="CD56">
        <v>1.6555699999999999E-4</v>
      </c>
      <c r="CE56">
        <v>-2.27147E-4</v>
      </c>
      <c r="CF56">
        <v>0.53012499999999996</v>
      </c>
      <c r="CG56">
        <v>0</v>
      </c>
      <c r="CH56">
        <v>0</v>
      </c>
      <c r="CI56">
        <v>29.5</v>
      </c>
      <c r="CJ56">
        <v>29.5</v>
      </c>
      <c r="CK56">
        <v>29.75</v>
      </c>
      <c r="CL56">
        <v>5</v>
      </c>
      <c r="CM56">
        <v>13750</v>
      </c>
      <c r="CN56">
        <v>0</v>
      </c>
      <c r="CO56">
        <v>0</v>
      </c>
      <c r="CP56">
        <v>0</v>
      </c>
      <c r="CQ56">
        <v>523.59900000000005</v>
      </c>
      <c r="CR56">
        <v>0</v>
      </c>
      <c r="CS56">
        <v>0</v>
      </c>
      <c r="CT56">
        <v>0</v>
      </c>
      <c r="CU56">
        <v>6054.9</v>
      </c>
      <c r="CV56">
        <v>6054.9</v>
      </c>
      <c r="CW56">
        <v>6054.9</v>
      </c>
      <c r="CX56">
        <v>-8.4824599999999997</v>
      </c>
      <c r="CY56">
        <v>-4.71875</v>
      </c>
      <c r="CZ56">
        <v>1.2797700000000001</v>
      </c>
      <c r="DA56">
        <v>314.15899999999999</v>
      </c>
      <c r="DB56">
        <v>1.6555699999999999E-4</v>
      </c>
      <c r="DC56">
        <v>-2.27147E-4</v>
      </c>
      <c r="DD56">
        <v>0.53012499999999996</v>
      </c>
      <c r="DE56">
        <v>0</v>
      </c>
      <c r="DF56">
        <v>0</v>
      </c>
      <c r="DG56">
        <v>29.5</v>
      </c>
      <c r="DH56">
        <v>29.5</v>
      </c>
      <c r="DI56">
        <v>29.75</v>
      </c>
      <c r="DJ56">
        <v>5</v>
      </c>
      <c r="DK56">
        <v>13750</v>
      </c>
      <c r="DL56">
        <v>0</v>
      </c>
      <c r="DM56">
        <v>0</v>
      </c>
      <c r="DN56">
        <v>0</v>
      </c>
      <c r="DO56">
        <v>523.59900000000005</v>
      </c>
      <c r="DP56">
        <v>0</v>
      </c>
      <c r="DQ56">
        <v>0</v>
      </c>
      <c r="DR56">
        <v>0</v>
      </c>
      <c r="DS56">
        <v>6054.9</v>
      </c>
      <c r="DT56">
        <v>6054.9</v>
      </c>
      <c r="DU56">
        <v>6054.9</v>
      </c>
      <c r="DV56">
        <v>-8.4824599999999997</v>
      </c>
      <c r="DW56">
        <v>-4.71875</v>
      </c>
      <c r="DX56">
        <v>1.2797700000000001</v>
      </c>
      <c r="DY56">
        <v>314.15899999999999</v>
      </c>
      <c r="DZ56">
        <v>1.6555699999999999E-4</v>
      </c>
      <c r="EA56">
        <v>-2.27147E-4</v>
      </c>
      <c r="EB56">
        <v>0.53012499999999996</v>
      </c>
      <c r="EC56">
        <v>0</v>
      </c>
      <c r="ED56">
        <v>0</v>
      </c>
      <c r="EE56">
        <v>29.5</v>
      </c>
      <c r="EF56">
        <v>29.5</v>
      </c>
      <c r="EG56">
        <v>29.75</v>
      </c>
      <c r="EH56">
        <v>5</v>
      </c>
      <c r="EI56">
        <v>13750</v>
      </c>
      <c r="EJ56">
        <v>0</v>
      </c>
      <c r="EK56">
        <v>0</v>
      </c>
      <c r="EL56">
        <v>0</v>
      </c>
      <c r="EM56">
        <v>523.59900000000005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54</v>
      </c>
      <c r="FQ56">
        <v>1</v>
      </c>
    </row>
    <row r="57" spans="1:173" x14ac:dyDescent="0.25">
      <c r="A57">
        <v>1</v>
      </c>
      <c r="B57">
        <v>55</v>
      </c>
      <c r="C57">
        <v>6054.9</v>
      </c>
      <c r="D57">
        <v>6054.9</v>
      </c>
      <c r="E57">
        <v>6054.9</v>
      </c>
      <c r="F57">
        <v>-8.6329700000000003</v>
      </c>
      <c r="G57">
        <v>-4.8025200000000003</v>
      </c>
      <c r="H57">
        <v>1.30332</v>
      </c>
      <c r="I57">
        <v>314.15899999999999</v>
      </c>
      <c r="J57">
        <v>1.6558400000000001E-4</v>
      </c>
      <c r="K57">
        <v>-2.2707099999999999E-4</v>
      </c>
      <c r="L57">
        <v>0.52985899999999997</v>
      </c>
      <c r="M57">
        <v>0</v>
      </c>
      <c r="N57">
        <v>0</v>
      </c>
      <c r="O57">
        <v>29.5</v>
      </c>
      <c r="P57">
        <v>29.5</v>
      </c>
      <c r="Q57">
        <v>29.75</v>
      </c>
      <c r="R57">
        <v>5</v>
      </c>
      <c r="S57">
        <v>14000</v>
      </c>
      <c r="T57">
        <v>0</v>
      </c>
      <c r="U57">
        <v>0</v>
      </c>
      <c r="V57">
        <v>0</v>
      </c>
      <c r="W57">
        <v>523.59900000000005</v>
      </c>
      <c r="X57">
        <v>0</v>
      </c>
      <c r="Y57">
        <v>0</v>
      </c>
      <c r="Z57">
        <v>0</v>
      </c>
      <c r="AA57">
        <v>6054.9</v>
      </c>
      <c r="AB57">
        <v>6054.9</v>
      </c>
      <c r="AC57">
        <v>6054.9</v>
      </c>
      <c r="AD57">
        <v>-8.6329700000000003</v>
      </c>
      <c r="AE57">
        <v>-4.8025200000000003</v>
      </c>
      <c r="AF57">
        <v>1.30332</v>
      </c>
      <c r="AG57">
        <v>314.15899999999999</v>
      </c>
      <c r="AH57">
        <v>1.6558400000000001E-4</v>
      </c>
      <c r="AI57">
        <v>-2.2707099999999999E-4</v>
      </c>
      <c r="AJ57">
        <v>0.52985899999999997</v>
      </c>
      <c r="AK57">
        <v>0</v>
      </c>
      <c r="AL57">
        <v>0</v>
      </c>
      <c r="AM57">
        <v>29.5</v>
      </c>
      <c r="AN57">
        <v>29.5</v>
      </c>
      <c r="AO57">
        <v>29.75</v>
      </c>
      <c r="AP57">
        <v>5</v>
      </c>
      <c r="AQ57">
        <v>14000</v>
      </c>
      <c r="AR57">
        <v>0</v>
      </c>
      <c r="AS57">
        <v>0</v>
      </c>
      <c r="AT57">
        <v>0</v>
      </c>
      <c r="AU57">
        <v>523.59900000000005</v>
      </c>
      <c r="AV57">
        <v>0</v>
      </c>
      <c r="AW57">
        <v>0</v>
      </c>
      <c r="AX57">
        <v>0</v>
      </c>
      <c r="AY57">
        <v>6054.9</v>
      </c>
      <c r="AZ57">
        <v>6054.9</v>
      </c>
      <c r="BA57">
        <v>6054.9</v>
      </c>
      <c r="BB57">
        <v>-8.6329700000000003</v>
      </c>
      <c r="BC57">
        <v>-4.8025200000000003</v>
      </c>
      <c r="BD57">
        <v>1.30332</v>
      </c>
      <c r="BE57">
        <v>314.15899999999999</v>
      </c>
      <c r="BF57">
        <v>1.6558400000000001E-4</v>
      </c>
      <c r="BG57">
        <v>-2.2707099999999999E-4</v>
      </c>
      <c r="BH57">
        <v>0.52985899999999997</v>
      </c>
      <c r="BI57">
        <v>0</v>
      </c>
      <c r="BJ57">
        <v>0</v>
      </c>
      <c r="BK57">
        <v>29.5</v>
      </c>
      <c r="BL57">
        <v>29.5</v>
      </c>
      <c r="BM57">
        <v>29.75</v>
      </c>
      <c r="BN57">
        <v>5</v>
      </c>
      <c r="BO57">
        <v>14000</v>
      </c>
      <c r="BP57">
        <v>0</v>
      </c>
      <c r="BQ57">
        <v>0</v>
      </c>
      <c r="BR57">
        <v>0</v>
      </c>
      <c r="BS57">
        <v>523.59900000000005</v>
      </c>
      <c r="BT57">
        <v>0</v>
      </c>
      <c r="BU57">
        <v>0</v>
      </c>
      <c r="BV57">
        <v>0</v>
      </c>
      <c r="BW57">
        <v>6054.9</v>
      </c>
      <c r="BX57">
        <v>6054.9</v>
      </c>
      <c r="BY57">
        <v>6054.9</v>
      </c>
      <c r="BZ57">
        <v>-8.6329700000000003</v>
      </c>
      <c r="CA57">
        <v>-4.8025200000000003</v>
      </c>
      <c r="CB57">
        <v>1.30332</v>
      </c>
      <c r="CC57">
        <v>314.15899999999999</v>
      </c>
      <c r="CD57">
        <v>1.6558400000000001E-4</v>
      </c>
      <c r="CE57">
        <v>-2.2707099999999999E-4</v>
      </c>
      <c r="CF57">
        <v>0.52985899999999997</v>
      </c>
      <c r="CG57">
        <v>0</v>
      </c>
      <c r="CH57">
        <v>0</v>
      </c>
      <c r="CI57">
        <v>29.5</v>
      </c>
      <c r="CJ57">
        <v>29.5</v>
      </c>
      <c r="CK57">
        <v>29.75</v>
      </c>
      <c r="CL57">
        <v>5</v>
      </c>
      <c r="CM57">
        <v>14000</v>
      </c>
      <c r="CN57">
        <v>0</v>
      </c>
      <c r="CO57">
        <v>0</v>
      </c>
      <c r="CP57">
        <v>0</v>
      </c>
      <c r="CQ57">
        <v>523.59900000000005</v>
      </c>
      <c r="CR57">
        <v>0</v>
      </c>
      <c r="CS57">
        <v>0</v>
      </c>
      <c r="CT57">
        <v>0</v>
      </c>
      <c r="CU57">
        <v>6054.9</v>
      </c>
      <c r="CV57">
        <v>6054.9</v>
      </c>
      <c r="CW57">
        <v>6054.9</v>
      </c>
      <c r="CX57">
        <v>-8.6329700000000003</v>
      </c>
      <c r="CY57">
        <v>-4.8025200000000003</v>
      </c>
      <c r="CZ57">
        <v>1.30332</v>
      </c>
      <c r="DA57">
        <v>314.15899999999999</v>
      </c>
      <c r="DB57">
        <v>1.6558400000000001E-4</v>
      </c>
      <c r="DC57">
        <v>-2.2707099999999999E-4</v>
      </c>
      <c r="DD57">
        <v>0.52985899999999997</v>
      </c>
      <c r="DE57">
        <v>0</v>
      </c>
      <c r="DF57">
        <v>0</v>
      </c>
      <c r="DG57">
        <v>29.5</v>
      </c>
      <c r="DH57">
        <v>29.5</v>
      </c>
      <c r="DI57">
        <v>29.75</v>
      </c>
      <c r="DJ57">
        <v>5</v>
      </c>
      <c r="DK57">
        <v>14000</v>
      </c>
      <c r="DL57">
        <v>0</v>
      </c>
      <c r="DM57">
        <v>0</v>
      </c>
      <c r="DN57">
        <v>0</v>
      </c>
      <c r="DO57">
        <v>523.59900000000005</v>
      </c>
      <c r="DP57">
        <v>0</v>
      </c>
      <c r="DQ57">
        <v>0</v>
      </c>
      <c r="DR57">
        <v>0</v>
      </c>
      <c r="DS57">
        <v>6054.9</v>
      </c>
      <c r="DT57">
        <v>6054.9</v>
      </c>
      <c r="DU57">
        <v>6054.9</v>
      </c>
      <c r="DV57">
        <v>-8.6329700000000003</v>
      </c>
      <c r="DW57">
        <v>-4.8025200000000003</v>
      </c>
      <c r="DX57">
        <v>1.30332</v>
      </c>
      <c r="DY57">
        <v>314.15899999999999</v>
      </c>
      <c r="DZ57">
        <v>1.6558400000000001E-4</v>
      </c>
      <c r="EA57">
        <v>-2.2707099999999999E-4</v>
      </c>
      <c r="EB57">
        <v>0.52985899999999997</v>
      </c>
      <c r="EC57">
        <v>0</v>
      </c>
      <c r="ED57">
        <v>0</v>
      </c>
      <c r="EE57">
        <v>29.5</v>
      </c>
      <c r="EF57">
        <v>29.5</v>
      </c>
      <c r="EG57">
        <v>29.75</v>
      </c>
      <c r="EH57">
        <v>5</v>
      </c>
      <c r="EI57">
        <v>14000</v>
      </c>
      <c r="EJ57">
        <v>0</v>
      </c>
      <c r="EK57">
        <v>0</v>
      </c>
      <c r="EL57">
        <v>0</v>
      </c>
      <c r="EM57">
        <v>523.59900000000005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55</v>
      </c>
      <c r="FQ57">
        <v>1</v>
      </c>
    </row>
    <row r="58" spans="1:173" x14ac:dyDescent="0.25">
      <c r="A58">
        <v>1</v>
      </c>
      <c r="B58">
        <v>56</v>
      </c>
      <c r="C58">
        <v>6054.9</v>
      </c>
      <c r="D58">
        <v>6054.9</v>
      </c>
      <c r="E58">
        <v>6054.9</v>
      </c>
      <c r="F58">
        <v>-8.7834699999999994</v>
      </c>
      <c r="G58">
        <v>-4.8862899999999998</v>
      </c>
      <c r="H58">
        <v>1.32687</v>
      </c>
      <c r="I58">
        <v>314.15899999999999</v>
      </c>
      <c r="J58">
        <v>1.6570800000000001E-4</v>
      </c>
      <c r="K58">
        <v>-2.2697799999999999E-4</v>
      </c>
      <c r="L58">
        <v>0.52981500000000004</v>
      </c>
      <c r="M58">
        <v>0</v>
      </c>
      <c r="N58">
        <v>0</v>
      </c>
      <c r="O58">
        <v>29.5</v>
      </c>
      <c r="P58">
        <v>29.5</v>
      </c>
      <c r="Q58">
        <v>29.75</v>
      </c>
      <c r="R58">
        <v>5</v>
      </c>
      <c r="S58">
        <v>14250</v>
      </c>
      <c r="T58">
        <v>0</v>
      </c>
      <c r="U58">
        <v>0</v>
      </c>
      <c r="V58">
        <v>0</v>
      </c>
      <c r="W58">
        <v>523.59900000000005</v>
      </c>
      <c r="X58">
        <v>0</v>
      </c>
      <c r="Y58">
        <v>0</v>
      </c>
      <c r="Z58">
        <v>0</v>
      </c>
      <c r="AA58">
        <v>6054.9</v>
      </c>
      <c r="AB58">
        <v>6054.9</v>
      </c>
      <c r="AC58">
        <v>6054.9</v>
      </c>
      <c r="AD58">
        <v>-8.7834699999999994</v>
      </c>
      <c r="AE58">
        <v>-4.8862899999999998</v>
      </c>
      <c r="AF58">
        <v>1.32687</v>
      </c>
      <c r="AG58">
        <v>314.15899999999999</v>
      </c>
      <c r="AH58">
        <v>1.6570800000000001E-4</v>
      </c>
      <c r="AI58">
        <v>-2.2697799999999999E-4</v>
      </c>
      <c r="AJ58">
        <v>0.52981500000000004</v>
      </c>
      <c r="AK58">
        <v>0</v>
      </c>
      <c r="AL58">
        <v>0</v>
      </c>
      <c r="AM58">
        <v>29.5</v>
      </c>
      <c r="AN58">
        <v>29.5</v>
      </c>
      <c r="AO58">
        <v>29.75</v>
      </c>
      <c r="AP58">
        <v>5</v>
      </c>
      <c r="AQ58">
        <v>14250</v>
      </c>
      <c r="AR58">
        <v>0</v>
      </c>
      <c r="AS58">
        <v>0</v>
      </c>
      <c r="AT58">
        <v>0</v>
      </c>
      <c r="AU58">
        <v>523.59900000000005</v>
      </c>
      <c r="AV58">
        <v>0</v>
      </c>
      <c r="AW58">
        <v>0</v>
      </c>
      <c r="AX58">
        <v>0</v>
      </c>
      <c r="AY58">
        <v>6054.9</v>
      </c>
      <c r="AZ58">
        <v>6054.9</v>
      </c>
      <c r="BA58">
        <v>6054.9</v>
      </c>
      <c r="BB58">
        <v>-8.7834699999999994</v>
      </c>
      <c r="BC58">
        <v>-4.8862899999999998</v>
      </c>
      <c r="BD58">
        <v>1.32687</v>
      </c>
      <c r="BE58">
        <v>314.15899999999999</v>
      </c>
      <c r="BF58">
        <v>1.6570800000000001E-4</v>
      </c>
      <c r="BG58">
        <v>-2.2697799999999999E-4</v>
      </c>
      <c r="BH58">
        <v>0.52981500000000004</v>
      </c>
      <c r="BI58">
        <v>0</v>
      </c>
      <c r="BJ58">
        <v>0</v>
      </c>
      <c r="BK58">
        <v>29.5</v>
      </c>
      <c r="BL58">
        <v>29.5</v>
      </c>
      <c r="BM58">
        <v>29.75</v>
      </c>
      <c r="BN58">
        <v>5</v>
      </c>
      <c r="BO58">
        <v>14250</v>
      </c>
      <c r="BP58">
        <v>0</v>
      </c>
      <c r="BQ58">
        <v>0</v>
      </c>
      <c r="BR58">
        <v>0</v>
      </c>
      <c r="BS58">
        <v>523.59900000000005</v>
      </c>
      <c r="BT58">
        <v>0</v>
      </c>
      <c r="BU58">
        <v>0</v>
      </c>
      <c r="BV58">
        <v>0</v>
      </c>
      <c r="BW58">
        <v>6054.9</v>
      </c>
      <c r="BX58">
        <v>6054.9</v>
      </c>
      <c r="BY58">
        <v>6054.9</v>
      </c>
      <c r="BZ58">
        <v>-8.7834699999999994</v>
      </c>
      <c r="CA58">
        <v>-4.8862899999999998</v>
      </c>
      <c r="CB58">
        <v>1.32687</v>
      </c>
      <c r="CC58">
        <v>314.15899999999999</v>
      </c>
      <c r="CD58">
        <v>1.6570800000000001E-4</v>
      </c>
      <c r="CE58">
        <v>-2.2697799999999999E-4</v>
      </c>
      <c r="CF58">
        <v>0.52981500000000004</v>
      </c>
      <c r="CG58">
        <v>0</v>
      </c>
      <c r="CH58">
        <v>0</v>
      </c>
      <c r="CI58">
        <v>29.5</v>
      </c>
      <c r="CJ58">
        <v>29.5</v>
      </c>
      <c r="CK58">
        <v>29.75</v>
      </c>
      <c r="CL58">
        <v>5</v>
      </c>
      <c r="CM58">
        <v>14250</v>
      </c>
      <c r="CN58">
        <v>0</v>
      </c>
      <c r="CO58">
        <v>0</v>
      </c>
      <c r="CP58">
        <v>0</v>
      </c>
      <c r="CQ58">
        <v>523.59900000000005</v>
      </c>
      <c r="CR58">
        <v>0</v>
      </c>
      <c r="CS58">
        <v>0</v>
      </c>
      <c r="CT58">
        <v>0</v>
      </c>
      <c r="CU58">
        <v>6054.9</v>
      </c>
      <c r="CV58">
        <v>6054.9</v>
      </c>
      <c r="CW58">
        <v>6054.9</v>
      </c>
      <c r="CX58">
        <v>-8.7834699999999994</v>
      </c>
      <c r="CY58">
        <v>-4.8862899999999998</v>
      </c>
      <c r="CZ58">
        <v>1.32687</v>
      </c>
      <c r="DA58">
        <v>314.15899999999999</v>
      </c>
      <c r="DB58">
        <v>1.6570800000000001E-4</v>
      </c>
      <c r="DC58">
        <v>-2.2697799999999999E-4</v>
      </c>
      <c r="DD58">
        <v>0.52981500000000004</v>
      </c>
      <c r="DE58">
        <v>0</v>
      </c>
      <c r="DF58">
        <v>0</v>
      </c>
      <c r="DG58">
        <v>29.5</v>
      </c>
      <c r="DH58">
        <v>29.5</v>
      </c>
      <c r="DI58">
        <v>29.75</v>
      </c>
      <c r="DJ58">
        <v>5</v>
      </c>
      <c r="DK58">
        <v>14250</v>
      </c>
      <c r="DL58">
        <v>0</v>
      </c>
      <c r="DM58">
        <v>0</v>
      </c>
      <c r="DN58">
        <v>0</v>
      </c>
      <c r="DO58">
        <v>523.59900000000005</v>
      </c>
      <c r="DP58">
        <v>0</v>
      </c>
      <c r="DQ58">
        <v>0</v>
      </c>
      <c r="DR58">
        <v>0</v>
      </c>
      <c r="DS58">
        <v>6054.9</v>
      </c>
      <c r="DT58">
        <v>6054.9</v>
      </c>
      <c r="DU58">
        <v>6054.9</v>
      </c>
      <c r="DV58">
        <v>-8.7834699999999994</v>
      </c>
      <c r="DW58">
        <v>-4.8862899999999998</v>
      </c>
      <c r="DX58">
        <v>1.32687</v>
      </c>
      <c r="DY58">
        <v>314.15899999999999</v>
      </c>
      <c r="DZ58">
        <v>1.6570800000000001E-4</v>
      </c>
      <c r="EA58">
        <v>-2.2697799999999999E-4</v>
      </c>
      <c r="EB58">
        <v>0.52981500000000004</v>
      </c>
      <c r="EC58">
        <v>0</v>
      </c>
      <c r="ED58">
        <v>0</v>
      </c>
      <c r="EE58">
        <v>29.5</v>
      </c>
      <c r="EF58">
        <v>29.5</v>
      </c>
      <c r="EG58">
        <v>29.75</v>
      </c>
      <c r="EH58">
        <v>5</v>
      </c>
      <c r="EI58">
        <v>14250</v>
      </c>
      <c r="EJ58">
        <v>0</v>
      </c>
      <c r="EK58">
        <v>0</v>
      </c>
      <c r="EL58">
        <v>0</v>
      </c>
      <c r="EM58">
        <v>523.59900000000005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56</v>
      </c>
      <c r="FQ58">
        <v>1</v>
      </c>
    </row>
    <row r="59" spans="1:173" x14ac:dyDescent="0.25">
      <c r="A59">
        <v>1</v>
      </c>
      <c r="B59">
        <v>57</v>
      </c>
      <c r="C59">
        <v>6054.9</v>
      </c>
      <c r="D59">
        <v>6054.9</v>
      </c>
      <c r="E59">
        <v>6054.9</v>
      </c>
      <c r="F59">
        <v>-8.9340200000000003</v>
      </c>
      <c r="G59">
        <v>-4.9700800000000003</v>
      </c>
      <c r="H59">
        <v>1.35042</v>
      </c>
      <c r="I59">
        <v>314.15899999999999</v>
      </c>
      <c r="J59">
        <v>1.6562400000000001E-4</v>
      </c>
      <c r="K59">
        <v>-2.27085E-4</v>
      </c>
      <c r="L59">
        <v>0.52957900000000002</v>
      </c>
      <c r="M59">
        <v>0</v>
      </c>
      <c r="N59">
        <v>0</v>
      </c>
      <c r="O59">
        <v>29.5</v>
      </c>
      <c r="P59">
        <v>29.5</v>
      </c>
      <c r="Q59">
        <v>29.75</v>
      </c>
      <c r="R59">
        <v>5</v>
      </c>
      <c r="S59">
        <v>14500</v>
      </c>
      <c r="T59">
        <v>0</v>
      </c>
      <c r="U59">
        <v>0</v>
      </c>
      <c r="V59">
        <v>0</v>
      </c>
      <c r="W59">
        <v>523.59900000000005</v>
      </c>
      <c r="X59">
        <v>0</v>
      </c>
      <c r="Y59">
        <v>0</v>
      </c>
      <c r="Z59">
        <v>0</v>
      </c>
      <c r="AA59">
        <v>6054.9</v>
      </c>
      <c r="AB59">
        <v>6054.9</v>
      </c>
      <c r="AC59">
        <v>6054.9</v>
      </c>
      <c r="AD59">
        <v>-8.9340200000000003</v>
      </c>
      <c r="AE59">
        <v>-4.9700800000000003</v>
      </c>
      <c r="AF59">
        <v>1.35042</v>
      </c>
      <c r="AG59">
        <v>314.15899999999999</v>
      </c>
      <c r="AH59">
        <v>1.6562400000000001E-4</v>
      </c>
      <c r="AI59">
        <v>-2.27085E-4</v>
      </c>
      <c r="AJ59">
        <v>0.52957900000000002</v>
      </c>
      <c r="AK59">
        <v>0</v>
      </c>
      <c r="AL59">
        <v>0</v>
      </c>
      <c r="AM59">
        <v>29.5</v>
      </c>
      <c r="AN59">
        <v>29.5</v>
      </c>
      <c r="AO59">
        <v>29.75</v>
      </c>
      <c r="AP59">
        <v>5</v>
      </c>
      <c r="AQ59">
        <v>14500</v>
      </c>
      <c r="AR59">
        <v>0</v>
      </c>
      <c r="AS59">
        <v>0</v>
      </c>
      <c r="AT59">
        <v>0</v>
      </c>
      <c r="AU59">
        <v>523.59900000000005</v>
      </c>
      <c r="AV59">
        <v>0</v>
      </c>
      <c r="AW59">
        <v>0</v>
      </c>
      <c r="AX59">
        <v>0</v>
      </c>
      <c r="AY59">
        <v>6054.9</v>
      </c>
      <c r="AZ59">
        <v>6054.9</v>
      </c>
      <c r="BA59">
        <v>6054.9</v>
      </c>
      <c r="BB59">
        <v>-8.9340200000000003</v>
      </c>
      <c r="BC59">
        <v>-4.9700800000000003</v>
      </c>
      <c r="BD59">
        <v>1.35042</v>
      </c>
      <c r="BE59">
        <v>314.15899999999999</v>
      </c>
      <c r="BF59">
        <v>1.6562400000000001E-4</v>
      </c>
      <c r="BG59">
        <v>-2.27085E-4</v>
      </c>
      <c r="BH59">
        <v>0.52957900000000002</v>
      </c>
      <c r="BI59">
        <v>0</v>
      </c>
      <c r="BJ59">
        <v>0</v>
      </c>
      <c r="BK59">
        <v>29.5</v>
      </c>
      <c r="BL59">
        <v>29.5</v>
      </c>
      <c r="BM59">
        <v>29.75</v>
      </c>
      <c r="BN59">
        <v>5</v>
      </c>
      <c r="BO59">
        <v>14500</v>
      </c>
      <c r="BP59">
        <v>0</v>
      </c>
      <c r="BQ59">
        <v>0</v>
      </c>
      <c r="BR59">
        <v>0</v>
      </c>
      <c r="BS59">
        <v>523.59900000000005</v>
      </c>
      <c r="BT59">
        <v>0</v>
      </c>
      <c r="BU59">
        <v>0</v>
      </c>
      <c r="BV59">
        <v>0</v>
      </c>
      <c r="BW59">
        <v>6054.9</v>
      </c>
      <c r="BX59">
        <v>6054.9</v>
      </c>
      <c r="BY59">
        <v>6054.9</v>
      </c>
      <c r="BZ59">
        <v>-8.9340200000000003</v>
      </c>
      <c r="CA59">
        <v>-4.9700800000000003</v>
      </c>
      <c r="CB59">
        <v>1.35042</v>
      </c>
      <c r="CC59">
        <v>314.15899999999999</v>
      </c>
      <c r="CD59">
        <v>1.6562400000000001E-4</v>
      </c>
      <c r="CE59">
        <v>-2.27085E-4</v>
      </c>
      <c r="CF59">
        <v>0.52957900000000002</v>
      </c>
      <c r="CG59">
        <v>0</v>
      </c>
      <c r="CH59">
        <v>0</v>
      </c>
      <c r="CI59">
        <v>29.5</v>
      </c>
      <c r="CJ59">
        <v>29.5</v>
      </c>
      <c r="CK59">
        <v>29.75</v>
      </c>
      <c r="CL59">
        <v>5</v>
      </c>
      <c r="CM59">
        <v>14500</v>
      </c>
      <c r="CN59">
        <v>0</v>
      </c>
      <c r="CO59">
        <v>0</v>
      </c>
      <c r="CP59">
        <v>0</v>
      </c>
      <c r="CQ59">
        <v>523.59900000000005</v>
      </c>
      <c r="CR59">
        <v>0</v>
      </c>
      <c r="CS59">
        <v>0</v>
      </c>
      <c r="CT59">
        <v>0</v>
      </c>
      <c r="CU59">
        <v>6054.9</v>
      </c>
      <c r="CV59">
        <v>6054.9</v>
      </c>
      <c r="CW59">
        <v>6054.9</v>
      </c>
      <c r="CX59">
        <v>-8.9340200000000003</v>
      </c>
      <c r="CY59">
        <v>-4.9700800000000003</v>
      </c>
      <c r="CZ59">
        <v>1.35042</v>
      </c>
      <c r="DA59">
        <v>314.15899999999999</v>
      </c>
      <c r="DB59">
        <v>1.6562400000000001E-4</v>
      </c>
      <c r="DC59">
        <v>-2.27085E-4</v>
      </c>
      <c r="DD59">
        <v>0.52957900000000002</v>
      </c>
      <c r="DE59">
        <v>0</v>
      </c>
      <c r="DF59">
        <v>0</v>
      </c>
      <c r="DG59">
        <v>29.5</v>
      </c>
      <c r="DH59">
        <v>29.5</v>
      </c>
      <c r="DI59">
        <v>29.75</v>
      </c>
      <c r="DJ59">
        <v>5</v>
      </c>
      <c r="DK59">
        <v>14500</v>
      </c>
      <c r="DL59">
        <v>0</v>
      </c>
      <c r="DM59">
        <v>0</v>
      </c>
      <c r="DN59">
        <v>0</v>
      </c>
      <c r="DO59">
        <v>523.59900000000005</v>
      </c>
      <c r="DP59">
        <v>0</v>
      </c>
      <c r="DQ59">
        <v>0</v>
      </c>
      <c r="DR59">
        <v>0</v>
      </c>
      <c r="DS59">
        <v>6054.9</v>
      </c>
      <c r="DT59">
        <v>6054.9</v>
      </c>
      <c r="DU59">
        <v>6054.9</v>
      </c>
      <c r="DV59">
        <v>-8.9340200000000003</v>
      </c>
      <c r="DW59">
        <v>-4.9700800000000003</v>
      </c>
      <c r="DX59">
        <v>1.35042</v>
      </c>
      <c r="DY59">
        <v>314.15899999999999</v>
      </c>
      <c r="DZ59">
        <v>1.6562400000000001E-4</v>
      </c>
      <c r="EA59">
        <v>-2.27085E-4</v>
      </c>
      <c r="EB59">
        <v>0.52957900000000002</v>
      </c>
      <c r="EC59">
        <v>0</v>
      </c>
      <c r="ED59">
        <v>0</v>
      </c>
      <c r="EE59">
        <v>29.5</v>
      </c>
      <c r="EF59">
        <v>29.5</v>
      </c>
      <c r="EG59">
        <v>29.75</v>
      </c>
      <c r="EH59">
        <v>5</v>
      </c>
      <c r="EI59">
        <v>14500</v>
      </c>
      <c r="EJ59">
        <v>0</v>
      </c>
      <c r="EK59">
        <v>0</v>
      </c>
      <c r="EL59">
        <v>0</v>
      </c>
      <c r="EM59">
        <v>523.59900000000005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57</v>
      </c>
      <c r="FQ59">
        <v>1</v>
      </c>
    </row>
    <row r="60" spans="1:173" x14ac:dyDescent="0.25">
      <c r="A60">
        <v>1</v>
      </c>
      <c r="B60">
        <v>58</v>
      </c>
      <c r="C60">
        <v>6054.9</v>
      </c>
      <c r="D60">
        <v>6054.9</v>
      </c>
      <c r="E60">
        <v>6054.9</v>
      </c>
      <c r="F60">
        <v>-9.0845900000000004</v>
      </c>
      <c r="G60">
        <v>-5.05389</v>
      </c>
      <c r="H60">
        <v>1.3739699999999999</v>
      </c>
      <c r="I60">
        <v>314.15899999999999</v>
      </c>
      <c r="J60">
        <v>1.6568400000000001E-4</v>
      </c>
      <c r="K60">
        <v>-2.2723099999999999E-4</v>
      </c>
      <c r="L60">
        <v>0.52914600000000001</v>
      </c>
      <c r="M60">
        <v>0</v>
      </c>
      <c r="N60">
        <v>0</v>
      </c>
      <c r="O60">
        <v>29.5</v>
      </c>
      <c r="P60">
        <v>29.5</v>
      </c>
      <c r="Q60">
        <v>29.75</v>
      </c>
      <c r="R60">
        <v>5</v>
      </c>
      <c r="S60">
        <v>14750</v>
      </c>
      <c r="T60">
        <v>0</v>
      </c>
      <c r="U60">
        <v>0</v>
      </c>
      <c r="V60">
        <v>0</v>
      </c>
      <c r="W60">
        <v>523.59900000000005</v>
      </c>
      <c r="X60">
        <v>0</v>
      </c>
      <c r="Y60">
        <v>0</v>
      </c>
      <c r="Z60">
        <v>0</v>
      </c>
      <c r="AA60">
        <v>6054.9</v>
      </c>
      <c r="AB60">
        <v>6054.9</v>
      </c>
      <c r="AC60">
        <v>6054.9</v>
      </c>
      <c r="AD60">
        <v>-9.0845900000000004</v>
      </c>
      <c r="AE60">
        <v>-5.05389</v>
      </c>
      <c r="AF60">
        <v>1.3739699999999999</v>
      </c>
      <c r="AG60">
        <v>314.15899999999999</v>
      </c>
      <c r="AH60">
        <v>1.6568400000000001E-4</v>
      </c>
      <c r="AI60">
        <v>-2.2723099999999999E-4</v>
      </c>
      <c r="AJ60">
        <v>0.52914600000000001</v>
      </c>
      <c r="AK60">
        <v>0</v>
      </c>
      <c r="AL60">
        <v>0</v>
      </c>
      <c r="AM60">
        <v>29.5</v>
      </c>
      <c r="AN60">
        <v>29.5</v>
      </c>
      <c r="AO60">
        <v>29.75</v>
      </c>
      <c r="AP60">
        <v>5</v>
      </c>
      <c r="AQ60">
        <v>14750</v>
      </c>
      <c r="AR60">
        <v>0</v>
      </c>
      <c r="AS60">
        <v>0</v>
      </c>
      <c r="AT60">
        <v>0</v>
      </c>
      <c r="AU60">
        <v>523.59900000000005</v>
      </c>
      <c r="AV60">
        <v>0</v>
      </c>
      <c r="AW60">
        <v>0</v>
      </c>
      <c r="AX60">
        <v>0</v>
      </c>
      <c r="AY60">
        <v>6054.9</v>
      </c>
      <c r="AZ60">
        <v>6054.9</v>
      </c>
      <c r="BA60">
        <v>6054.9</v>
      </c>
      <c r="BB60">
        <v>-9.0845900000000004</v>
      </c>
      <c r="BC60">
        <v>-5.05389</v>
      </c>
      <c r="BD60">
        <v>1.3739699999999999</v>
      </c>
      <c r="BE60">
        <v>314.15899999999999</v>
      </c>
      <c r="BF60">
        <v>1.6568400000000001E-4</v>
      </c>
      <c r="BG60">
        <v>-2.2723099999999999E-4</v>
      </c>
      <c r="BH60">
        <v>0.52914600000000001</v>
      </c>
      <c r="BI60">
        <v>0</v>
      </c>
      <c r="BJ60">
        <v>0</v>
      </c>
      <c r="BK60">
        <v>29.5</v>
      </c>
      <c r="BL60">
        <v>29.5</v>
      </c>
      <c r="BM60">
        <v>29.75</v>
      </c>
      <c r="BN60">
        <v>5</v>
      </c>
      <c r="BO60">
        <v>14750</v>
      </c>
      <c r="BP60">
        <v>0</v>
      </c>
      <c r="BQ60">
        <v>0</v>
      </c>
      <c r="BR60">
        <v>0</v>
      </c>
      <c r="BS60">
        <v>523.59900000000005</v>
      </c>
      <c r="BT60">
        <v>0</v>
      </c>
      <c r="BU60">
        <v>0</v>
      </c>
      <c r="BV60">
        <v>0</v>
      </c>
      <c r="BW60">
        <v>6054.9</v>
      </c>
      <c r="BX60">
        <v>6054.9</v>
      </c>
      <c r="BY60">
        <v>6054.9</v>
      </c>
      <c r="BZ60">
        <v>-9.0845900000000004</v>
      </c>
      <c r="CA60">
        <v>-5.05389</v>
      </c>
      <c r="CB60">
        <v>1.3739699999999999</v>
      </c>
      <c r="CC60">
        <v>314.15899999999999</v>
      </c>
      <c r="CD60">
        <v>1.6568400000000001E-4</v>
      </c>
      <c r="CE60">
        <v>-2.2723099999999999E-4</v>
      </c>
      <c r="CF60">
        <v>0.52914600000000001</v>
      </c>
      <c r="CG60">
        <v>0</v>
      </c>
      <c r="CH60">
        <v>0</v>
      </c>
      <c r="CI60">
        <v>29.5</v>
      </c>
      <c r="CJ60">
        <v>29.5</v>
      </c>
      <c r="CK60">
        <v>29.75</v>
      </c>
      <c r="CL60">
        <v>5</v>
      </c>
      <c r="CM60">
        <v>14750</v>
      </c>
      <c r="CN60">
        <v>0</v>
      </c>
      <c r="CO60">
        <v>0</v>
      </c>
      <c r="CP60">
        <v>0</v>
      </c>
      <c r="CQ60">
        <v>523.59900000000005</v>
      </c>
      <c r="CR60">
        <v>0</v>
      </c>
      <c r="CS60">
        <v>0</v>
      </c>
      <c r="CT60">
        <v>0</v>
      </c>
      <c r="CU60">
        <v>6054.9</v>
      </c>
      <c r="CV60">
        <v>6054.9</v>
      </c>
      <c r="CW60">
        <v>6054.9</v>
      </c>
      <c r="CX60">
        <v>-9.0845900000000004</v>
      </c>
      <c r="CY60">
        <v>-5.05389</v>
      </c>
      <c r="CZ60">
        <v>1.3739699999999999</v>
      </c>
      <c r="DA60">
        <v>314.15899999999999</v>
      </c>
      <c r="DB60">
        <v>1.6568400000000001E-4</v>
      </c>
      <c r="DC60">
        <v>-2.2723099999999999E-4</v>
      </c>
      <c r="DD60">
        <v>0.52914600000000001</v>
      </c>
      <c r="DE60">
        <v>0</v>
      </c>
      <c r="DF60">
        <v>0</v>
      </c>
      <c r="DG60">
        <v>29.5</v>
      </c>
      <c r="DH60">
        <v>29.5</v>
      </c>
      <c r="DI60">
        <v>29.75</v>
      </c>
      <c r="DJ60">
        <v>5</v>
      </c>
      <c r="DK60">
        <v>14750</v>
      </c>
      <c r="DL60">
        <v>0</v>
      </c>
      <c r="DM60">
        <v>0</v>
      </c>
      <c r="DN60">
        <v>0</v>
      </c>
      <c r="DO60">
        <v>523.59900000000005</v>
      </c>
      <c r="DP60">
        <v>0</v>
      </c>
      <c r="DQ60">
        <v>0</v>
      </c>
      <c r="DR60">
        <v>0</v>
      </c>
      <c r="DS60">
        <v>6054.9</v>
      </c>
      <c r="DT60">
        <v>6054.9</v>
      </c>
      <c r="DU60">
        <v>6054.9</v>
      </c>
      <c r="DV60">
        <v>-9.0845900000000004</v>
      </c>
      <c r="DW60">
        <v>-5.05389</v>
      </c>
      <c r="DX60">
        <v>1.3739699999999999</v>
      </c>
      <c r="DY60">
        <v>314.15899999999999</v>
      </c>
      <c r="DZ60">
        <v>1.6568400000000001E-4</v>
      </c>
      <c r="EA60">
        <v>-2.2723099999999999E-4</v>
      </c>
      <c r="EB60">
        <v>0.52914600000000001</v>
      </c>
      <c r="EC60">
        <v>0</v>
      </c>
      <c r="ED60">
        <v>0</v>
      </c>
      <c r="EE60">
        <v>29.5</v>
      </c>
      <c r="EF60">
        <v>29.5</v>
      </c>
      <c r="EG60">
        <v>29.75</v>
      </c>
      <c r="EH60">
        <v>5</v>
      </c>
      <c r="EI60">
        <v>14750</v>
      </c>
      <c r="EJ60">
        <v>0</v>
      </c>
      <c r="EK60">
        <v>0</v>
      </c>
      <c r="EL60">
        <v>0</v>
      </c>
      <c r="EM60">
        <v>523.59900000000005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58</v>
      </c>
      <c r="FQ60">
        <v>1</v>
      </c>
    </row>
    <row r="61" spans="1:173" x14ac:dyDescent="0.25">
      <c r="A61">
        <v>1</v>
      </c>
      <c r="B61">
        <v>59</v>
      </c>
      <c r="C61">
        <v>6054.9</v>
      </c>
      <c r="D61">
        <v>6054.9</v>
      </c>
      <c r="E61">
        <v>6054.9</v>
      </c>
      <c r="F61">
        <v>-9.2351600000000005</v>
      </c>
      <c r="G61">
        <v>-5.1376900000000001</v>
      </c>
      <c r="H61">
        <v>1.3975200000000001</v>
      </c>
      <c r="I61">
        <v>314.15899999999999</v>
      </c>
      <c r="J61">
        <v>1.6578599999999999E-4</v>
      </c>
      <c r="K61">
        <v>-2.2730299999999999E-4</v>
      </c>
      <c r="L61">
        <v>0.52868300000000001</v>
      </c>
      <c r="M61">
        <v>0</v>
      </c>
      <c r="N61">
        <v>0</v>
      </c>
      <c r="O61">
        <v>29.5</v>
      </c>
      <c r="P61">
        <v>29.5</v>
      </c>
      <c r="Q61">
        <v>29.75</v>
      </c>
      <c r="R61">
        <v>5</v>
      </c>
      <c r="S61">
        <v>15000</v>
      </c>
      <c r="T61">
        <v>0</v>
      </c>
      <c r="U61">
        <v>0</v>
      </c>
      <c r="V61">
        <v>0</v>
      </c>
      <c r="W61">
        <v>523.59900000000005</v>
      </c>
      <c r="X61">
        <v>0</v>
      </c>
      <c r="Y61">
        <v>0</v>
      </c>
      <c r="Z61">
        <v>0</v>
      </c>
      <c r="AA61">
        <v>6054.9</v>
      </c>
      <c r="AB61">
        <v>6054.9</v>
      </c>
      <c r="AC61">
        <v>6054.9</v>
      </c>
      <c r="AD61">
        <v>-9.2351600000000005</v>
      </c>
      <c r="AE61">
        <v>-5.1376900000000001</v>
      </c>
      <c r="AF61">
        <v>1.3975200000000001</v>
      </c>
      <c r="AG61">
        <v>314.15899999999999</v>
      </c>
      <c r="AH61">
        <v>1.6578599999999999E-4</v>
      </c>
      <c r="AI61">
        <v>-2.2730299999999999E-4</v>
      </c>
      <c r="AJ61">
        <v>0.52868300000000001</v>
      </c>
      <c r="AK61">
        <v>0</v>
      </c>
      <c r="AL61">
        <v>0</v>
      </c>
      <c r="AM61">
        <v>29.5</v>
      </c>
      <c r="AN61">
        <v>29.5</v>
      </c>
      <c r="AO61">
        <v>29.75</v>
      </c>
      <c r="AP61">
        <v>5</v>
      </c>
      <c r="AQ61">
        <v>15000</v>
      </c>
      <c r="AR61">
        <v>0</v>
      </c>
      <c r="AS61">
        <v>0</v>
      </c>
      <c r="AT61">
        <v>0</v>
      </c>
      <c r="AU61">
        <v>523.59900000000005</v>
      </c>
      <c r="AV61">
        <v>0</v>
      </c>
      <c r="AW61">
        <v>0</v>
      </c>
      <c r="AX61">
        <v>0</v>
      </c>
      <c r="AY61">
        <v>6054.9</v>
      </c>
      <c r="AZ61">
        <v>6054.9</v>
      </c>
      <c r="BA61">
        <v>6054.9</v>
      </c>
      <c r="BB61">
        <v>-9.2351600000000005</v>
      </c>
      <c r="BC61">
        <v>-5.1376900000000001</v>
      </c>
      <c r="BD61">
        <v>1.3975200000000001</v>
      </c>
      <c r="BE61">
        <v>314.15899999999999</v>
      </c>
      <c r="BF61">
        <v>1.6578599999999999E-4</v>
      </c>
      <c r="BG61">
        <v>-2.2730299999999999E-4</v>
      </c>
      <c r="BH61">
        <v>0.52868300000000001</v>
      </c>
      <c r="BI61">
        <v>0</v>
      </c>
      <c r="BJ61">
        <v>0</v>
      </c>
      <c r="BK61">
        <v>29.5</v>
      </c>
      <c r="BL61">
        <v>29.5</v>
      </c>
      <c r="BM61">
        <v>29.75</v>
      </c>
      <c r="BN61">
        <v>5</v>
      </c>
      <c r="BO61">
        <v>15000</v>
      </c>
      <c r="BP61">
        <v>0</v>
      </c>
      <c r="BQ61">
        <v>0</v>
      </c>
      <c r="BR61">
        <v>0</v>
      </c>
      <c r="BS61">
        <v>523.59900000000005</v>
      </c>
      <c r="BT61">
        <v>0</v>
      </c>
      <c r="BU61">
        <v>0</v>
      </c>
      <c r="BV61">
        <v>0</v>
      </c>
      <c r="BW61">
        <v>6054.9</v>
      </c>
      <c r="BX61">
        <v>6054.9</v>
      </c>
      <c r="BY61">
        <v>6054.9</v>
      </c>
      <c r="BZ61">
        <v>-9.2351600000000005</v>
      </c>
      <c r="CA61">
        <v>-5.1376900000000001</v>
      </c>
      <c r="CB61">
        <v>1.3975200000000001</v>
      </c>
      <c r="CC61">
        <v>314.15899999999999</v>
      </c>
      <c r="CD61">
        <v>1.6578599999999999E-4</v>
      </c>
      <c r="CE61">
        <v>-2.2730299999999999E-4</v>
      </c>
      <c r="CF61">
        <v>0.52868300000000001</v>
      </c>
      <c r="CG61">
        <v>0</v>
      </c>
      <c r="CH61">
        <v>0</v>
      </c>
      <c r="CI61">
        <v>29.5</v>
      </c>
      <c r="CJ61">
        <v>29.5</v>
      </c>
      <c r="CK61">
        <v>29.75</v>
      </c>
      <c r="CL61">
        <v>5</v>
      </c>
      <c r="CM61">
        <v>15000</v>
      </c>
      <c r="CN61">
        <v>0</v>
      </c>
      <c r="CO61">
        <v>0</v>
      </c>
      <c r="CP61">
        <v>0</v>
      </c>
      <c r="CQ61">
        <v>523.59900000000005</v>
      </c>
      <c r="CR61">
        <v>0</v>
      </c>
      <c r="CS61">
        <v>0</v>
      </c>
      <c r="CT61">
        <v>0</v>
      </c>
      <c r="CU61">
        <v>6054.9</v>
      </c>
      <c r="CV61">
        <v>6054.9</v>
      </c>
      <c r="CW61">
        <v>6054.9</v>
      </c>
      <c r="CX61">
        <v>-9.2351600000000005</v>
      </c>
      <c r="CY61">
        <v>-5.1376900000000001</v>
      </c>
      <c r="CZ61">
        <v>1.3975200000000001</v>
      </c>
      <c r="DA61">
        <v>314.15899999999999</v>
      </c>
      <c r="DB61">
        <v>1.6578599999999999E-4</v>
      </c>
      <c r="DC61">
        <v>-2.2730299999999999E-4</v>
      </c>
      <c r="DD61">
        <v>0.52868300000000001</v>
      </c>
      <c r="DE61">
        <v>0</v>
      </c>
      <c r="DF61">
        <v>0</v>
      </c>
      <c r="DG61">
        <v>29.5</v>
      </c>
      <c r="DH61">
        <v>29.5</v>
      </c>
      <c r="DI61">
        <v>29.75</v>
      </c>
      <c r="DJ61">
        <v>5</v>
      </c>
      <c r="DK61">
        <v>15000</v>
      </c>
      <c r="DL61">
        <v>0</v>
      </c>
      <c r="DM61">
        <v>0</v>
      </c>
      <c r="DN61">
        <v>0</v>
      </c>
      <c r="DO61">
        <v>523.59900000000005</v>
      </c>
      <c r="DP61">
        <v>0</v>
      </c>
      <c r="DQ61">
        <v>0</v>
      </c>
      <c r="DR61">
        <v>0</v>
      </c>
      <c r="DS61">
        <v>6054.9</v>
      </c>
      <c r="DT61">
        <v>6054.9</v>
      </c>
      <c r="DU61">
        <v>6054.9</v>
      </c>
      <c r="DV61">
        <v>-9.2351600000000005</v>
      </c>
      <c r="DW61">
        <v>-5.1376900000000001</v>
      </c>
      <c r="DX61">
        <v>1.3975200000000001</v>
      </c>
      <c r="DY61">
        <v>314.15899999999999</v>
      </c>
      <c r="DZ61">
        <v>1.6578599999999999E-4</v>
      </c>
      <c r="EA61">
        <v>-2.2730299999999999E-4</v>
      </c>
      <c r="EB61">
        <v>0.52868300000000001</v>
      </c>
      <c r="EC61">
        <v>0</v>
      </c>
      <c r="ED61">
        <v>0</v>
      </c>
      <c r="EE61">
        <v>29.5</v>
      </c>
      <c r="EF61">
        <v>29.5</v>
      </c>
      <c r="EG61">
        <v>29.75</v>
      </c>
      <c r="EH61">
        <v>5</v>
      </c>
      <c r="EI61">
        <v>15000</v>
      </c>
      <c r="EJ61">
        <v>0</v>
      </c>
      <c r="EK61">
        <v>0</v>
      </c>
      <c r="EL61">
        <v>0</v>
      </c>
      <c r="EM61">
        <v>523.59900000000005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59</v>
      </c>
      <c r="FQ61">
        <v>1</v>
      </c>
    </row>
    <row r="62" spans="1:173" x14ac:dyDescent="0.25">
      <c r="A62">
        <v>1</v>
      </c>
      <c r="B62">
        <v>60</v>
      </c>
      <c r="C62">
        <v>6054.9</v>
      </c>
      <c r="D62">
        <v>6054.9</v>
      </c>
      <c r="E62">
        <v>6054.9</v>
      </c>
      <c r="F62">
        <v>-9.3857300000000006</v>
      </c>
      <c r="G62">
        <v>-5.2214900000000002</v>
      </c>
      <c r="H62">
        <v>1.4210799999999999</v>
      </c>
      <c r="I62">
        <v>314.15899999999999</v>
      </c>
      <c r="J62">
        <v>1.65845E-4</v>
      </c>
      <c r="K62">
        <v>-2.2732899999999999E-4</v>
      </c>
      <c r="L62">
        <v>0.52856800000000004</v>
      </c>
      <c r="M62">
        <v>0</v>
      </c>
      <c r="N62">
        <v>0</v>
      </c>
      <c r="O62">
        <v>29.5</v>
      </c>
      <c r="P62">
        <v>29.5</v>
      </c>
      <c r="Q62">
        <v>29.75</v>
      </c>
      <c r="R62">
        <v>5</v>
      </c>
      <c r="S62">
        <v>15250</v>
      </c>
      <c r="T62">
        <v>0</v>
      </c>
      <c r="U62">
        <v>0</v>
      </c>
      <c r="V62">
        <v>0</v>
      </c>
      <c r="W62">
        <v>523.59900000000005</v>
      </c>
      <c r="X62">
        <v>0</v>
      </c>
      <c r="Y62">
        <v>0</v>
      </c>
      <c r="Z62">
        <v>0</v>
      </c>
      <c r="AA62">
        <v>6054.9</v>
      </c>
      <c r="AB62">
        <v>6054.9</v>
      </c>
      <c r="AC62">
        <v>6054.9</v>
      </c>
      <c r="AD62">
        <v>-9.3857300000000006</v>
      </c>
      <c r="AE62">
        <v>-5.2214900000000002</v>
      </c>
      <c r="AF62">
        <v>1.4210799999999999</v>
      </c>
      <c r="AG62">
        <v>314.15899999999999</v>
      </c>
      <c r="AH62">
        <v>1.65845E-4</v>
      </c>
      <c r="AI62">
        <v>-2.2732899999999999E-4</v>
      </c>
      <c r="AJ62">
        <v>0.52856800000000004</v>
      </c>
      <c r="AK62">
        <v>0</v>
      </c>
      <c r="AL62">
        <v>0</v>
      </c>
      <c r="AM62">
        <v>29.5</v>
      </c>
      <c r="AN62">
        <v>29.5</v>
      </c>
      <c r="AO62">
        <v>29.75</v>
      </c>
      <c r="AP62">
        <v>5</v>
      </c>
      <c r="AQ62">
        <v>15250</v>
      </c>
      <c r="AR62">
        <v>0</v>
      </c>
      <c r="AS62">
        <v>0</v>
      </c>
      <c r="AT62">
        <v>0</v>
      </c>
      <c r="AU62">
        <v>523.59900000000005</v>
      </c>
      <c r="AV62">
        <v>0</v>
      </c>
      <c r="AW62">
        <v>0</v>
      </c>
      <c r="AX62">
        <v>0</v>
      </c>
      <c r="AY62">
        <v>6054.9</v>
      </c>
      <c r="AZ62">
        <v>6054.9</v>
      </c>
      <c r="BA62">
        <v>6054.9</v>
      </c>
      <c r="BB62">
        <v>-9.3857300000000006</v>
      </c>
      <c r="BC62">
        <v>-5.2214900000000002</v>
      </c>
      <c r="BD62">
        <v>1.4210799999999999</v>
      </c>
      <c r="BE62">
        <v>314.15899999999999</v>
      </c>
      <c r="BF62">
        <v>1.65845E-4</v>
      </c>
      <c r="BG62">
        <v>-2.2732899999999999E-4</v>
      </c>
      <c r="BH62">
        <v>0.52856800000000004</v>
      </c>
      <c r="BI62">
        <v>0</v>
      </c>
      <c r="BJ62">
        <v>0</v>
      </c>
      <c r="BK62">
        <v>29.5</v>
      </c>
      <c r="BL62">
        <v>29.5</v>
      </c>
      <c r="BM62">
        <v>29.75</v>
      </c>
      <c r="BN62">
        <v>5</v>
      </c>
      <c r="BO62">
        <v>15250</v>
      </c>
      <c r="BP62">
        <v>0</v>
      </c>
      <c r="BQ62">
        <v>0</v>
      </c>
      <c r="BR62">
        <v>0</v>
      </c>
      <c r="BS62">
        <v>523.59900000000005</v>
      </c>
      <c r="BT62">
        <v>0</v>
      </c>
      <c r="BU62">
        <v>0</v>
      </c>
      <c r="BV62">
        <v>0</v>
      </c>
      <c r="BW62">
        <v>6054.9</v>
      </c>
      <c r="BX62">
        <v>6054.9</v>
      </c>
      <c r="BY62">
        <v>6054.9</v>
      </c>
      <c r="BZ62">
        <v>-9.3857300000000006</v>
      </c>
      <c r="CA62">
        <v>-5.2214900000000002</v>
      </c>
      <c r="CB62">
        <v>1.4210799999999999</v>
      </c>
      <c r="CC62">
        <v>314.15899999999999</v>
      </c>
      <c r="CD62">
        <v>1.65845E-4</v>
      </c>
      <c r="CE62">
        <v>-2.2732899999999999E-4</v>
      </c>
      <c r="CF62">
        <v>0.52856800000000004</v>
      </c>
      <c r="CG62">
        <v>0</v>
      </c>
      <c r="CH62">
        <v>0</v>
      </c>
      <c r="CI62">
        <v>29.5</v>
      </c>
      <c r="CJ62">
        <v>29.5</v>
      </c>
      <c r="CK62">
        <v>29.75</v>
      </c>
      <c r="CL62">
        <v>5</v>
      </c>
      <c r="CM62">
        <v>15250</v>
      </c>
      <c r="CN62">
        <v>0</v>
      </c>
      <c r="CO62">
        <v>0</v>
      </c>
      <c r="CP62">
        <v>0</v>
      </c>
      <c r="CQ62">
        <v>523.59900000000005</v>
      </c>
      <c r="CR62">
        <v>0</v>
      </c>
      <c r="CS62">
        <v>0</v>
      </c>
      <c r="CT62">
        <v>0</v>
      </c>
      <c r="CU62">
        <v>6054.9</v>
      </c>
      <c r="CV62">
        <v>6054.9</v>
      </c>
      <c r="CW62">
        <v>6054.9</v>
      </c>
      <c r="CX62">
        <v>-9.3857300000000006</v>
      </c>
      <c r="CY62">
        <v>-5.2214900000000002</v>
      </c>
      <c r="CZ62">
        <v>1.4210799999999999</v>
      </c>
      <c r="DA62">
        <v>314.15899999999999</v>
      </c>
      <c r="DB62">
        <v>1.65845E-4</v>
      </c>
      <c r="DC62">
        <v>-2.2732899999999999E-4</v>
      </c>
      <c r="DD62">
        <v>0.52856800000000004</v>
      </c>
      <c r="DE62">
        <v>0</v>
      </c>
      <c r="DF62">
        <v>0</v>
      </c>
      <c r="DG62">
        <v>29.5</v>
      </c>
      <c r="DH62">
        <v>29.5</v>
      </c>
      <c r="DI62">
        <v>29.75</v>
      </c>
      <c r="DJ62">
        <v>5</v>
      </c>
      <c r="DK62">
        <v>15250</v>
      </c>
      <c r="DL62">
        <v>0</v>
      </c>
      <c r="DM62">
        <v>0</v>
      </c>
      <c r="DN62">
        <v>0</v>
      </c>
      <c r="DO62">
        <v>523.59900000000005</v>
      </c>
      <c r="DP62">
        <v>0</v>
      </c>
      <c r="DQ62">
        <v>0</v>
      </c>
      <c r="DR62">
        <v>0</v>
      </c>
      <c r="DS62">
        <v>6054.9</v>
      </c>
      <c r="DT62">
        <v>6054.9</v>
      </c>
      <c r="DU62">
        <v>6054.9</v>
      </c>
      <c r="DV62">
        <v>-9.3857300000000006</v>
      </c>
      <c r="DW62">
        <v>-5.2214900000000002</v>
      </c>
      <c r="DX62">
        <v>1.4210799999999999</v>
      </c>
      <c r="DY62">
        <v>314.15899999999999</v>
      </c>
      <c r="DZ62">
        <v>1.65845E-4</v>
      </c>
      <c r="EA62">
        <v>-2.2732899999999999E-4</v>
      </c>
      <c r="EB62">
        <v>0.52856800000000004</v>
      </c>
      <c r="EC62">
        <v>0</v>
      </c>
      <c r="ED62">
        <v>0</v>
      </c>
      <c r="EE62">
        <v>29.5</v>
      </c>
      <c r="EF62">
        <v>29.5</v>
      </c>
      <c r="EG62">
        <v>29.75</v>
      </c>
      <c r="EH62">
        <v>5</v>
      </c>
      <c r="EI62">
        <v>15250</v>
      </c>
      <c r="EJ62">
        <v>0</v>
      </c>
      <c r="EK62">
        <v>0</v>
      </c>
      <c r="EL62">
        <v>0</v>
      </c>
      <c r="EM62">
        <v>523.59900000000005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60</v>
      </c>
      <c r="FQ62">
        <v>1</v>
      </c>
    </row>
    <row r="63" spans="1:173" x14ac:dyDescent="0.25">
      <c r="A63">
        <v>1</v>
      </c>
      <c r="B63">
        <v>61</v>
      </c>
      <c r="C63">
        <v>6054.9</v>
      </c>
      <c r="D63">
        <v>6054.9</v>
      </c>
      <c r="E63">
        <v>6054.9</v>
      </c>
      <c r="F63">
        <v>-9.5363000000000007</v>
      </c>
      <c r="G63">
        <v>-5.3052999999999999</v>
      </c>
      <c r="H63">
        <v>1.4446300000000001</v>
      </c>
      <c r="I63">
        <v>314.15899999999999</v>
      </c>
      <c r="J63">
        <v>1.6590299999999999E-4</v>
      </c>
      <c r="K63">
        <v>-2.27276E-4</v>
      </c>
      <c r="L63">
        <v>0.52879699999999996</v>
      </c>
      <c r="M63">
        <v>0</v>
      </c>
      <c r="N63">
        <v>0</v>
      </c>
      <c r="O63">
        <v>29.5</v>
      </c>
      <c r="P63">
        <v>29.5</v>
      </c>
      <c r="Q63">
        <v>29.75</v>
      </c>
      <c r="R63">
        <v>5</v>
      </c>
      <c r="S63">
        <v>15500</v>
      </c>
      <c r="T63">
        <v>0</v>
      </c>
      <c r="U63">
        <v>0</v>
      </c>
      <c r="V63">
        <v>0</v>
      </c>
      <c r="W63">
        <v>523.59900000000005</v>
      </c>
      <c r="X63">
        <v>0</v>
      </c>
      <c r="Y63">
        <v>0</v>
      </c>
      <c r="Z63">
        <v>0</v>
      </c>
      <c r="AA63">
        <v>6054.9</v>
      </c>
      <c r="AB63">
        <v>6054.9</v>
      </c>
      <c r="AC63">
        <v>6054.9</v>
      </c>
      <c r="AD63">
        <v>-9.5363000000000007</v>
      </c>
      <c r="AE63">
        <v>-5.3052999999999999</v>
      </c>
      <c r="AF63">
        <v>1.4446300000000001</v>
      </c>
      <c r="AG63">
        <v>314.15899999999999</v>
      </c>
      <c r="AH63">
        <v>1.6590299999999999E-4</v>
      </c>
      <c r="AI63">
        <v>-2.27276E-4</v>
      </c>
      <c r="AJ63">
        <v>0.52879699999999996</v>
      </c>
      <c r="AK63">
        <v>0</v>
      </c>
      <c r="AL63">
        <v>0</v>
      </c>
      <c r="AM63">
        <v>29.5</v>
      </c>
      <c r="AN63">
        <v>29.5</v>
      </c>
      <c r="AO63">
        <v>29.75</v>
      </c>
      <c r="AP63">
        <v>5</v>
      </c>
      <c r="AQ63">
        <v>15500</v>
      </c>
      <c r="AR63">
        <v>0</v>
      </c>
      <c r="AS63">
        <v>0</v>
      </c>
      <c r="AT63">
        <v>0</v>
      </c>
      <c r="AU63">
        <v>523.59900000000005</v>
      </c>
      <c r="AV63">
        <v>0</v>
      </c>
      <c r="AW63">
        <v>0</v>
      </c>
      <c r="AX63">
        <v>0</v>
      </c>
      <c r="AY63">
        <v>6054.9</v>
      </c>
      <c r="AZ63">
        <v>6054.9</v>
      </c>
      <c r="BA63">
        <v>6054.9</v>
      </c>
      <c r="BB63">
        <v>-9.5363000000000007</v>
      </c>
      <c r="BC63">
        <v>-5.3052999999999999</v>
      </c>
      <c r="BD63">
        <v>1.4446300000000001</v>
      </c>
      <c r="BE63">
        <v>314.15899999999999</v>
      </c>
      <c r="BF63">
        <v>1.6590299999999999E-4</v>
      </c>
      <c r="BG63">
        <v>-2.27276E-4</v>
      </c>
      <c r="BH63">
        <v>0.52879699999999996</v>
      </c>
      <c r="BI63">
        <v>0</v>
      </c>
      <c r="BJ63">
        <v>0</v>
      </c>
      <c r="BK63">
        <v>29.5</v>
      </c>
      <c r="BL63">
        <v>29.5</v>
      </c>
      <c r="BM63">
        <v>29.75</v>
      </c>
      <c r="BN63">
        <v>5</v>
      </c>
      <c r="BO63">
        <v>15500</v>
      </c>
      <c r="BP63">
        <v>0</v>
      </c>
      <c r="BQ63">
        <v>0</v>
      </c>
      <c r="BR63">
        <v>0</v>
      </c>
      <c r="BS63">
        <v>523.59900000000005</v>
      </c>
      <c r="BT63">
        <v>0</v>
      </c>
      <c r="BU63">
        <v>0</v>
      </c>
      <c r="BV63">
        <v>0</v>
      </c>
      <c r="BW63">
        <v>6054.9</v>
      </c>
      <c r="BX63">
        <v>6054.9</v>
      </c>
      <c r="BY63">
        <v>6054.9</v>
      </c>
      <c r="BZ63">
        <v>-9.5363000000000007</v>
      </c>
      <c r="CA63">
        <v>-5.3052999999999999</v>
      </c>
      <c r="CB63">
        <v>1.4446300000000001</v>
      </c>
      <c r="CC63">
        <v>314.15899999999999</v>
      </c>
      <c r="CD63">
        <v>1.6590299999999999E-4</v>
      </c>
      <c r="CE63">
        <v>-2.27276E-4</v>
      </c>
      <c r="CF63">
        <v>0.52879699999999996</v>
      </c>
      <c r="CG63">
        <v>0</v>
      </c>
      <c r="CH63">
        <v>0</v>
      </c>
      <c r="CI63">
        <v>29.5</v>
      </c>
      <c r="CJ63">
        <v>29.5</v>
      </c>
      <c r="CK63">
        <v>29.75</v>
      </c>
      <c r="CL63">
        <v>5</v>
      </c>
      <c r="CM63">
        <v>15500</v>
      </c>
      <c r="CN63">
        <v>0</v>
      </c>
      <c r="CO63">
        <v>0</v>
      </c>
      <c r="CP63">
        <v>0</v>
      </c>
      <c r="CQ63">
        <v>523.59900000000005</v>
      </c>
      <c r="CR63">
        <v>0</v>
      </c>
      <c r="CS63">
        <v>0</v>
      </c>
      <c r="CT63">
        <v>0</v>
      </c>
      <c r="CU63">
        <v>6054.9</v>
      </c>
      <c r="CV63">
        <v>6054.9</v>
      </c>
      <c r="CW63">
        <v>6054.9</v>
      </c>
      <c r="CX63">
        <v>-9.5363000000000007</v>
      </c>
      <c r="CY63">
        <v>-5.3052999999999999</v>
      </c>
      <c r="CZ63">
        <v>1.4446300000000001</v>
      </c>
      <c r="DA63">
        <v>314.15899999999999</v>
      </c>
      <c r="DB63">
        <v>1.6590299999999999E-4</v>
      </c>
      <c r="DC63">
        <v>-2.27276E-4</v>
      </c>
      <c r="DD63">
        <v>0.52879699999999996</v>
      </c>
      <c r="DE63">
        <v>0</v>
      </c>
      <c r="DF63">
        <v>0</v>
      </c>
      <c r="DG63">
        <v>29.5</v>
      </c>
      <c r="DH63">
        <v>29.5</v>
      </c>
      <c r="DI63">
        <v>29.75</v>
      </c>
      <c r="DJ63">
        <v>5</v>
      </c>
      <c r="DK63">
        <v>15500</v>
      </c>
      <c r="DL63">
        <v>0</v>
      </c>
      <c r="DM63">
        <v>0</v>
      </c>
      <c r="DN63">
        <v>0</v>
      </c>
      <c r="DO63">
        <v>523.59900000000005</v>
      </c>
      <c r="DP63">
        <v>0</v>
      </c>
      <c r="DQ63">
        <v>0</v>
      </c>
      <c r="DR63">
        <v>0</v>
      </c>
      <c r="DS63">
        <v>6054.9</v>
      </c>
      <c r="DT63">
        <v>6054.9</v>
      </c>
      <c r="DU63">
        <v>6054.9</v>
      </c>
      <c r="DV63">
        <v>-9.5363000000000007</v>
      </c>
      <c r="DW63">
        <v>-5.3052999999999999</v>
      </c>
      <c r="DX63">
        <v>1.4446300000000001</v>
      </c>
      <c r="DY63">
        <v>314.15899999999999</v>
      </c>
      <c r="DZ63">
        <v>1.6590299999999999E-4</v>
      </c>
      <c r="EA63">
        <v>-2.27276E-4</v>
      </c>
      <c r="EB63">
        <v>0.52879699999999996</v>
      </c>
      <c r="EC63">
        <v>0</v>
      </c>
      <c r="ED63">
        <v>0</v>
      </c>
      <c r="EE63">
        <v>29.5</v>
      </c>
      <c r="EF63">
        <v>29.5</v>
      </c>
      <c r="EG63">
        <v>29.75</v>
      </c>
      <c r="EH63">
        <v>5</v>
      </c>
      <c r="EI63">
        <v>15500</v>
      </c>
      <c r="EJ63">
        <v>0</v>
      </c>
      <c r="EK63">
        <v>0</v>
      </c>
      <c r="EL63">
        <v>0</v>
      </c>
      <c r="EM63">
        <v>523.59900000000005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61</v>
      </c>
      <c r="FQ63">
        <v>1</v>
      </c>
    </row>
    <row r="64" spans="1:173" x14ac:dyDescent="0.25">
      <c r="A64">
        <v>1</v>
      </c>
      <c r="B64">
        <v>62</v>
      </c>
      <c r="C64">
        <v>6054.9</v>
      </c>
      <c r="D64">
        <v>6054.9</v>
      </c>
      <c r="E64">
        <v>6054.9</v>
      </c>
      <c r="F64">
        <v>-9.68689</v>
      </c>
      <c r="G64">
        <v>-5.3891200000000001</v>
      </c>
      <c r="H64">
        <v>1.4681900000000001</v>
      </c>
      <c r="I64">
        <v>314.15899999999999</v>
      </c>
      <c r="J64">
        <v>1.6585499999999999E-4</v>
      </c>
      <c r="K64">
        <v>-2.2728700000000001E-4</v>
      </c>
      <c r="L64">
        <v>0.52929999999999999</v>
      </c>
      <c r="M64">
        <v>0</v>
      </c>
      <c r="N64">
        <v>0</v>
      </c>
      <c r="O64">
        <v>29.5</v>
      </c>
      <c r="P64">
        <v>29.5</v>
      </c>
      <c r="Q64">
        <v>29.75</v>
      </c>
      <c r="R64">
        <v>5</v>
      </c>
      <c r="S64">
        <v>15750</v>
      </c>
      <c r="T64">
        <v>0</v>
      </c>
      <c r="U64">
        <v>0</v>
      </c>
      <c r="V64">
        <v>0</v>
      </c>
      <c r="W64">
        <v>523.59900000000005</v>
      </c>
      <c r="X64">
        <v>0</v>
      </c>
      <c r="Y64">
        <v>0</v>
      </c>
      <c r="Z64">
        <v>0</v>
      </c>
      <c r="AA64">
        <v>6054.9</v>
      </c>
      <c r="AB64">
        <v>6054.9</v>
      </c>
      <c r="AC64">
        <v>6054.9</v>
      </c>
      <c r="AD64">
        <v>-9.68689</v>
      </c>
      <c r="AE64">
        <v>-5.3891200000000001</v>
      </c>
      <c r="AF64">
        <v>1.4681900000000001</v>
      </c>
      <c r="AG64">
        <v>314.15899999999999</v>
      </c>
      <c r="AH64">
        <v>1.6585499999999999E-4</v>
      </c>
      <c r="AI64">
        <v>-2.2728700000000001E-4</v>
      </c>
      <c r="AJ64">
        <v>0.52929999999999999</v>
      </c>
      <c r="AK64">
        <v>0</v>
      </c>
      <c r="AL64">
        <v>0</v>
      </c>
      <c r="AM64">
        <v>29.5</v>
      </c>
      <c r="AN64">
        <v>29.5</v>
      </c>
      <c r="AO64">
        <v>29.75</v>
      </c>
      <c r="AP64">
        <v>5</v>
      </c>
      <c r="AQ64">
        <v>15750</v>
      </c>
      <c r="AR64">
        <v>0</v>
      </c>
      <c r="AS64">
        <v>0</v>
      </c>
      <c r="AT64">
        <v>0</v>
      </c>
      <c r="AU64">
        <v>523.59900000000005</v>
      </c>
      <c r="AV64">
        <v>0</v>
      </c>
      <c r="AW64">
        <v>0</v>
      </c>
      <c r="AX64">
        <v>0</v>
      </c>
      <c r="AY64">
        <v>6054.9</v>
      </c>
      <c r="AZ64">
        <v>6054.9</v>
      </c>
      <c r="BA64">
        <v>6054.9</v>
      </c>
      <c r="BB64">
        <v>-9.68689</v>
      </c>
      <c r="BC64">
        <v>-5.3891200000000001</v>
      </c>
      <c r="BD64">
        <v>1.4681900000000001</v>
      </c>
      <c r="BE64">
        <v>314.15899999999999</v>
      </c>
      <c r="BF64">
        <v>1.6585499999999999E-4</v>
      </c>
      <c r="BG64">
        <v>-2.2728700000000001E-4</v>
      </c>
      <c r="BH64">
        <v>0.52929999999999999</v>
      </c>
      <c r="BI64">
        <v>0</v>
      </c>
      <c r="BJ64">
        <v>0</v>
      </c>
      <c r="BK64">
        <v>29.5</v>
      </c>
      <c r="BL64">
        <v>29.5</v>
      </c>
      <c r="BM64">
        <v>29.75</v>
      </c>
      <c r="BN64">
        <v>5</v>
      </c>
      <c r="BO64">
        <v>15750</v>
      </c>
      <c r="BP64">
        <v>0</v>
      </c>
      <c r="BQ64">
        <v>0</v>
      </c>
      <c r="BR64">
        <v>0</v>
      </c>
      <c r="BS64">
        <v>523.59900000000005</v>
      </c>
      <c r="BT64">
        <v>0</v>
      </c>
      <c r="BU64">
        <v>0</v>
      </c>
      <c r="BV64">
        <v>0</v>
      </c>
      <c r="BW64">
        <v>6054.9</v>
      </c>
      <c r="BX64">
        <v>6054.9</v>
      </c>
      <c r="BY64">
        <v>6054.9</v>
      </c>
      <c r="BZ64">
        <v>-9.68689</v>
      </c>
      <c r="CA64">
        <v>-5.3891200000000001</v>
      </c>
      <c r="CB64">
        <v>1.4681900000000001</v>
      </c>
      <c r="CC64">
        <v>314.15899999999999</v>
      </c>
      <c r="CD64">
        <v>1.6585499999999999E-4</v>
      </c>
      <c r="CE64">
        <v>-2.2728700000000001E-4</v>
      </c>
      <c r="CF64">
        <v>0.52929999999999999</v>
      </c>
      <c r="CG64">
        <v>0</v>
      </c>
      <c r="CH64">
        <v>0</v>
      </c>
      <c r="CI64">
        <v>29.5</v>
      </c>
      <c r="CJ64">
        <v>29.5</v>
      </c>
      <c r="CK64">
        <v>29.75</v>
      </c>
      <c r="CL64">
        <v>5</v>
      </c>
      <c r="CM64">
        <v>15750</v>
      </c>
      <c r="CN64">
        <v>0</v>
      </c>
      <c r="CO64">
        <v>0</v>
      </c>
      <c r="CP64">
        <v>0</v>
      </c>
      <c r="CQ64">
        <v>523.59900000000005</v>
      </c>
      <c r="CR64">
        <v>0</v>
      </c>
      <c r="CS64">
        <v>0</v>
      </c>
      <c r="CT64">
        <v>0</v>
      </c>
      <c r="CU64">
        <v>6054.9</v>
      </c>
      <c r="CV64">
        <v>6054.9</v>
      </c>
      <c r="CW64">
        <v>6054.9</v>
      </c>
      <c r="CX64">
        <v>-9.68689</v>
      </c>
      <c r="CY64">
        <v>-5.3891200000000001</v>
      </c>
      <c r="CZ64">
        <v>1.4681900000000001</v>
      </c>
      <c r="DA64">
        <v>314.15899999999999</v>
      </c>
      <c r="DB64">
        <v>1.6585499999999999E-4</v>
      </c>
      <c r="DC64">
        <v>-2.2728700000000001E-4</v>
      </c>
      <c r="DD64">
        <v>0.52929999999999999</v>
      </c>
      <c r="DE64">
        <v>0</v>
      </c>
      <c r="DF64">
        <v>0</v>
      </c>
      <c r="DG64">
        <v>29.5</v>
      </c>
      <c r="DH64">
        <v>29.5</v>
      </c>
      <c r="DI64">
        <v>29.75</v>
      </c>
      <c r="DJ64">
        <v>5</v>
      </c>
      <c r="DK64">
        <v>15750</v>
      </c>
      <c r="DL64">
        <v>0</v>
      </c>
      <c r="DM64">
        <v>0</v>
      </c>
      <c r="DN64">
        <v>0</v>
      </c>
      <c r="DO64">
        <v>523.59900000000005</v>
      </c>
      <c r="DP64">
        <v>0</v>
      </c>
      <c r="DQ64">
        <v>0</v>
      </c>
      <c r="DR64">
        <v>0</v>
      </c>
      <c r="DS64">
        <v>6054.9</v>
      </c>
      <c r="DT64">
        <v>6054.9</v>
      </c>
      <c r="DU64">
        <v>6054.9</v>
      </c>
      <c r="DV64">
        <v>-9.68689</v>
      </c>
      <c r="DW64">
        <v>-5.3891200000000001</v>
      </c>
      <c r="DX64">
        <v>1.4681900000000001</v>
      </c>
      <c r="DY64">
        <v>314.15899999999999</v>
      </c>
      <c r="DZ64">
        <v>1.6585499999999999E-4</v>
      </c>
      <c r="EA64">
        <v>-2.2728700000000001E-4</v>
      </c>
      <c r="EB64">
        <v>0.52929999999999999</v>
      </c>
      <c r="EC64">
        <v>0</v>
      </c>
      <c r="ED64">
        <v>0</v>
      </c>
      <c r="EE64">
        <v>29.5</v>
      </c>
      <c r="EF64">
        <v>29.5</v>
      </c>
      <c r="EG64">
        <v>29.75</v>
      </c>
      <c r="EH64">
        <v>5</v>
      </c>
      <c r="EI64">
        <v>15750</v>
      </c>
      <c r="EJ64">
        <v>0</v>
      </c>
      <c r="EK64">
        <v>0</v>
      </c>
      <c r="EL64">
        <v>0</v>
      </c>
      <c r="EM64">
        <v>523.59900000000005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62</v>
      </c>
      <c r="FQ64">
        <v>1</v>
      </c>
    </row>
    <row r="65" spans="1:173" x14ac:dyDescent="0.25">
      <c r="A65">
        <v>1</v>
      </c>
      <c r="B65">
        <v>63</v>
      </c>
      <c r="C65">
        <v>6054.9</v>
      </c>
      <c r="D65">
        <v>6054.9</v>
      </c>
      <c r="E65">
        <v>6054.9</v>
      </c>
      <c r="F65">
        <v>-9.83751</v>
      </c>
      <c r="G65">
        <v>-5.47295</v>
      </c>
      <c r="H65">
        <v>1.4917499999999999</v>
      </c>
      <c r="I65">
        <v>314.15899999999999</v>
      </c>
      <c r="J65">
        <v>1.6585800000000001E-4</v>
      </c>
      <c r="K65">
        <v>-2.2735999999999999E-4</v>
      </c>
      <c r="L65">
        <v>0.52973999999999999</v>
      </c>
      <c r="M65">
        <v>0</v>
      </c>
      <c r="N65">
        <v>0</v>
      </c>
      <c r="O65">
        <v>29.5</v>
      </c>
      <c r="P65">
        <v>29.5</v>
      </c>
      <c r="Q65">
        <v>29.75</v>
      </c>
      <c r="R65">
        <v>5</v>
      </c>
      <c r="S65">
        <v>16000</v>
      </c>
      <c r="T65">
        <v>0</v>
      </c>
      <c r="U65">
        <v>0</v>
      </c>
      <c r="V65">
        <v>0</v>
      </c>
      <c r="W65">
        <v>523.59900000000005</v>
      </c>
      <c r="X65">
        <v>0</v>
      </c>
      <c r="Y65">
        <v>0</v>
      </c>
      <c r="Z65">
        <v>0</v>
      </c>
      <c r="AA65">
        <v>6054.9</v>
      </c>
      <c r="AB65">
        <v>6054.9</v>
      </c>
      <c r="AC65">
        <v>6054.9</v>
      </c>
      <c r="AD65">
        <v>-9.83751</v>
      </c>
      <c r="AE65">
        <v>-5.47295</v>
      </c>
      <c r="AF65">
        <v>1.4917499999999999</v>
      </c>
      <c r="AG65">
        <v>314.15899999999999</v>
      </c>
      <c r="AH65">
        <v>1.6585800000000001E-4</v>
      </c>
      <c r="AI65">
        <v>-2.2735999999999999E-4</v>
      </c>
      <c r="AJ65">
        <v>0.52973999999999999</v>
      </c>
      <c r="AK65">
        <v>0</v>
      </c>
      <c r="AL65">
        <v>0</v>
      </c>
      <c r="AM65">
        <v>29.5</v>
      </c>
      <c r="AN65">
        <v>29.5</v>
      </c>
      <c r="AO65">
        <v>29.75</v>
      </c>
      <c r="AP65">
        <v>5</v>
      </c>
      <c r="AQ65">
        <v>16000</v>
      </c>
      <c r="AR65">
        <v>0</v>
      </c>
      <c r="AS65">
        <v>0</v>
      </c>
      <c r="AT65">
        <v>0</v>
      </c>
      <c r="AU65">
        <v>523.59900000000005</v>
      </c>
      <c r="AV65">
        <v>0</v>
      </c>
      <c r="AW65">
        <v>0</v>
      </c>
      <c r="AX65">
        <v>0</v>
      </c>
      <c r="AY65">
        <v>6054.9</v>
      </c>
      <c r="AZ65">
        <v>6054.9</v>
      </c>
      <c r="BA65">
        <v>6054.9</v>
      </c>
      <c r="BB65">
        <v>-9.83751</v>
      </c>
      <c r="BC65">
        <v>-5.47295</v>
      </c>
      <c r="BD65">
        <v>1.4917499999999999</v>
      </c>
      <c r="BE65">
        <v>314.15899999999999</v>
      </c>
      <c r="BF65">
        <v>1.6585800000000001E-4</v>
      </c>
      <c r="BG65">
        <v>-2.2735999999999999E-4</v>
      </c>
      <c r="BH65">
        <v>0.52973999999999999</v>
      </c>
      <c r="BI65">
        <v>0</v>
      </c>
      <c r="BJ65">
        <v>0</v>
      </c>
      <c r="BK65">
        <v>29.5</v>
      </c>
      <c r="BL65">
        <v>29.5</v>
      </c>
      <c r="BM65">
        <v>29.75</v>
      </c>
      <c r="BN65">
        <v>5</v>
      </c>
      <c r="BO65">
        <v>16000</v>
      </c>
      <c r="BP65">
        <v>0</v>
      </c>
      <c r="BQ65">
        <v>0</v>
      </c>
      <c r="BR65">
        <v>0</v>
      </c>
      <c r="BS65">
        <v>523.59900000000005</v>
      </c>
      <c r="BT65">
        <v>0</v>
      </c>
      <c r="BU65">
        <v>0</v>
      </c>
      <c r="BV65">
        <v>0</v>
      </c>
      <c r="BW65">
        <v>6054.9</v>
      </c>
      <c r="BX65">
        <v>6054.9</v>
      </c>
      <c r="BY65">
        <v>6054.9</v>
      </c>
      <c r="BZ65">
        <v>-9.83751</v>
      </c>
      <c r="CA65">
        <v>-5.47295</v>
      </c>
      <c r="CB65">
        <v>1.4917499999999999</v>
      </c>
      <c r="CC65">
        <v>314.15899999999999</v>
      </c>
      <c r="CD65">
        <v>1.6585800000000001E-4</v>
      </c>
      <c r="CE65">
        <v>-2.2735999999999999E-4</v>
      </c>
      <c r="CF65">
        <v>0.52973999999999999</v>
      </c>
      <c r="CG65">
        <v>0</v>
      </c>
      <c r="CH65">
        <v>0</v>
      </c>
      <c r="CI65">
        <v>29.5</v>
      </c>
      <c r="CJ65">
        <v>29.5</v>
      </c>
      <c r="CK65">
        <v>29.75</v>
      </c>
      <c r="CL65">
        <v>5</v>
      </c>
      <c r="CM65">
        <v>16000</v>
      </c>
      <c r="CN65">
        <v>0</v>
      </c>
      <c r="CO65">
        <v>0</v>
      </c>
      <c r="CP65">
        <v>0</v>
      </c>
      <c r="CQ65">
        <v>523.59900000000005</v>
      </c>
      <c r="CR65">
        <v>0</v>
      </c>
      <c r="CS65">
        <v>0</v>
      </c>
      <c r="CT65">
        <v>0</v>
      </c>
      <c r="CU65">
        <v>6054.9</v>
      </c>
      <c r="CV65">
        <v>6054.9</v>
      </c>
      <c r="CW65">
        <v>6054.9</v>
      </c>
      <c r="CX65">
        <v>-9.83751</v>
      </c>
      <c r="CY65">
        <v>-5.47295</v>
      </c>
      <c r="CZ65">
        <v>1.4917499999999999</v>
      </c>
      <c r="DA65">
        <v>314.15899999999999</v>
      </c>
      <c r="DB65">
        <v>1.6585800000000001E-4</v>
      </c>
      <c r="DC65">
        <v>-2.2735999999999999E-4</v>
      </c>
      <c r="DD65">
        <v>0.52973999999999999</v>
      </c>
      <c r="DE65">
        <v>0</v>
      </c>
      <c r="DF65">
        <v>0</v>
      </c>
      <c r="DG65">
        <v>29.5</v>
      </c>
      <c r="DH65">
        <v>29.5</v>
      </c>
      <c r="DI65">
        <v>29.75</v>
      </c>
      <c r="DJ65">
        <v>5</v>
      </c>
      <c r="DK65">
        <v>16000</v>
      </c>
      <c r="DL65">
        <v>0</v>
      </c>
      <c r="DM65">
        <v>0</v>
      </c>
      <c r="DN65">
        <v>0</v>
      </c>
      <c r="DO65">
        <v>523.59900000000005</v>
      </c>
      <c r="DP65">
        <v>0</v>
      </c>
      <c r="DQ65">
        <v>0</v>
      </c>
      <c r="DR65">
        <v>0</v>
      </c>
      <c r="DS65">
        <v>6054.9</v>
      </c>
      <c r="DT65">
        <v>6054.9</v>
      </c>
      <c r="DU65">
        <v>6054.9</v>
      </c>
      <c r="DV65">
        <v>-9.83751</v>
      </c>
      <c r="DW65">
        <v>-5.47295</v>
      </c>
      <c r="DX65">
        <v>1.4917499999999999</v>
      </c>
      <c r="DY65">
        <v>314.15899999999999</v>
      </c>
      <c r="DZ65">
        <v>1.6585800000000001E-4</v>
      </c>
      <c r="EA65">
        <v>-2.2735999999999999E-4</v>
      </c>
      <c r="EB65">
        <v>0.52973999999999999</v>
      </c>
      <c r="EC65">
        <v>0</v>
      </c>
      <c r="ED65">
        <v>0</v>
      </c>
      <c r="EE65">
        <v>29.5</v>
      </c>
      <c r="EF65">
        <v>29.5</v>
      </c>
      <c r="EG65">
        <v>29.75</v>
      </c>
      <c r="EH65">
        <v>5</v>
      </c>
      <c r="EI65">
        <v>16000</v>
      </c>
      <c r="EJ65">
        <v>0</v>
      </c>
      <c r="EK65">
        <v>0</v>
      </c>
      <c r="EL65">
        <v>0</v>
      </c>
      <c r="EM65">
        <v>523.59900000000005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63</v>
      </c>
      <c r="FQ65">
        <v>1</v>
      </c>
    </row>
    <row r="66" spans="1:173" x14ac:dyDescent="0.25">
      <c r="A66">
        <v>1</v>
      </c>
      <c r="B66">
        <v>64</v>
      </c>
      <c r="C66">
        <v>6054.9</v>
      </c>
      <c r="D66">
        <v>6054.9</v>
      </c>
      <c r="E66">
        <v>6054.9</v>
      </c>
      <c r="F66">
        <v>-9.98813</v>
      </c>
      <c r="G66">
        <v>-5.5567799999999998</v>
      </c>
      <c r="H66">
        <v>1.5153099999999999</v>
      </c>
      <c r="I66">
        <v>314.15899999999999</v>
      </c>
      <c r="J66">
        <v>1.6593399999999999E-4</v>
      </c>
      <c r="K66">
        <v>-2.2736699999999999E-4</v>
      </c>
      <c r="L66">
        <v>0.52991699999999997</v>
      </c>
      <c r="M66">
        <v>0</v>
      </c>
      <c r="N66">
        <v>0</v>
      </c>
      <c r="O66">
        <v>29.5</v>
      </c>
      <c r="P66">
        <v>29.5</v>
      </c>
      <c r="Q66">
        <v>29.75</v>
      </c>
      <c r="R66">
        <v>5</v>
      </c>
      <c r="S66">
        <v>16250</v>
      </c>
      <c r="T66">
        <v>0</v>
      </c>
      <c r="U66">
        <v>0</v>
      </c>
      <c r="V66">
        <v>0</v>
      </c>
      <c r="W66">
        <v>523.59900000000005</v>
      </c>
      <c r="X66">
        <v>0</v>
      </c>
      <c r="Y66">
        <v>0</v>
      </c>
      <c r="Z66">
        <v>0</v>
      </c>
      <c r="AA66">
        <v>6054.9</v>
      </c>
      <c r="AB66">
        <v>6054.9</v>
      </c>
      <c r="AC66">
        <v>6054.9</v>
      </c>
      <c r="AD66">
        <v>-9.98813</v>
      </c>
      <c r="AE66">
        <v>-5.5567799999999998</v>
      </c>
      <c r="AF66">
        <v>1.5153099999999999</v>
      </c>
      <c r="AG66">
        <v>314.15899999999999</v>
      </c>
      <c r="AH66">
        <v>1.6593399999999999E-4</v>
      </c>
      <c r="AI66">
        <v>-2.2736699999999999E-4</v>
      </c>
      <c r="AJ66">
        <v>0.52991699999999997</v>
      </c>
      <c r="AK66">
        <v>0</v>
      </c>
      <c r="AL66">
        <v>0</v>
      </c>
      <c r="AM66">
        <v>29.5</v>
      </c>
      <c r="AN66">
        <v>29.5</v>
      </c>
      <c r="AO66">
        <v>29.75</v>
      </c>
      <c r="AP66">
        <v>5</v>
      </c>
      <c r="AQ66">
        <v>16250</v>
      </c>
      <c r="AR66">
        <v>0</v>
      </c>
      <c r="AS66">
        <v>0</v>
      </c>
      <c r="AT66">
        <v>0</v>
      </c>
      <c r="AU66">
        <v>523.59900000000005</v>
      </c>
      <c r="AV66">
        <v>0</v>
      </c>
      <c r="AW66">
        <v>0</v>
      </c>
      <c r="AX66">
        <v>0</v>
      </c>
      <c r="AY66">
        <v>6054.9</v>
      </c>
      <c r="AZ66">
        <v>6054.9</v>
      </c>
      <c r="BA66">
        <v>6054.9</v>
      </c>
      <c r="BB66">
        <v>-9.98813</v>
      </c>
      <c r="BC66">
        <v>-5.5567799999999998</v>
      </c>
      <c r="BD66">
        <v>1.5153099999999999</v>
      </c>
      <c r="BE66">
        <v>314.15899999999999</v>
      </c>
      <c r="BF66">
        <v>1.6593399999999999E-4</v>
      </c>
      <c r="BG66">
        <v>-2.2736699999999999E-4</v>
      </c>
      <c r="BH66">
        <v>0.52991699999999997</v>
      </c>
      <c r="BI66">
        <v>0</v>
      </c>
      <c r="BJ66">
        <v>0</v>
      </c>
      <c r="BK66">
        <v>29.5</v>
      </c>
      <c r="BL66">
        <v>29.5</v>
      </c>
      <c r="BM66">
        <v>29.75</v>
      </c>
      <c r="BN66">
        <v>5</v>
      </c>
      <c r="BO66">
        <v>16250</v>
      </c>
      <c r="BP66">
        <v>0</v>
      </c>
      <c r="BQ66">
        <v>0</v>
      </c>
      <c r="BR66">
        <v>0</v>
      </c>
      <c r="BS66">
        <v>523.59900000000005</v>
      </c>
      <c r="BT66">
        <v>0</v>
      </c>
      <c r="BU66">
        <v>0</v>
      </c>
      <c r="BV66">
        <v>0</v>
      </c>
      <c r="BW66">
        <v>6054.9</v>
      </c>
      <c r="BX66">
        <v>6054.9</v>
      </c>
      <c r="BY66">
        <v>6054.9</v>
      </c>
      <c r="BZ66">
        <v>-9.98813</v>
      </c>
      <c r="CA66">
        <v>-5.5567799999999998</v>
      </c>
      <c r="CB66">
        <v>1.5153099999999999</v>
      </c>
      <c r="CC66">
        <v>314.15899999999999</v>
      </c>
      <c r="CD66">
        <v>1.6593399999999999E-4</v>
      </c>
      <c r="CE66">
        <v>-2.2736699999999999E-4</v>
      </c>
      <c r="CF66">
        <v>0.52991699999999997</v>
      </c>
      <c r="CG66">
        <v>0</v>
      </c>
      <c r="CH66">
        <v>0</v>
      </c>
      <c r="CI66">
        <v>29.5</v>
      </c>
      <c r="CJ66">
        <v>29.5</v>
      </c>
      <c r="CK66">
        <v>29.75</v>
      </c>
      <c r="CL66">
        <v>5</v>
      </c>
      <c r="CM66">
        <v>16250</v>
      </c>
      <c r="CN66">
        <v>0</v>
      </c>
      <c r="CO66">
        <v>0</v>
      </c>
      <c r="CP66">
        <v>0</v>
      </c>
      <c r="CQ66">
        <v>523.59900000000005</v>
      </c>
      <c r="CR66">
        <v>0</v>
      </c>
      <c r="CS66">
        <v>0</v>
      </c>
      <c r="CT66">
        <v>0</v>
      </c>
      <c r="CU66">
        <v>6054.9</v>
      </c>
      <c r="CV66">
        <v>6054.9</v>
      </c>
      <c r="CW66">
        <v>6054.9</v>
      </c>
      <c r="CX66">
        <v>-9.98813</v>
      </c>
      <c r="CY66">
        <v>-5.5567799999999998</v>
      </c>
      <c r="CZ66">
        <v>1.5153099999999999</v>
      </c>
      <c r="DA66">
        <v>314.15899999999999</v>
      </c>
      <c r="DB66">
        <v>1.6593399999999999E-4</v>
      </c>
      <c r="DC66">
        <v>-2.2736699999999999E-4</v>
      </c>
      <c r="DD66">
        <v>0.52991699999999997</v>
      </c>
      <c r="DE66">
        <v>0</v>
      </c>
      <c r="DF66">
        <v>0</v>
      </c>
      <c r="DG66">
        <v>29.5</v>
      </c>
      <c r="DH66">
        <v>29.5</v>
      </c>
      <c r="DI66">
        <v>29.75</v>
      </c>
      <c r="DJ66">
        <v>5</v>
      </c>
      <c r="DK66">
        <v>16250</v>
      </c>
      <c r="DL66">
        <v>0</v>
      </c>
      <c r="DM66">
        <v>0</v>
      </c>
      <c r="DN66">
        <v>0</v>
      </c>
      <c r="DO66">
        <v>523.59900000000005</v>
      </c>
      <c r="DP66">
        <v>0</v>
      </c>
      <c r="DQ66">
        <v>0</v>
      </c>
      <c r="DR66">
        <v>0</v>
      </c>
      <c r="DS66">
        <v>6054.9</v>
      </c>
      <c r="DT66">
        <v>6054.9</v>
      </c>
      <c r="DU66">
        <v>6054.9</v>
      </c>
      <c r="DV66">
        <v>-9.98813</v>
      </c>
      <c r="DW66">
        <v>-5.5567799999999998</v>
      </c>
      <c r="DX66">
        <v>1.5153099999999999</v>
      </c>
      <c r="DY66">
        <v>314.15899999999999</v>
      </c>
      <c r="DZ66">
        <v>1.6593399999999999E-4</v>
      </c>
      <c r="EA66">
        <v>-2.2736699999999999E-4</v>
      </c>
      <c r="EB66">
        <v>0.52991699999999997</v>
      </c>
      <c r="EC66">
        <v>0</v>
      </c>
      <c r="ED66">
        <v>0</v>
      </c>
      <c r="EE66">
        <v>29.5</v>
      </c>
      <c r="EF66">
        <v>29.5</v>
      </c>
      <c r="EG66">
        <v>29.75</v>
      </c>
      <c r="EH66">
        <v>5</v>
      </c>
      <c r="EI66">
        <v>16250</v>
      </c>
      <c r="EJ66">
        <v>0</v>
      </c>
      <c r="EK66">
        <v>0</v>
      </c>
      <c r="EL66">
        <v>0</v>
      </c>
      <c r="EM66">
        <v>523.59900000000005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64</v>
      </c>
      <c r="FQ66">
        <v>1</v>
      </c>
    </row>
    <row r="67" spans="1:173" x14ac:dyDescent="0.25">
      <c r="A67">
        <v>1</v>
      </c>
      <c r="B67">
        <v>65</v>
      </c>
      <c r="C67">
        <v>6054.9</v>
      </c>
      <c r="D67">
        <v>6054.9</v>
      </c>
      <c r="E67">
        <v>6054.9</v>
      </c>
      <c r="F67">
        <v>-10.1387</v>
      </c>
      <c r="G67">
        <v>-5.6406099999999997</v>
      </c>
      <c r="H67">
        <v>1.53887</v>
      </c>
      <c r="I67">
        <v>314.15899999999999</v>
      </c>
      <c r="J67">
        <v>1.6590999999999999E-4</v>
      </c>
      <c r="K67">
        <v>-2.2737000000000001E-4</v>
      </c>
      <c r="L67">
        <v>0.52991900000000003</v>
      </c>
      <c r="M67">
        <v>0</v>
      </c>
      <c r="N67">
        <v>0</v>
      </c>
      <c r="O67">
        <v>29.5</v>
      </c>
      <c r="P67">
        <v>29.5</v>
      </c>
      <c r="Q67">
        <v>29.75</v>
      </c>
      <c r="R67">
        <v>5</v>
      </c>
      <c r="S67">
        <v>16500</v>
      </c>
      <c r="T67">
        <v>0</v>
      </c>
      <c r="U67">
        <v>0</v>
      </c>
      <c r="V67">
        <v>0</v>
      </c>
      <c r="W67">
        <v>523.59900000000005</v>
      </c>
      <c r="X67">
        <v>0</v>
      </c>
      <c r="Y67">
        <v>0</v>
      </c>
      <c r="Z67">
        <v>0</v>
      </c>
      <c r="AA67">
        <v>6054.9</v>
      </c>
      <c r="AB67">
        <v>6054.9</v>
      </c>
      <c r="AC67">
        <v>6054.9</v>
      </c>
      <c r="AD67">
        <v>-10.1387</v>
      </c>
      <c r="AE67">
        <v>-5.6406099999999997</v>
      </c>
      <c r="AF67">
        <v>1.53887</v>
      </c>
      <c r="AG67">
        <v>314.15899999999999</v>
      </c>
      <c r="AH67">
        <v>1.6590999999999999E-4</v>
      </c>
      <c r="AI67">
        <v>-2.2737000000000001E-4</v>
      </c>
      <c r="AJ67">
        <v>0.52991900000000003</v>
      </c>
      <c r="AK67">
        <v>0</v>
      </c>
      <c r="AL67">
        <v>0</v>
      </c>
      <c r="AM67">
        <v>29.5</v>
      </c>
      <c r="AN67">
        <v>29.5</v>
      </c>
      <c r="AO67">
        <v>29.75</v>
      </c>
      <c r="AP67">
        <v>5</v>
      </c>
      <c r="AQ67">
        <v>16500</v>
      </c>
      <c r="AR67">
        <v>0</v>
      </c>
      <c r="AS67">
        <v>0</v>
      </c>
      <c r="AT67">
        <v>0</v>
      </c>
      <c r="AU67">
        <v>523.59900000000005</v>
      </c>
      <c r="AV67">
        <v>0</v>
      </c>
      <c r="AW67">
        <v>0</v>
      </c>
      <c r="AX67">
        <v>0</v>
      </c>
      <c r="AY67">
        <v>6054.9</v>
      </c>
      <c r="AZ67">
        <v>6054.9</v>
      </c>
      <c r="BA67">
        <v>6054.9</v>
      </c>
      <c r="BB67">
        <v>-10.1387</v>
      </c>
      <c r="BC67">
        <v>-5.6406099999999997</v>
      </c>
      <c r="BD67">
        <v>1.53887</v>
      </c>
      <c r="BE67">
        <v>314.15899999999999</v>
      </c>
      <c r="BF67">
        <v>1.6590999999999999E-4</v>
      </c>
      <c r="BG67">
        <v>-2.2737000000000001E-4</v>
      </c>
      <c r="BH67">
        <v>0.52991900000000003</v>
      </c>
      <c r="BI67">
        <v>0</v>
      </c>
      <c r="BJ67">
        <v>0</v>
      </c>
      <c r="BK67">
        <v>29.5</v>
      </c>
      <c r="BL67">
        <v>29.5</v>
      </c>
      <c r="BM67">
        <v>29.75</v>
      </c>
      <c r="BN67">
        <v>5</v>
      </c>
      <c r="BO67">
        <v>16500</v>
      </c>
      <c r="BP67">
        <v>0</v>
      </c>
      <c r="BQ67">
        <v>0</v>
      </c>
      <c r="BR67">
        <v>0</v>
      </c>
      <c r="BS67">
        <v>523.59900000000005</v>
      </c>
      <c r="BT67">
        <v>0</v>
      </c>
      <c r="BU67">
        <v>0</v>
      </c>
      <c r="BV67">
        <v>0</v>
      </c>
      <c r="BW67">
        <v>6054.9</v>
      </c>
      <c r="BX67">
        <v>6054.9</v>
      </c>
      <c r="BY67">
        <v>6054.9</v>
      </c>
      <c r="BZ67">
        <v>-10.1387</v>
      </c>
      <c r="CA67">
        <v>-5.6406099999999997</v>
      </c>
      <c r="CB67">
        <v>1.53887</v>
      </c>
      <c r="CC67">
        <v>314.15899999999999</v>
      </c>
      <c r="CD67">
        <v>1.6590999999999999E-4</v>
      </c>
      <c r="CE67">
        <v>-2.2737000000000001E-4</v>
      </c>
      <c r="CF67">
        <v>0.52991900000000003</v>
      </c>
      <c r="CG67">
        <v>0</v>
      </c>
      <c r="CH67">
        <v>0</v>
      </c>
      <c r="CI67">
        <v>29.5</v>
      </c>
      <c r="CJ67">
        <v>29.5</v>
      </c>
      <c r="CK67">
        <v>29.75</v>
      </c>
      <c r="CL67">
        <v>5</v>
      </c>
      <c r="CM67">
        <v>16500</v>
      </c>
      <c r="CN67">
        <v>0</v>
      </c>
      <c r="CO67">
        <v>0</v>
      </c>
      <c r="CP67">
        <v>0</v>
      </c>
      <c r="CQ67">
        <v>523.59900000000005</v>
      </c>
      <c r="CR67">
        <v>0</v>
      </c>
      <c r="CS67">
        <v>0</v>
      </c>
      <c r="CT67">
        <v>0</v>
      </c>
      <c r="CU67">
        <v>6054.9</v>
      </c>
      <c r="CV67">
        <v>6054.9</v>
      </c>
      <c r="CW67">
        <v>6054.9</v>
      </c>
      <c r="CX67">
        <v>-10.1387</v>
      </c>
      <c r="CY67">
        <v>-5.6406099999999997</v>
      </c>
      <c r="CZ67">
        <v>1.53887</v>
      </c>
      <c r="DA67">
        <v>314.15899999999999</v>
      </c>
      <c r="DB67">
        <v>1.6590999999999999E-4</v>
      </c>
      <c r="DC67">
        <v>-2.2737000000000001E-4</v>
      </c>
      <c r="DD67">
        <v>0.52991900000000003</v>
      </c>
      <c r="DE67">
        <v>0</v>
      </c>
      <c r="DF67">
        <v>0</v>
      </c>
      <c r="DG67">
        <v>29.5</v>
      </c>
      <c r="DH67">
        <v>29.5</v>
      </c>
      <c r="DI67">
        <v>29.75</v>
      </c>
      <c r="DJ67">
        <v>5</v>
      </c>
      <c r="DK67">
        <v>16500</v>
      </c>
      <c r="DL67">
        <v>0</v>
      </c>
      <c r="DM67">
        <v>0</v>
      </c>
      <c r="DN67">
        <v>0</v>
      </c>
      <c r="DO67">
        <v>523.59900000000005</v>
      </c>
      <c r="DP67">
        <v>0</v>
      </c>
      <c r="DQ67">
        <v>0</v>
      </c>
      <c r="DR67">
        <v>0</v>
      </c>
      <c r="DS67">
        <v>6054.9</v>
      </c>
      <c r="DT67">
        <v>6054.9</v>
      </c>
      <c r="DU67">
        <v>6054.9</v>
      </c>
      <c r="DV67">
        <v>-10.1387</v>
      </c>
      <c r="DW67">
        <v>-5.6406099999999997</v>
      </c>
      <c r="DX67">
        <v>1.53887</v>
      </c>
      <c r="DY67">
        <v>314.15899999999999</v>
      </c>
      <c r="DZ67">
        <v>1.6590999999999999E-4</v>
      </c>
      <c r="EA67">
        <v>-2.2737000000000001E-4</v>
      </c>
      <c r="EB67">
        <v>0.52991900000000003</v>
      </c>
      <c r="EC67">
        <v>0</v>
      </c>
      <c r="ED67">
        <v>0</v>
      </c>
      <c r="EE67">
        <v>29.5</v>
      </c>
      <c r="EF67">
        <v>29.5</v>
      </c>
      <c r="EG67">
        <v>29.75</v>
      </c>
      <c r="EH67">
        <v>5</v>
      </c>
      <c r="EI67">
        <v>16500</v>
      </c>
      <c r="EJ67">
        <v>0</v>
      </c>
      <c r="EK67">
        <v>0</v>
      </c>
      <c r="EL67">
        <v>0</v>
      </c>
      <c r="EM67">
        <v>523.59900000000005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65</v>
      </c>
      <c r="FQ67">
        <v>1</v>
      </c>
    </row>
    <row r="68" spans="1:173" x14ac:dyDescent="0.25">
      <c r="A68">
        <v>1</v>
      </c>
      <c r="B68">
        <v>66</v>
      </c>
      <c r="C68">
        <v>6054.9</v>
      </c>
      <c r="D68">
        <v>6054.9</v>
      </c>
      <c r="E68">
        <v>6054.9</v>
      </c>
      <c r="F68">
        <v>-10.289400000000001</v>
      </c>
      <c r="G68">
        <v>-5.7244400000000004</v>
      </c>
      <c r="H68">
        <v>1.5624400000000001</v>
      </c>
      <c r="I68">
        <v>314.15899999999999</v>
      </c>
      <c r="J68">
        <v>1.65871E-4</v>
      </c>
      <c r="K68">
        <v>-2.27314E-4</v>
      </c>
      <c r="L68">
        <v>0.53003100000000003</v>
      </c>
      <c r="M68">
        <v>0</v>
      </c>
      <c r="N68">
        <v>0</v>
      </c>
      <c r="O68">
        <v>29.5</v>
      </c>
      <c r="P68">
        <v>29.5</v>
      </c>
      <c r="Q68">
        <v>29.75</v>
      </c>
      <c r="R68">
        <v>5</v>
      </c>
      <c r="S68">
        <v>16750</v>
      </c>
      <c r="T68">
        <v>0</v>
      </c>
      <c r="U68">
        <v>0</v>
      </c>
      <c r="V68">
        <v>0</v>
      </c>
      <c r="W68">
        <v>523.59900000000005</v>
      </c>
      <c r="X68">
        <v>0</v>
      </c>
      <c r="Y68">
        <v>0</v>
      </c>
      <c r="Z68">
        <v>0</v>
      </c>
      <c r="AA68">
        <v>6054.9</v>
      </c>
      <c r="AB68">
        <v>6054.9</v>
      </c>
      <c r="AC68">
        <v>6054.9</v>
      </c>
      <c r="AD68">
        <v>-10.289400000000001</v>
      </c>
      <c r="AE68">
        <v>-5.7244400000000004</v>
      </c>
      <c r="AF68">
        <v>1.5624400000000001</v>
      </c>
      <c r="AG68">
        <v>314.15899999999999</v>
      </c>
      <c r="AH68">
        <v>1.65871E-4</v>
      </c>
      <c r="AI68">
        <v>-2.27314E-4</v>
      </c>
      <c r="AJ68">
        <v>0.53003100000000003</v>
      </c>
      <c r="AK68">
        <v>0</v>
      </c>
      <c r="AL68">
        <v>0</v>
      </c>
      <c r="AM68">
        <v>29.5</v>
      </c>
      <c r="AN68">
        <v>29.5</v>
      </c>
      <c r="AO68">
        <v>29.75</v>
      </c>
      <c r="AP68">
        <v>5</v>
      </c>
      <c r="AQ68">
        <v>16750</v>
      </c>
      <c r="AR68">
        <v>0</v>
      </c>
      <c r="AS68">
        <v>0</v>
      </c>
      <c r="AT68">
        <v>0</v>
      </c>
      <c r="AU68">
        <v>523.59900000000005</v>
      </c>
      <c r="AV68">
        <v>0</v>
      </c>
      <c r="AW68">
        <v>0</v>
      </c>
      <c r="AX68">
        <v>0</v>
      </c>
      <c r="AY68">
        <v>6054.9</v>
      </c>
      <c r="AZ68">
        <v>6054.9</v>
      </c>
      <c r="BA68">
        <v>6054.9</v>
      </c>
      <c r="BB68">
        <v>-10.289400000000001</v>
      </c>
      <c r="BC68">
        <v>-5.7244400000000004</v>
      </c>
      <c r="BD68">
        <v>1.5624400000000001</v>
      </c>
      <c r="BE68">
        <v>314.15899999999999</v>
      </c>
      <c r="BF68">
        <v>1.65871E-4</v>
      </c>
      <c r="BG68">
        <v>-2.27314E-4</v>
      </c>
      <c r="BH68">
        <v>0.53003100000000003</v>
      </c>
      <c r="BI68">
        <v>0</v>
      </c>
      <c r="BJ68">
        <v>0</v>
      </c>
      <c r="BK68">
        <v>29.5</v>
      </c>
      <c r="BL68">
        <v>29.5</v>
      </c>
      <c r="BM68">
        <v>29.75</v>
      </c>
      <c r="BN68">
        <v>5</v>
      </c>
      <c r="BO68">
        <v>16750</v>
      </c>
      <c r="BP68">
        <v>0</v>
      </c>
      <c r="BQ68">
        <v>0</v>
      </c>
      <c r="BR68">
        <v>0</v>
      </c>
      <c r="BS68">
        <v>523.59900000000005</v>
      </c>
      <c r="BT68">
        <v>0</v>
      </c>
      <c r="BU68">
        <v>0</v>
      </c>
      <c r="BV68">
        <v>0</v>
      </c>
      <c r="BW68">
        <v>6054.9</v>
      </c>
      <c r="BX68">
        <v>6054.9</v>
      </c>
      <c r="BY68">
        <v>6054.9</v>
      </c>
      <c r="BZ68">
        <v>-10.289400000000001</v>
      </c>
      <c r="CA68">
        <v>-5.7244400000000004</v>
      </c>
      <c r="CB68">
        <v>1.5624400000000001</v>
      </c>
      <c r="CC68">
        <v>314.15899999999999</v>
      </c>
      <c r="CD68">
        <v>1.65871E-4</v>
      </c>
      <c r="CE68">
        <v>-2.27314E-4</v>
      </c>
      <c r="CF68">
        <v>0.53003100000000003</v>
      </c>
      <c r="CG68">
        <v>0</v>
      </c>
      <c r="CH68">
        <v>0</v>
      </c>
      <c r="CI68">
        <v>29.5</v>
      </c>
      <c r="CJ68">
        <v>29.5</v>
      </c>
      <c r="CK68">
        <v>29.75</v>
      </c>
      <c r="CL68">
        <v>5</v>
      </c>
      <c r="CM68">
        <v>16750</v>
      </c>
      <c r="CN68">
        <v>0</v>
      </c>
      <c r="CO68">
        <v>0</v>
      </c>
      <c r="CP68">
        <v>0</v>
      </c>
      <c r="CQ68">
        <v>523.59900000000005</v>
      </c>
      <c r="CR68">
        <v>0</v>
      </c>
      <c r="CS68">
        <v>0</v>
      </c>
      <c r="CT68">
        <v>0</v>
      </c>
      <c r="CU68">
        <v>6054.9</v>
      </c>
      <c r="CV68">
        <v>6054.9</v>
      </c>
      <c r="CW68">
        <v>6054.9</v>
      </c>
      <c r="CX68">
        <v>-10.289400000000001</v>
      </c>
      <c r="CY68">
        <v>-5.7244400000000004</v>
      </c>
      <c r="CZ68">
        <v>1.5624400000000001</v>
      </c>
      <c r="DA68">
        <v>314.15899999999999</v>
      </c>
      <c r="DB68">
        <v>1.65871E-4</v>
      </c>
      <c r="DC68">
        <v>-2.27314E-4</v>
      </c>
      <c r="DD68">
        <v>0.53003100000000003</v>
      </c>
      <c r="DE68">
        <v>0</v>
      </c>
      <c r="DF68">
        <v>0</v>
      </c>
      <c r="DG68">
        <v>29.5</v>
      </c>
      <c r="DH68">
        <v>29.5</v>
      </c>
      <c r="DI68">
        <v>29.75</v>
      </c>
      <c r="DJ68">
        <v>5</v>
      </c>
      <c r="DK68">
        <v>16750</v>
      </c>
      <c r="DL68">
        <v>0</v>
      </c>
      <c r="DM68">
        <v>0</v>
      </c>
      <c r="DN68">
        <v>0</v>
      </c>
      <c r="DO68">
        <v>523.59900000000005</v>
      </c>
      <c r="DP68">
        <v>0</v>
      </c>
      <c r="DQ68">
        <v>0</v>
      </c>
      <c r="DR68">
        <v>0</v>
      </c>
      <c r="DS68">
        <v>6054.9</v>
      </c>
      <c r="DT68">
        <v>6054.9</v>
      </c>
      <c r="DU68">
        <v>6054.9</v>
      </c>
      <c r="DV68">
        <v>-10.289400000000001</v>
      </c>
      <c r="DW68">
        <v>-5.7244400000000004</v>
      </c>
      <c r="DX68">
        <v>1.5624400000000001</v>
      </c>
      <c r="DY68">
        <v>314.15899999999999</v>
      </c>
      <c r="DZ68">
        <v>1.65871E-4</v>
      </c>
      <c r="EA68">
        <v>-2.27314E-4</v>
      </c>
      <c r="EB68">
        <v>0.53003100000000003</v>
      </c>
      <c r="EC68">
        <v>0</v>
      </c>
      <c r="ED68">
        <v>0</v>
      </c>
      <c r="EE68">
        <v>29.5</v>
      </c>
      <c r="EF68">
        <v>29.5</v>
      </c>
      <c r="EG68">
        <v>29.75</v>
      </c>
      <c r="EH68">
        <v>5</v>
      </c>
      <c r="EI68">
        <v>16750</v>
      </c>
      <c r="EJ68">
        <v>0</v>
      </c>
      <c r="EK68">
        <v>0</v>
      </c>
      <c r="EL68">
        <v>0</v>
      </c>
      <c r="EM68">
        <v>523.59900000000005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66</v>
      </c>
      <c r="FQ68">
        <v>1</v>
      </c>
    </row>
    <row r="69" spans="1:173" x14ac:dyDescent="0.25">
      <c r="A69">
        <v>1</v>
      </c>
      <c r="B69">
        <v>67</v>
      </c>
      <c r="C69">
        <v>6054.9</v>
      </c>
      <c r="D69">
        <v>6054.9</v>
      </c>
      <c r="E69">
        <v>6054.9</v>
      </c>
      <c r="F69">
        <v>-10.44</v>
      </c>
      <c r="G69">
        <v>-5.8082799999999999</v>
      </c>
      <c r="H69">
        <v>1.5860000000000001</v>
      </c>
      <c r="I69">
        <v>314.15899999999999</v>
      </c>
      <c r="J69">
        <v>1.6582899999999999E-4</v>
      </c>
      <c r="K69">
        <v>-2.27285E-4</v>
      </c>
      <c r="L69">
        <v>0.53025599999999995</v>
      </c>
      <c r="M69">
        <v>0</v>
      </c>
      <c r="N69">
        <v>0</v>
      </c>
      <c r="O69">
        <v>29.5</v>
      </c>
      <c r="P69">
        <v>29.5</v>
      </c>
      <c r="Q69">
        <v>29.75</v>
      </c>
      <c r="R69">
        <v>5</v>
      </c>
      <c r="S69">
        <v>17000</v>
      </c>
      <c r="T69">
        <v>0</v>
      </c>
      <c r="U69">
        <v>0</v>
      </c>
      <c r="V69">
        <v>0</v>
      </c>
      <c r="W69">
        <v>523.59900000000005</v>
      </c>
      <c r="X69">
        <v>0</v>
      </c>
      <c r="Y69">
        <v>0</v>
      </c>
      <c r="Z69">
        <v>0</v>
      </c>
      <c r="AA69">
        <v>6054.9</v>
      </c>
      <c r="AB69">
        <v>6054.9</v>
      </c>
      <c r="AC69">
        <v>6054.9</v>
      </c>
      <c r="AD69">
        <v>-10.44</v>
      </c>
      <c r="AE69">
        <v>-5.8082799999999999</v>
      </c>
      <c r="AF69">
        <v>1.5860000000000001</v>
      </c>
      <c r="AG69">
        <v>314.15899999999999</v>
      </c>
      <c r="AH69">
        <v>1.6582899999999999E-4</v>
      </c>
      <c r="AI69">
        <v>-2.27285E-4</v>
      </c>
      <c r="AJ69">
        <v>0.53025599999999995</v>
      </c>
      <c r="AK69">
        <v>0</v>
      </c>
      <c r="AL69">
        <v>0</v>
      </c>
      <c r="AM69">
        <v>29.5</v>
      </c>
      <c r="AN69">
        <v>29.5</v>
      </c>
      <c r="AO69">
        <v>29.75</v>
      </c>
      <c r="AP69">
        <v>5</v>
      </c>
      <c r="AQ69">
        <v>17000</v>
      </c>
      <c r="AR69">
        <v>0</v>
      </c>
      <c r="AS69">
        <v>0</v>
      </c>
      <c r="AT69">
        <v>0</v>
      </c>
      <c r="AU69">
        <v>523.59900000000005</v>
      </c>
      <c r="AV69">
        <v>0</v>
      </c>
      <c r="AW69">
        <v>0</v>
      </c>
      <c r="AX69">
        <v>0</v>
      </c>
      <c r="AY69">
        <v>6054.9</v>
      </c>
      <c r="AZ69">
        <v>6054.9</v>
      </c>
      <c r="BA69">
        <v>6054.9</v>
      </c>
      <c r="BB69">
        <v>-10.44</v>
      </c>
      <c r="BC69">
        <v>-5.8082799999999999</v>
      </c>
      <c r="BD69">
        <v>1.5860000000000001</v>
      </c>
      <c r="BE69">
        <v>314.15899999999999</v>
      </c>
      <c r="BF69">
        <v>1.6582899999999999E-4</v>
      </c>
      <c r="BG69">
        <v>-2.27285E-4</v>
      </c>
      <c r="BH69">
        <v>0.53025599999999995</v>
      </c>
      <c r="BI69">
        <v>0</v>
      </c>
      <c r="BJ69">
        <v>0</v>
      </c>
      <c r="BK69">
        <v>29.5</v>
      </c>
      <c r="BL69">
        <v>29.5</v>
      </c>
      <c r="BM69">
        <v>29.75</v>
      </c>
      <c r="BN69">
        <v>5</v>
      </c>
      <c r="BO69">
        <v>17000</v>
      </c>
      <c r="BP69">
        <v>0</v>
      </c>
      <c r="BQ69">
        <v>0</v>
      </c>
      <c r="BR69">
        <v>0</v>
      </c>
      <c r="BS69">
        <v>523.59900000000005</v>
      </c>
      <c r="BT69">
        <v>0</v>
      </c>
      <c r="BU69">
        <v>0</v>
      </c>
      <c r="BV69">
        <v>0</v>
      </c>
      <c r="BW69">
        <v>6054.9</v>
      </c>
      <c r="BX69">
        <v>6054.9</v>
      </c>
      <c r="BY69">
        <v>6054.9</v>
      </c>
      <c r="BZ69">
        <v>-10.44</v>
      </c>
      <c r="CA69">
        <v>-5.8082799999999999</v>
      </c>
      <c r="CB69">
        <v>1.5860000000000001</v>
      </c>
      <c r="CC69">
        <v>314.15899999999999</v>
      </c>
      <c r="CD69">
        <v>1.6582899999999999E-4</v>
      </c>
      <c r="CE69">
        <v>-2.27285E-4</v>
      </c>
      <c r="CF69">
        <v>0.53025599999999995</v>
      </c>
      <c r="CG69">
        <v>0</v>
      </c>
      <c r="CH69">
        <v>0</v>
      </c>
      <c r="CI69">
        <v>29.5</v>
      </c>
      <c r="CJ69">
        <v>29.5</v>
      </c>
      <c r="CK69">
        <v>29.75</v>
      </c>
      <c r="CL69">
        <v>5</v>
      </c>
      <c r="CM69">
        <v>17000</v>
      </c>
      <c r="CN69">
        <v>0</v>
      </c>
      <c r="CO69">
        <v>0</v>
      </c>
      <c r="CP69">
        <v>0</v>
      </c>
      <c r="CQ69">
        <v>523.59900000000005</v>
      </c>
      <c r="CR69">
        <v>0</v>
      </c>
      <c r="CS69">
        <v>0</v>
      </c>
      <c r="CT69">
        <v>0</v>
      </c>
      <c r="CU69">
        <v>6054.9</v>
      </c>
      <c r="CV69">
        <v>6054.9</v>
      </c>
      <c r="CW69">
        <v>6054.9</v>
      </c>
      <c r="CX69">
        <v>-10.44</v>
      </c>
      <c r="CY69">
        <v>-5.8082799999999999</v>
      </c>
      <c r="CZ69">
        <v>1.5860000000000001</v>
      </c>
      <c r="DA69">
        <v>314.15899999999999</v>
      </c>
      <c r="DB69">
        <v>1.6582899999999999E-4</v>
      </c>
      <c r="DC69">
        <v>-2.27285E-4</v>
      </c>
      <c r="DD69">
        <v>0.53025599999999995</v>
      </c>
      <c r="DE69">
        <v>0</v>
      </c>
      <c r="DF69">
        <v>0</v>
      </c>
      <c r="DG69">
        <v>29.5</v>
      </c>
      <c r="DH69">
        <v>29.5</v>
      </c>
      <c r="DI69">
        <v>29.75</v>
      </c>
      <c r="DJ69">
        <v>5</v>
      </c>
      <c r="DK69">
        <v>17000</v>
      </c>
      <c r="DL69">
        <v>0</v>
      </c>
      <c r="DM69">
        <v>0</v>
      </c>
      <c r="DN69">
        <v>0</v>
      </c>
      <c r="DO69">
        <v>523.59900000000005</v>
      </c>
      <c r="DP69">
        <v>0</v>
      </c>
      <c r="DQ69">
        <v>0</v>
      </c>
      <c r="DR69">
        <v>0</v>
      </c>
      <c r="DS69">
        <v>6054.9</v>
      </c>
      <c r="DT69">
        <v>6054.9</v>
      </c>
      <c r="DU69">
        <v>6054.9</v>
      </c>
      <c r="DV69">
        <v>-10.44</v>
      </c>
      <c r="DW69">
        <v>-5.8082799999999999</v>
      </c>
      <c r="DX69">
        <v>1.5860000000000001</v>
      </c>
      <c r="DY69">
        <v>314.15899999999999</v>
      </c>
      <c r="DZ69">
        <v>1.6582899999999999E-4</v>
      </c>
      <c r="EA69">
        <v>-2.27285E-4</v>
      </c>
      <c r="EB69">
        <v>0.53025599999999995</v>
      </c>
      <c r="EC69">
        <v>0</v>
      </c>
      <c r="ED69">
        <v>0</v>
      </c>
      <c r="EE69">
        <v>29.5</v>
      </c>
      <c r="EF69">
        <v>29.5</v>
      </c>
      <c r="EG69">
        <v>29.75</v>
      </c>
      <c r="EH69">
        <v>5</v>
      </c>
      <c r="EI69">
        <v>17000</v>
      </c>
      <c r="EJ69">
        <v>0</v>
      </c>
      <c r="EK69">
        <v>0</v>
      </c>
      <c r="EL69">
        <v>0</v>
      </c>
      <c r="EM69">
        <v>523.59900000000005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67</v>
      </c>
      <c r="FQ69">
        <v>1</v>
      </c>
    </row>
    <row r="70" spans="1:173" x14ac:dyDescent="0.25">
      <c r="A70">
        <v>1</v>
      </c>
      <c r="B70">
        <v>68</v>
      </c>
      <c r="C70">
        <v>6054.9</v>
      </c>
      <c r="D70">
        <v>6054.9</v>
      </c>
      <c r="E70">
        <v>6054.9</v>
      </c>
      <c r="F70">
        <v>-10.5907</v>
      </c>
      <c r="G70">
        <v>-5.8921400000000004</v>
      </c>
      <c r="H70">
        <v>1.6095699999999999</v>
      </c>
      <c r="I70">
        <v>314.15899999999999</v>
      </c>
      <c r="J70">
        <v>1.6582500000000001E-4</v>
      </c>
      <c r="K70">
        <v>-2.2730999999999999E-4</v>
      </c>
      <c r="L70">
        <v>0.53041000000000005</v>
      </c>
      <c r="M70">
        <v>0</v>
      </c>
      <c r="N70">
        <v>0</v>
      </c>
      <c r="O70">
        <v>29.5</v>
      </c>
      <c r="P70">
        <v>29.5</v>
      </c>
      <c r="Q70">
        <v>29.75</v>
      </c>
      <c r="R70">
        <v>5</v>
      </c>
      <c r="S70">
        <v>17250</v>
      </c>
      <c r="T70">
        <v>0</v>
      </c>
      <c r="U70">
        <v>0</v>
      </c>
      <c r="V70">
        <v>0</v>
      </c>
      <c r="W70">
        <v>523.59900000000005</v>
      </c>
      <c r="X70">
        <v>0</v>
      </c>
      <c r="Y70">
        <v>0</v>
      </c>
      <c r="Z70">
        <v>0</v>
      </c>
      <c r="AA70">
        <v>6054.9</v>
      </c>
      <c r="AB70">
        <v>6054.9</v>
      </c>
      <c r="AC70">
        <v>6054.9</v>
      </c>
      <c r="AD70">
        <v>-10.5907</v>
      </c>
      <c r="AE70">
        <v>-5.8921400000000004</v>
      </c>
      <c r="AF70">
        <v>1.6095699999999999</v>
      </c>
      <c r="AG70">
        <v>314.15899999999999</v>
      </c>
      <c r="AH70">
        <v>1.6582500000000001E-4</v>
      </c>
      <c r="AI70">
        <v>-2.2730999999999999E-4</v>
      </c>
      <c r="AJ70">
        <v>0.53041000000000005</v>
      </c>
      <c r="AK70">
        <v>0</v>
      </c>
      <c r="AL70">
        <v>0</v>
      </c>
      <c r="AM70">
        <v>29.5</v>
      </c>
      <c r="AN70">
        <v>29.5</v>
      </c>
      <c r="AO70">
        <v>29.75</v>
      </c>
      <c r="AP70">
        <v>5</v>
      </c>
      <c r="AQ70">
        <v>17250</v>
      </c>
      <c r="AR70">
        <v>0</v>
      </c>
      <c r="AS70">
        <v>0</v>
      </c>
      <c r="AT70">
        <v>0</v>
      </c>
      <c r="AU70">
        <v>523.59900000000005</v>
      </c>
      <c r="AV70">
        <v>0</v>
      </c>
      <c r="AW70">
        <v>0</v>
      </c>
      <c r="AX70">
        <v>0</v>
      </c>
      <c r="AY70">
        <v>6054.9</v>
      </c>
      <c r="AZ70">
        <v>6054.9</v>
      </c>
      <c r="BA70">
        <v>6054.9</v>
      </c>
      <c r="BB70">
        <v>-10.5907</v>
      </c>
      <c r="BC70">
        <v>-5.8921400000000004</v>
      </c>
      <c r="BD70">
        <v>1.6095699999999999</v>
      </c>
      <c r="BE70">
        <v>314.15899999999999</v>
      </c>
      <c r="BF70">
        <v>1.6582500000000001E-4</v>
      </c>
      <c r="BG70">
        <v>-2.2730999999999999E-4</v>
      </c>
      <c r="BH70">
        <v>0.53041000000000005</v>
      </c>
      <c r="BI70">
        <v>0</v>
      </c>
      <c r="BJ70">
        <v>0</v>
      </c>
      <c r="BK70">
        <v>29.5</v>
      </c>
      <c r="BL70">
        <v>29.5</v>
      </c>
      <c r="BM70">
        <v>29.75</v>
      </c>
      <c r="BN70">
        <v>5</v>
      </c>
      <c r="BO70">
        <v>17250</v>
      </c>
      <c r="BP70">
        <v>0</v>
      </c>
      <c r="BQ70">
        <v>0</v>
      </c>
      <c r="BR70">
        <v>0</v>
      </c>
      <c r="BS70">
        <v>523.59900000000005</v>
      </c>
      <c r="BT70">
        <v>0</v>
      </c>
      <c r="BU70">
        <v>0</v>
      </c>
      <c r="BV70">
        <v>0</v>
      </c>
      <c r="BW70">
        <v>6054.9</v>
      </c>
      <c r="BX70">
        <v>6054.9</v>
      </c>
      <c r="BY70">
        <v>6054.9</v>
      </c>
      <c r="BZ70">
        <v>-10.5907</v>
      </c>
      <c r="CA70">
        <v>-5.8921400000000004</v>
      </c>
      <c r="CB70">
        <v>1.6095699999999999</v>
      </c>
      <c r="CC70">
        <v>314.15899999999999</v>
      </c>
      <c r="CD70">
        <v>1.6582500000000001E-4</v>
      </c>
      <c r="CE70">
        <v>-2.2730999999999999E-4</v>
      </c>
      <c r="CF70">
        <v>0.53041000000000005</v>
      </c>
      <c r="CG70">
        <v>0</v>
      </c>
      <c r="CH70">
        <v>0</v>
      </c>
      <c r="CI70">
        <v>29.5</v>
      </c>
      <c r="CJ70">
        <v>29.5</v>
      </c>
      <c r="CK70">
        <v>29.75</v>
      </c>
      <c r="CL70">
        <v>5</v>
      </c>
      <c r="CM70">
        <v>17250</v>
      </c>
      <c r="CN70">
        <v>0</v>
      </c>
      <c r="CO70">
        <v>0</v>
      </c>
      <c r="CP70">
        <v>0</v>
      </c>
      <c r="CQ70">
        <v>523.59900000000005</v>
      </c>
      <c r="CR70">
        <v>0</v>
      </c>
      <c r="CS70">
        <v>0</v>
      </c>
      <c r="CT70">
        <v>0</v>
      </c>
      <c r="CU70">
        <v>6054.9</v>
      </c>
      <c r="CV70">
        <v>6054.9</v>
      </c>
      <c r="CW70">
        <v>6054.9</v>
      </c>
      <c r="CX70">
        <v>-10.5907</v>
      </c>
      <c r="CY70">
        <v>-5.8921400000000004</v>
      </c>
      <c r="CZ70">
        <v>1.6095699999999999</v>
      </c>
      <c r="DA70">
        <v>314.15899999999999</v>
      </c>
      <c r="DB70">
        <v>1.6582500000000001E-4</v>
      </c>
      <c r="DC70">
        <v>-2.2730999999999999E-4</v>
      </c>
      <c r="DD70">
        <v>0.53041000000000005</v>
      </c>
      <c r="DE70">
        <v>0</v>
      </c>
      <c r="DF70">
        <v>0</v>
      </c>
      <c r="DG70">
        <v>29.5</v>
      </c>
      <c r="DH70">
        <v>29.5</v>
      </c>
      <c r="DI70">
        <v>29.75</v>
      </c>
      <c r="DJ70">
        <v>5</v>
      </c>
      <c r="DK70">
        <v>17250</v>
      </c>
      <c r="DL70">
        <v>0</v>
      </c>
      <c r="DM70">
        <v>0</v>
      </c>
      <c r="DN70">
        <v>0</v>
      </c>
      <c r="DO70">
        <v>523.59900000000005</v>
      </c>
      <c r="DP70">
        <v>0</v>
      </c>
      <c r="DQ70">
        <v>0</v>
      </c>
      <c r="DR70">
        <v>0</v>
      </c>
      <c r="DS70">
        <v>6054.9</v>
      </c>
      <c r="DT70">
        <v>6054.9</v>
      </c>
      <c r="DU70">
        <v>6054.9</v>
      </c>
      <c r="DV70">
        <v>-10.5907</v>
      </c>
      <c r="DW70">
        <v>-5.8921400000000004</v>
      </c>
      <c r="DX70">
        <v>1.6095699999999999</v>
      </c>
      <c r="DY70">
        <v>314.15899999999999</v>
      </c>
      <c r="DZ70">
        <v>1.6582500000000001E-4</v>
      </c>
      <c r="EA70">
        <v>-2.2730999999999999E-4</v>
      </c>
      <c r="EB70">
        <v>0.53041000000000005</v>
      </c>
      <c r="EC70">
        <v>0</v>
      </c>
      <c r="ED70">
        <v>0</v>
      </c>
      <c r="EE70">
        <v>29.5</v>
      </c>
      <c r="EF70">
        <v>29.5</v>
      </c>
      <c r="EG70">
        <v>29.75</v>
      </c>
      <c r="EH70">
        <v>5</v>
      </c>
      <c r="EI70">
        <v>17250</v>
      </c>
      <c r="EJ70">
        <v>0</v>
      </c>
      <c r="EK70">
        <v>0</v>
      </c>
      <c r="EL70">
        <v>0</v>
      </c>
      <c r="EM70">
        <v>523.59900000000005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68</v>
      </c>
      <c r="FQ70">
        <v>1</v>
      </c>
    </row>
    <row r="71" spans="1:173" x14ac:dyDescent="0.25">
      <c r="A71">
        <v>1</v>
      </c>
      <c r="B71">
        <v>69</v>
      </c>
      <c r="C71">
        <v>6054.9</v>
      </c>
      <c r="D71">
        <v>6054.9</v>
      </c>
      <c r="E71">
        <v>6054.9</v>
      </c>
      <c r="F71">
        <v>-10.741300000000001</v>
      </c>
      <c r="G71">
        <v>-5.9759900000000004</v>
      </c>
      <c r="H71">
        <v>1.63314</v>
      </c>
      <c r="I71">
        <v>314.15899999999999</v>
      </c>
      <c r="J71">
        <v>1.6587899999999999E-4</v>
      </c>
      <c r="K71">
        <v>-2.27335E-4</v>
      </c>
      <c r="L71">
        <v>0.53026399999999996</v>
      </c>
      <c r="M71">
        <v>0</v>
      </c>
      <c r="N71">
        <v>0</v>
      </c>
      <c r="O71">
        <v>29.5</v>
      </c>
      <c r="P71">
        <v>29.5</v>
      </c>
      <c r="Q71">
        <v>29.75</v>
      </c>
      <c r="R71">
        <v>5</v>
      </c>
      <c r="S71">
        <v>17500</v>
      </c>
      <c r="T71">
        <v>0</v>
      </c>
      <c r="U71">
        <v>0</v>
      </c>
      <c r="V71">
        <v>0</v>
      </c>
      <c r="W71">
        <v>523.59900000000005</v>
      </c>
      <c r="X71">
        <v>0</v>
      </c>
      <c r="Y71">
        <v>0</v>
      </c>
      <c r="Z71">
        <v>0</v>
      </c>
      <c r="AA71">
        <v>6054.9</v>
      </c>
      <c r="AB71">
        <v>6054.9</v>
      </c>
      <c r="AC71">
        <v>6054.9</v>
      </c>
      <c r="AD71">
        <v>-10.741300000000001</v>
      </c>
      <c r="AE71">
        <v>-5.9759900000000004</v>
      </c>
      <c r="AF71">
        <v>1.63314</v>
      </c>
      <c r="AG71">
        <v>314.15899999999999</v>
      </c>
      <c r="AH71">
        <v>1.6587899999999999E-4</v>
      </c>
      <c r="AI71">
        <v>-2.27335E-4</v>
      </c>
      <c r="AJ71">
        <v>0.53026399999999996</v>
      </c>
      <c r="AK71">
        <v>0</v>
      </c>
      <c r="AL71">
        <v>0</v>
      </c>
      <c r="AM71">
        <v>29.5</v>
      </c>
      <c r="AN71">
        <v>29.5</v>
      </c>
      <c r="AO71">
        <v>29.75</v>
      </c>
      <c r="AP71">
        <v>5</v>
      </c>
      <c r="AQ71">
        <v>17500</v>
      </c>
      <c r="AR71">
        <v>0</v>
      </c>
      <c r="AS71">
        <v>0</v>
      </c>
      <c r="AT71">
        <v>0</v>
      </c>
      <c r="AU71">
        <v>523.59900000000005</v>
      </c>
      <c r="AV71">
        <v>0</v>
      </c>
      <c r="AW71">
        <v>0</v>
      </c>
      <c r="AX71">
        <v>0</v>
      </c>
      <c r="AY71">
        <v>6054.9</v>
      </c>
      <c r="AZ71">
        <v>6054.9</v>
      </c>
      <c r="BA71">
        <v>6054.9</v>
      </c>
      <c r="BB71">
        <v>-10.741300000000001</v>
      </c>
      <c r="BC71">
        <v>-5.9759900000000004</v>
      </c>
      <c r="BD71">
        <v>1.63314</v>
      </c>
      <c r="BE71">
        <v>314.15899999999999</v>
      </c>
      <c r="BF71">
        <v>1.6587899999999999E-4</v>
      </c>
      <c r="BG71">
        <v>-2.27335E-4</v>
      </c>
      <c r="BH71">
        <v>0.53026399999999996</v>
      </c>
      <c r="BI71">
        <v>0</v>
      </c>
      <c r="BJ71">
        <v>0</v>
      </c>
      <c r="BK71">
        <v>29.5</v>
      </c>
      <c r="BL71">
        <v>29.5</v>
      </c>
      <c r="BM71">
        <v>29.75</v>
      </c>
      <c r="BN71">
        <v>5</v>
      </c>
      <c r="BO71">
        <v>17500</v>
      </c>
      <c r="BP71">
        <v>0</v>
      </c>
      <c r="BQ71">
        <v>0</v>
      </c>
      <c r="BR71">
        <v>0</v>
      </c>
      <c r="BS71">
        <v>523.59900000000005</v>
      </c>
      <c r="BT71">
        <v>0</v>
      </c>
      <c r="BU71">
        <v>0</v>
      </c>
      <c r="BV71">
        <v>0</v>
      </c>
      <c r="BW71">
        <v>6054.9</v>
      </c>
      <c r="BX71">
        <v>6054.9</v>
      </c>
      <c r="BY71">
        <v>6054.9</v>
      </c>
      <c r="BZ71">
        <v>-10.741300000000001</v>
      </c>
      <c r="CA71">
        <v>-5.9759900000000004</v>
      </c>
      <c r="CB71">
        <v>1.63314</v>
      </c>
      <c r="CC71">
        <v>314.15899999999999</v>
      </c>
      <c r="CD71">
        <v>1.6587899999999999E-4</v>
      </c>
      <c r="CE71">
        <v>-2.27335E-4</v>
      </c>
      <c r="CF71">
        <v>0.53026399999999996</v>
      </c>
      <c r="CG71">
        <v>0</v>
      </c>
      <c r="CH71">
        <v>0</v>
      </c>
      <c r="CI71">
        <v>29.5</v>
      </c>
      <c r="CJ71">
        <v>29.5</v>
      </c>
      <c r="CK71">
        <v>29.75</v>
      </c>
      <c r="CL71">
        <v>5</v>
      </c>
      <c r="CM71">
        <v>17500</v>
      </c>
      <c r="CN71">
        <v>0</v>
      </c>
      <c r="CO71">
        <v>0</v>
      </c>
      <c r="CP71">
        <v>0</v>
      </c>
      <c r="CQ71">
        <v>523.59900000000005</v>
      </c>
      <c r="CR71">
        <v>0</v>
      </c>
      <c r="CS71">
        <v>0</v>
      </c>
      <c r="CT71">
        <v>0</v>
      </c>
      <c r="CU71">
        <v>6054.9</v>
      </c>
      <c r="CV71">
        <v>6054.9</v>
      </c>
      <c r="CW71">
        <v>6054.9</v>
      </c>
      <c r="CX71">
        <v>-10.741300000000001</v>
      </c>
      <c r="CY71">
        <v>-5.9759900000000004</v>
      </c>
      <c r="CZ71">
        <v>1.63314</v>
      </c>
      <c r="DA71">
        <v>314.15899999999999</v>
      </c>
      <c r="DB71">
        <v>1.6587899999999999E-4</v>
      </c>
      <c r="DC71">
        <v>-2.27335E-4</v>
      </c>
      <c r="DD71">
        <v>0.53026399999999996</v>
      </c>
      <c r="DE71">
        <v>0</v>
      </c>
      <c r="DF71">
        <v>0</v>
      </c>
      <c r="DG71">
        <v>29.5</v>
      </c>
      <c r="DH71">
        <v>29.5</v>
      </c>
      <c r="DI71">
        <v>29.75</v>
      </c>
      <c r="DJ71">
        <v>5</v>
      </c>
      <c r="DK71">
        <v>17500</v>
      </c>
      <c r="DL71">
        <v>0</v>
      </c>
      <c r="DM71">
        <v>0</v>
      </c>
      <c r="DN71">
        <v>0</v>
      </c>
      <c r="DO71">
        <v>523.59900000000005</v>
      </c>
      <c r="DP71">
        <v>0</v>
      </c>
      <c r="DQ71">
        <v>0</v>
      </c>
      <c r="DR71">
        <v>0</v>
      </c>
      <c r="DS71">
        <v>6054.9</v>
      </c>
      <c r="DT71">
        <v>6054.9</v>
      </c>
      <c r="DU71">
        <v>6054.9</v>
      </c>
      <c r="DV71">
        <v>-10.741300000000001</v>
      </c>
      <c r="DW71">
        <v>-5.9759900000000004</v>
      </c>
      <c r="DX71">
        <v>1.63314</v>
      </c>
      <c r="DY71">
        <v>314.15899999999999</v>
      </c>
      <c r="DZ71">
        <v>1.6587899999999999E-4</v>
      </c>
      <c r="EA71">
        <v>-2.27335E-4</v>
      </c>
      <c r="EB71">
        <v>0.53026399999999996</v>
      </c>
      <c r="EC71">
        <v>0</v>
      </c>
      <c r="ED71">
        <v>0</v>
      </c>
      <c r="EE71">
        <v>29.5</v>
      </c>
      <c r="EF71">
        <v>29.5</v>
      </c>
      <c r="EG71">
        <v>29.75</v>
      </c>
      <c r="EH71">
        <v>5</v>
      </c>
      <c r="EI71">
        <v>17500</v>
      </c>
      <c r="EJ71">
        <v>0</v>
      </c>
      <c r="EK71">
        <v>0</v>
      </c>
      <c r="EL71">
        <v>0</v>
      </c>
      <c r="EM71">
        <v>523.59900000000005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69</v>
      </c>
      <c r="FQ71">
        <v>1</v>
      </c>
    </row>
    <row r="72" spans="1:173" x14ac:dyDescent="0.25">
      <c r="A72">
        <v>1</v>
      </c>
      <c r="B72">
        <v>70</v>
      </c>
      <c r="C72">
        <v>6054.9</v>
      </c>
      <c r="D72">
        <v>6054.9</v>
      </c>
      <c r="E72">
        <v>6054.9</v>
      </c>
      <c r="F72">
        <v>-10.891999999999999</v>
      </c>
      <c r="G72">
        <v>-6.05985</v>
      </c>
      <c r="H72">
        <v>1.6567099999999999</v>
      </c>
      <c r="I72">
        <v>314.15899999999999</v>
      </c>
      <c r="J72">
        <v>1.65873E-4</v>
      </c>
      <c r="K72">
        <v>-2.2737000000000001E-4</v>
      </c>
      <c r="L72">
        <v>0.52998000000000001</v>
      </c>
      <c r="M72">
        <v>0</v>
      </c>
      <c r="N72">
        <v>0</v>
      </c>
      <c r="O72">
        <v>29.5</v>
      </c>
      <c r="P72">
        <v>29.5</v>
      </c>
      <c r="Q72">
        <v>29.75</v>
      </c>
      <c r="R72">
        <v>5</v>
      </c>
      <c r="S72">
        <v>17750</v>
      </c>
      <c r="T72">
        <v>0</v>
      </c>
      <c r="U72">
        <v>0</v>
      </c>
      <c r="V72">
        <v>0</v>
      </c>
      <c r="W72">
        <v>523.59900000000005</v>
      </c>
      <c r="X72">
        <v>0</v>
      </c>
      <c r="Y72">
        <v>0</v>
      </c>
      <c r="Z72">
        <v>0</v>
      </c>
      <c r="AA72">
        <v>6054.9</v>
      </c>
      <c r="AB72">
        <v>6054.9</v>
      </c>
      <c r="AC72">
        <v>6054.9</v>
      </c>
      <c r="AD72">
        <v>-10.891999999999999</v>
      </c>
      <c r="AE72">
        <v>-6.05985</v>
      </c>
      <c r="AF72">
        <v>1.6567099999999999</v>
      </c>
      <c r="AG72">
        <v>314.15899999999999</v>
      </c>
      <c r="AH72">
        <v>1.65873E-4</v>
      </c>
      <c r="AI72">
        <v>-2.2737000000000001E-4</v>
      </c>
      <c r="AJ72">
        <v>0.52998000000000001</v>
      </c>
      <c r="AK72">
        <v>0</v>
      </c>
      <c r="AL72">
        <v>0</v>
      </c>
      <c r="AM72">
        <v>29.5</v>
      </c>
      <c r="AN72">
        <v>29.5</v>
      </c>
      <c r="AO72">
        <v>29.75</v>
      </c>
      <c r="AP72">
        <v>5</v>
      </c>
      <c r="AQ72">
        <v>17750</v>
      </c>
      <c r="AR72">
        <v>0</v>
      </c>
      <c r="AS72">
        <v>0</v>
      </c>
      <c r="AT72">
        <v>0</v>
      </c>
      <c r="AU72">
        <v>523.59900000000005</v>
      </c>
      <c r="AV72">
        <v>0</v>
      </c>
      <c r="AW72">
        <v>0</v>
      </c>
      <c r="AX72">
        <v>0</v>
      </c>
      <c r="AY72">
        <v>6054.9</v>
      </c>
      <c r="AZ72">
        <v>6054.9</v>
      </c>
      <c r="BA72">
        <v>6054.9</v>
      </c>
      <c r="BB72">
        <v>-10.891999999999999</v>
      </c>
      <c r="BC72">
        <v>-6.05985</v>
      </c>
      <c r="BD72">
        <v>1.6567099999999999</v>
      </c>
      <c r="BE72">
        <v>314.15899999999999</v>
      </c>
      <c r="BF72">
        <v>1.65873E-4</v>
      </c>
      <c r="BG72">
        <v>-2.2737000000000001E-4</v>
      </c>
      <c r="BH72">
        <v>0.52998000000000001</v>
      </c>
      <c r="BI72">
        <v>0</v>
      </c>
      <c r="BJ72">
        <v>0</v>
      </c>
      <c r="BK72">
        <v>29.5</v>
      </c>
      <c r="BL72">
        <v>29.5</v>
      </c>
      <c r="BM72">
        <v>29.75</v>
      </c>
      <c r="BN72">
        <v>5</v>
      </c>
      <c r="BO72">
        <v>17750</v>
      </c>
      <c r="BP72">
        <v>0</v>
      </c>
      <c r="BQ72">
        <v>0</v>
      </c>
      <c r="BR72">
        <v>0</v>
      </c>
      <c r="BS72">
        <v>523.59900000000005</v>
      </c>
      <c r="BT72">
        <v>0</v>
      </c>
      <c r="BU72">
        <v>0</v>
      </c>
      <c r="BV72">
        <v>0</v>
      </c>
      <c r="BW72">
        <v>6054.9</v>
      </c>
      <c r="BX72">
        <v>6054.9</v>
      </c>
      <c r="BY72">
        <v>6054.9</v>
      </c>
      <c r="BZ72">
        <v>-10.891999999999999</v>
      </c>
      <c r="CA72">
        <v>-6.05985</v>
      </c>
      <c r="CB72">
        <v>1.6567099999999999</v>
      </c>
      <c r="CC72">
        <v>314.15899999999999</v>
      </c>
      <c r="CD72">
        <v>1.65873E-4</v>
      </c>
      <c r="CE72">
        <v>-2.2737000000000001E-4</v>
      </c>
      <c r="CF72">
        <v>0.52998000000000001</v>
      </c>
      <c r="CG72">
        <v>0</v>
      </c>
      <c r="CH72">
        <v>0</v>
      </c>
      <c r="CI72">
        <v>29.5</v>
      </c>
      <c r="CJ72">
        <v>29.5</v>
      </c>
      <c r="CK72">
        <v>29.75</v>
      </c>
      <c r="CL72">
        <v>5</v>
      </c>
      <c r="CM72">
        <v>17750</v>
      </c>
      <c r="CN72">
        <v>0</v>
      </c>
      <c r="CO72">
        <v>0</v>
      </c>
      <c r="CP72">
        <v>0</v>
      </c>
      <c r="CQ72">
        <v>523.59900000000005</v>
      </c>
      <c r="CR72">
        <v>0</v>
      </c>
      <c r="CS72">
        <v>0</v>
      </c>
      <c r="CT72">
        <v>0</v>
      </c>
      <c r="CU72">
        <v>6054.9</v>
      </c>
      <c r="CV72">
        <v>6054.9</v>
      </c>
      <c r="CW72">
        <v>6054.9</v>
      </c>
      <c r="CX72">
        <v>-10.891999999999999</v>
      </c>
      <c r="CY72">
        <v>-6.05985</v>
      </c>
      <c r="CZ72">
        <v>1.6567099999999999</v>
      </c>
      <c r="DA72">
        <v>314.15899999999999</v>
      </c>
      <c r="DB72">
        <v>1.65873E-4</v>
      </c>
      <c r="DC72">
        <v>-2.2737000000000001E-4</v>
      </c>
      <c r="DD72">
        <v>0.52998000000000001</v>
      </c>
      <c r="DE72">
        <v>0</v>
      </c>
      <c r="DF72">
        <v>0</v>
      </c>
      <c r="DG72">
        <v>29.5</v>
      </c>
      <c r="DH72">
        <v>29.5</v>
      </c>
      <c r="DI72">
        <v>29.75</v>
      </c>
      <c r="DJ72">
        <v>5</v>
      </c>
      <c r="DK72">
        <v>17750</v>
      </c>
      <c r="DL72">
        <v>0</v>
      </c>
      <c r="DM72">
        <v>0</v>
      </c>
      <c r="DN72">
        <v>0</v>
      </c>
      <c r="DO72">
        <v>523.59900000000005</v>
      </c>
      <c r="DP72">
        <v>0</v>
      </c>
      <c r="DQ72">
        <v>0</v>
      </c>
      <c r="DR72">
        <v>0</v>
      </c>
      <c r="DS72">
        <v>6054.9</v>
      </c>
      <c r="DT72">
        <v>6054.9</v>
      </c>
      <c r="DU72">
        <v>6054.9</v>
      </c>
      <c r="DV72">
        <v>-10.891999999999999</v>
      </c>
      <c r="DW72">
        <v>-6.05985</v>
      </c>
      <c r="DX72">
        <v>1.6567099999999999</v>
      </c>
      <c r="DY72">
        <v>314.15899999999999</v>
      </c>
      <c r="DZ72">
        <v>1.65873E-4</v>
      </c>
      <c r="EA72">
        <v>-2.2737000000000001E-4</v>
      </c>
      <c r="EB72">
        <v>0.52998000000000001</v>
      </c>
      <c r="EC72">
        <v>0</v>
      </c>
      <c r="ED72">
        <v>0</v>
      </c>
      <c r="EE72">
        <v>29.5</v>
      </c>
      <c r="EF72">
        <v>29.5</v>
      </c>
      <c r="EG72">
        <v>29.75</v>
      </c>
      <c r="EH72">
        <v>5</v>
      </c>
      <c r="EI72">
        <v>17750</v>
      </c>
      <c r="EJ72">
        <v>0</v>
      </c>
      <c r="EK72">
        <v>0</v>
      </c>
      <c r="EL72">
        <v>0</v>
      </c>
      <c r="EM72">
        <v>523.59900000000005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70</v>
      </c>
      <c r="FQ72">
        <v>1</v>
      </c>
    </row>
    <row r="73" spans="1:173" x14ac:dyDescent="0.25">
      <c r="A73">
        <v>1</v>
      </c>
      <c r="B73">
        <v>71</v>
      </c>
      <c r="C73">
        <v>6054.9</v>
      </c>
      <c r="D73">
        <v>6054.9</v>
      </c>
      <c r="E73">
        <v>6054.9</v>
      </c>
      <c r="F73">
        <v>-11.0427</v>
      </c>
      <c r="G73">
        <v>-6.1437200000000001</v>
      </c>
      <c r="H73">
        <v>1.68028</v>
      </c>
      <c r="I73">
        <v>314.15899999999999</v>
      </c>
      <c r="J73">
        <v>1.65859E-4</v>
      </c>
      <c r="K73">
        <v>-2.27395E-4</v>
      </c>
      <c r="L73">
        <v>0.52985000000000004</v>
      </c>
      <c r="M73">
        <v>0</v>
      </c>
      <c r="N73">
        <v>0</v>
      </c>
      <c r="O73">
        <v>29.5</v>
      </c>
      <c r="P73">
        <v>29.5</v>
      </c>
      <c r="Q73">
        <v>29.75</v>
      </c>
      <c r="R73">
        <v>5</v>
      </c>
      <c r="S73">
        <v>18000</v>
      </c>
      <c r="T73">
        <v>0</v>
      </c>
      <c r="U73">
        <v>0</v>
      </c>
      <c r="V73">
        <v>0</v>
      </c>
      <c r="W73">
        <v>523.59900000000005</v>
      </c>
      <c r="X73">
        <v>0</v>
      </c>
      <c r="Y73">
        <v>0</v>
      </c>
      <c r="Z73">
        <v>0</v>
      </c>
      <c r="AA73">
        <v>6054.9</v>
      </c>
      <c r="AB73">
        <v>6054.9</v>
      </c>
      <c r="AC73">
        <v>6054.9</v>
      </c>
      <c r="AD73">
        <v>-11.0427</v>
      </c>
      <c r="AE73">
        <v>-6.1437200000000001</v>
      </c>
      <c r="AF73">
        <v>1.68028</v>
      </c>
      <c r="AG73">
        <v>314.15899999999999</v>
      </c>
      <c r="AH73">
        <v>1.65859E-4</v>
      </c>
      <c r="AI73">
        <v>-2.27395E-4</v>
      </c>
      <c r="AJ73">
        <v>0.52985000000000004</v>
      </c>
      <c r="AK73">
        <v>0</v>
      </c>
      <c r="AL73">
        <v>0</v>
      </c>
      <c r="AM73">
        <v>29.5</v>
      </c>
      <c r="AN73">
        <v>29.5</v>
      </c>
      <c r="AO73">
        <v>29.75</v>
      </c>
      <c r="AP73">
        <v>5</v>
      </c>
      <c r="AQ73">
        <v>18000</v>
      </c>
      <c r="AR73">
        <v>0</v>
      </c>
      <c r="AS73">
        <v>0</v>
      </c>
      <c r="AT73">
        <v>0</v>
      </c>
      <c r="AU73">
        <v>523.59900000000005</v>
      </c>
      <c r="AV73">
        <v>0</v>
      </c>
      <c r="AW73">
        <v>0</v>
      </c>
      <c r="AX73">
        <v>0</v>
      </c>
      <c r="AY73">
        <v>6054.9</v>
      </c>
      <c r="AZ73">
        <v>6054.9</v>
      </c>
      <c r="BA73">
        <v>6054.9</v>
      </c>
      <c r="BB73">
        <v>-11.0427</v>
      </c>
      <c r="BC73">
        <v>-6.1437200000000001</v>
      </c>
      <c r="BD73">
        <v>1.68028</v>
      </c>
      <c r="BE73">
        <v>314.15899999999999</v>
      </c>
      <c r="BF73">
        <v>1.65859E-4</v>
      </c>
      <c r="BG73">
        <v>-2.27395E-4</v>
      </c>
      <c r="BH73">
        <v>0.52985000000000004</v>
      </c>
      <c r="BI73">
        <v>0</v>
      </c>
      <c r="BJ73">
        <v>0</v>
      </c>
      <c r="BK73">
        <v>29.5</v>
      </c>
      <c r="BL73">
        <v>29.5</v>
      </c>
      <c r="BM73">
        <v>29.75</v>
      </c>
      <c r="BN73">
        <v>5</v>
      </c>
      <c r="BO73">
        <v>18000</v>
      </c>
      <c r="BP73">
        <v>0</v>
      </c>
      <c r="BQ73">
        <v>0</v>
      </c>
      <c r="BR73">
        <v>0</v>
      </c>
      <c r="BS73">
        <v>523.59900000000005</v>
      </c>
      <c r="BT73">
        <v>0</v>
      </c>
      <c r="BU73">
        <v>0</v>
      </c>
      <c r="BV73">
        <v>0</v>
      </c>
      <c r="BW73">
        <v>6054.9</v>
      </c>
      <c r="BX73">
        <v>6054.9</v>
      </c>
      <c r="BY73">
        <v>6054.9</v>
      </c>
      <c r="BZ73">
        <v>-11.0427</v>
      </c>
      <c r="CA73">
        <v>-6.1437200000000001</v>
      </c>
      <c r="CB73">
        <v>1.68028</v>
      </c>
      <c r="CC73">
        <v>314.15899999999999</v>
      </c>
      <c r="CD73">
        <v>1.65859E-4</v>
      </c>
      <c r="CE73">
        <v>-2.27395E-4</v>
      </c>
      <c r="CF73">
        <v>0.52985000000000004</v>
      </c>
      <c r="CG73">
        <v>0</v>
      </c>
      <c r="CH73">
        <v>0</v>
      </c>
      <c r="CI73">
        <v>29.5</v>
      </c>
      <c r="CJ73">
        <v>29.5</v>
      </c>
      <c r="CK73">
        <v>29.75</v>
      </c>
      <c r="CL73">
        <v>5</v>
      </c>
      <c r="CM73">
        <v>18000</v>
      </c>
      <c r="CN73">
        <v>0</v>
      </c>
      <c r="CO73">
        <v>0</v>
      </c>
      <c r="CP73">
        <v>0</v>
      </c>
      <c r="CQ73">
        <v>523.59900000000005</v>
      </c>
      <c r="CR73">
        <v>0</v>
      </c>
      <c r="CS73">
        <v>0</v>
      </c>
      <c r="CT73">
        <v>0</v>
      </c>
      <c r="CU73">
        <v>6054.9</v>
      </c>
      <c r="CV73">
        <v>6054.9</v>
      </c>
      <c r="CW73">
        <v>6054.9</v>
      </c>
      <c r="CX73">
        <v>-11.0427</v>
      </c>
      <c r="CY73">
        <v>-6.1437200000000001</v>
      </c>
      <c r="CZ73">
        <v>1.68028</v>
      </c>
      <c r="DA73">
        <v>314.15899999999999</v>
      </c>
      <c r="DB73">
        <v>1.65859E-4</v>
      </c>
      <c r="DC73">
        <v>-2.27395E-4</v>
      </c>
      <c r="DD73">
        <v>0.52985000000000004</v>
      </c>
      <c r="DE73">
        <v>0</v>
      </c>
      <c r="DF73">
        <v>0</v>
      </c>
      <c r="DG73">
        <v>29.5</v>
      </c>
      <c r="DH73">
        <v>29.5</v>
      </c>
      <c r="DI73">
        <v>29.75</v>
      </c>
      <c r="DJ73">
        <v>5</v>
      </c>
      <c r="DK73">
        <v>18000</v>
      </c>
      <c r="DL73">
        <v>0</v>
      </c>
      <c r="DM73">
        <v>0</v>
      </c>
      <c r="DN73">
        <v>0</v>
      </c>
      <c r="DO73">
        <v>523.59900000000005</v>
      </c>
      <c r="DP73">
        <v>0</v>
      </c>
      <c r="DQ73">
        <v>0</v>
      </c>
      <c r="DR73">
        <v>0</v>
      </c>
      <c r="DS73">
        <v>6054.9</v>
      </c>
      <c r="DT73">
        <v>6054.9</v>
      </c>
      <c r="DU73">
        <v>6054.9</v>
      </c>
      <c r="DV73">
        <v>-11.0427</v>
      </c>
      <c r="DW73">
        <v>-6.1437200000000001</v>
      </c>
      <c r="DX73">
        <v>1.68028</v>
      </c>
      <c r="DY73">
        <v>314.15899999999999</v>
      </c>
      <c r="DZ73">
        <v>1.65859E-4</v>
      </c>
      <c r="EA73">
        <v>-2.27395E-4</v>
      </c>
      <c r="EB73">
        <v>0.52985000000000004</v>
      </c>
      <c r="EC73">
        <v>0</v>
      </c>
      <c r="ED73">
        <v>0</v>
      </c>
      <c r="EE73">
        <v>29.5</v>
      </c>
      <c r="EF73">
        <v>29.5</v>
      </c>
      <c r="EG73">
        <v>29.75</v>
      </c>
      <c r="EH73">
        <v>5</v>
      </c>
      <c r="EI73">
        <v>18000</v>
      </c>
      <c r="EJ73">
        <v>0</v>
      </c>
      <c r="EK73">
        <v>0</v>
      </c>
      <c r="EL73">
        <v>0</v>
      </c>
      <c r="EM73">
        <v>523.59900000000005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71</v>
      </c>
      <c r="FQ73">
        <v>1</v>
      </c>
    </row>
    <row r="74" spans="1:173" x14ac:dyDescent="0.25">
      <c r="A74">
        <v>1</v>
      </c>
      <c r="B74">
        <v>72</v>
      </c>
      <c r="C74">
        <v>6054.9</v>
      </c>
      <c r="D74">
        <v>6054.9</v>
      </c>
      <c r="E74">
        <v>6054.9</v>
      </c>
      <c r="F74">
        <v>-11.1934</v>
      </c>
      <c r="G74">
        <v>-6.2275900000000002</v>
      </c>
      <c r="H74">
        <v>1.7038599999999999</v>
      </c>
      <c r="I74">
        <v>314.15899999999999</v>
      </c>
      <c r="J74">
        <v>1.6588799999999999E-4</v>
      </c>
      <c r="K74">
        <v>-2.27395E-4</v>
      </c>
      <c r="L74">
        <v>0.52992300000000003</v>
      </c>
      <c r="M74">
        <v>0</v>
      </c>
      <c r="N74">
        <v>0</v>
      </c>
      <c r="O74">
        <v>29.5</v>
      </c>
      <c r="P74">
        <v>29.5</v>
      </c>
      <c r="Q74">
        <v>29.75</v>
      </c>
      <c r="R74">
        <v>5</v>
      </c>
      <c r="S74">
        <v>18250</v>
      </c>
      <c r="T74">
        <v>0</v>
      </c>
      <c r="U74">
        <v>0</v>
      </c>
      <c r="V74">
        <v>0</v>
      </c>
      <c r="W74">
        <v>523.59900000000005</v>
      </c>
      <c r="X74">
        <v>0</v>
      </c>
      <c r="Y74">
        <v>0</v>
      </c>
      <c r="Z74">
        <v>0</v>
      </c>
      <c r="AA74">
        <v>6054.9</v>
      </c>
      <c r="AB74">
        <v>6054.9</v>
      </c>
      <c r="AC74">
        <v>6054.9</v>
      </c>
      <c r="AD74">
        <v>-11.1934</v>
      </c>
      <c r="AE74">
        <v>-6.2275900000000002</v>
      </c>
      <c r="AF74">
        <v>1.7038599999999999</v>
      </c>
      <c r="AG74">
        <v>314.15899999999999</v>
      </c>
      <c r="AH74">
        <v>1.6588799999999999E-4</v>
      </c>
      <c r="AI74">
        <v>-2.27395E-4</v>
      </c>
      <c r="AJ74">
        <v>0.52992300000000003</v>
      </c>
      <c r="AK74">
        <v>0</v>
      </c>
      <c r="AL74">
        <v>0</v>
      </c>
      <c r="AM74">
        <v>29.5</v>
      </c>
      <c r="AN74">
        <v>29.5</v>
      </c>
      <c r="AO74">
        <v>29.75</v>
      </c>
      <c r="AP74">
        <v>5</v>
      </c>
      <c r="AQ74">
        <v>18250</v>
      </c>
      <c r="AR74">
        <v>0</v>
      </c>
      <c r="AS74">
        <v>0</v>
      </c>
      <c r="AT74">
        <v>0</v>
      </c>
      <c r="AU74">
        <v>523.59900000000005</v>
      </c>
      <c r="AV74">
        <v>0</v>
      </c>
      <c r="AW74">
        <v>0</v>
      </c>
      <c r="AX74">
        <v>0</v>
      </c>
      <c r="AY74">
        <v>6054.9</v>
      </c>
      <c r="AZ74">
        <v>6054.9</v>
      </c>
      <c r="BA74">
        <v>6054.9</v>
      </c>
      <c r="BB74">
        <v>-11.1934</v>
      </c>
      <c r="BC74">
        <v>-6.2275900000000002</v>
      </c>
      <c r="BD74">
        <v>1.7038599999999999</v>
      </c>
      <c r="BE74">
        <v>314.15899999999999</v>
      </c>
      <c r="BF74">
        <v>1.6588799999999999E-4</v>
      </c>
      <c r="BG74">
        <v>-2.27395E-4</v>
      </c>
      <c r="BH74">
        <v>0.52992300000000003</v>
      </c>
      <c r="BI74">
        <v>0</v>
      </c>
      <c r="BJ74">
        <v>0</v>
      </c>
      <c r="BK74">
        <v>29.5</v>
      </c>
      <c r="BL74">
        <v>29.5</v>
      </c>
      <c r="BM74">
        <v>29.75</v>
      </c>
      <c r="BN74">
        <v>5</v>
      </c>
      <c r="BO74">
        <v>18250</v>
      </c>
      <c r="BP74">
        <v>0</v>
      </c>
      <c r="BQ74">
        <v>0</v>
      </c>
      <c r="BR74">
        <v>0</v>
      </c>
      <c r="BS74">
        <v>523.59900000000005</v>
      </c>
      <c r="BT74">
        <v>0</v>
      </c>
      <c r="BU74">
        <v>0</v>
      </c>
      <c r="BV74">
        <v>0</v>
      </c>
      <c r="BW74">
        <v>6054.9</v>
      </c>
      <c r="BX74">
        <v>6054.9</v>
      </c>
      <c r="BY74">
        <v>6054.9</v>
      </c>
      <c r="BZ74">
        <v>-11.1934</v>
      </c>
      <c r="CA74">
        <v>-6.2275900000000002</v>
      </c>
      <c r="CB74">
        <v>1.7038599999999999</v>
      </c>
      <c r="CC74">
        <v>314.15899999999999</v>
      </c>
      <c r="CD74">
        <v>1.6588799999999999E-4</v>
      </c>
      <c r="CE74">
        <v>-2.27395E-4</v>
      </c>
      <c r="CF74">
        <v>0.52992300000000003</v>
      </c>
      <c r="CG74">
        <v>0</v>
      </c>
      <c r="CH74">
        <v>0</v>
      </c>
      <c r="CI74">
        <v>29.5</v>
      </c>
      <c r="CJ74">
        <v>29.5</v>
      </c>
      <c r="CK74">
        <v>29.75</v>
      </c>
      <c r="CL74">
        <v>5</v>
      </c>
      <c r="CM74">
        <v>18250</v>
      </c>
      <c r="CN74">
        <v>0</v>
      </c>
      <c r="CO74">
        <v>0</v>
      </c>
      <c r="CP74">
        <v>0</v>
      </c>
      <c r="CQ74">
        <v>523.59900000000005</v>
      </c>
      <c r="CR74">
        <v>0</v>
      </c>
      <c r="CS74">
        <v>0</v>
      </c>
      <c r="CT74">
        <v>0</v>
      </c>
      <c r="CU74">
        <v>6054.9</v>
      </c>
      <c r="CV74">
        <v>6054.9</v>
      </c>
      <c r="CW74">
        <v>6054.9</v>
      </c>
      <c r="CX74">
        <v>-11.1934</v>
      </c>
      <c r="CY74">
        <v>-6.2275900000000002</v>
      </c>
      <c r="CZ74">
        <v>1.7038599999999999</v>
      </c>
      <c r="DA74">
        <v>314.15899999999999</v>
      </c>
      <c r="DB74">
        <v>1.6588799999999999E-4</v>
      </c>
      <c r="DC74">
        <v>-2.27395E-4</v>
      </c>
      <c r="DD74">
        <v>0.52992300000000003</v>
      </c>
      <c r="DE74">
        <v>0</v>
      </c>
      <c r="DF74">
        <v>0</v>
      </c>
      <c r="DG74">
        <v>29.5</v>
      </c>
      <c r="DH74">
        <v>29.5</v>
      </c>
      <c r="DI74">
        <v>29.75</v>
      </c>
      <c r="DJ74">
        <v>5</v>
      </c>
      <c r="DK74">
        <v>18250</v>
      </c>
      <c r="DL74">
        <v>0</v>
      </c>
      <c r="DM74">
        <v>0</v>
      </c>
      <c r="DN74">
        <v>0</v>
      </c>
      <c r="DO74">
        <v>523.59900000000005</v>
      </c>
      <c r="DP74">
        <v>0</v>
      </c>
      <c r="DQ74">
        <v>0</v>
      </c>
      <c r="DR74">
        <v>0</v>
      </c>
      <c r="DS74">
        <v>6054.9</v>
      </c>
      <c r="DT74">
        <v>6054.9</v>
      </c>
      <c r="DU74">
        <v>6054.9</v>
      </c>
      <c r="DV74">
        <v>-11.1934</v>
      </c>
      <c r="DW74">
        <v>-6.2275900000000002</v>
      </c>
      <c r="DX74">
        <v>1.7038599999999999</v>
      </c>
      <c r="DY74">
        <v>314.15899999999999</v>
      </c>
      <c r="DZ74">
        <v>1.6588799999999999E-4</v>
      </c>
      <c r="EA74">
        <v>-2.27395E-4</v>
      </c>
      <c r="EB74">
        <v>0.52992300000000003</v>
      </c>
      <c r="EC74">
        <v>0</v>
      </c>
      <c r="ED74">
        <v>0</v>
      </c>
      <c r="EE74">
        <v>29.5</v>
      </c>
      <c r="EF74">
        <v>29.5</v>
      </c>
      <c r="EG74">
        <v>29.75</v>
      </c>
      <c r="EH74">
        <v>5</v>
      </c>
      <c r="EI74">
        <v>18250</v>
      </c>
      <c r="EJ74">
        <v>0</v>
      </c>
      <c r="EK74">
        <v>0</v>
      </c>
      <c r="EL74">
        <v>0</v>
      </c>
      <c r="EM74">
        <v>523.59900000000005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72</v>
      </c>
      <c r="FQ74">
        <v>1</v>
      </c>
    </row>
    <row r="75" spans="1:173" x14ac:dyDescent="0.25">
      <c r="A75">
        <v>1</v>
      </c>
      <c r="B75">
        <v>73</v>
      </c>
      <c r="C75">
        <v>6054.9</v>
      </c>
      <c r="D75">
        <v>6054.9</v>
      </c>
      <c r="E75">
        <v>6054.9</v>
      </c>
      <c r="F75">
        <v>-11.344099999999999</v>
      </c>
      <c r="G75">
        <v>-6.3114800000000004</v>
      </c>
      <c r="H75">
        <v>1.72743</v>
      </c>
      <c r="I75">
        <v>314.15899999999999</v>
      </c>
      <c r="J75">
        <v>1.6592500000000001E-4</v>
      </c>
      <c r="K75">
        <v>-2.2742899999999999E-4</v>
      </c>
      <c r="L75">
        <v>0.52999700000000005</v>
      </c>
      <c r="M75">
        <v>0</v>
      </c>
      <c r="N75">
        <v>0</v>
      </c>
      <c r="O75">
        <v>29.5</v>
      </c>
      <c r="P75">
        <v>29.5</v>
      </c>
      <c r="Q75">
        <v>29.75</v>
      </c>
      <c r="R75">
        <v>5</v>
      </c>
      <c r="S75">
        <v>18500</v>
      </c>
      <c r="T75">
        <v>0</v>
      </c>
      <c r="U75">
        <v>0</v>
      </c>
      <c r="V75">
        <v>0</v>
      </c>
      <c r="W75">
        <v>523.59900000000005</v>
      </c>
      <c r="X75">
        <v>0</v>
      </c>
      <c r="Y75">
        <v>0</v>
      </c>
      <c r="Z75">
        <v>0</v>
      </c>
      <c r="AA75">
        <v>6054.9</v>
      </c>
      <c r="AB75">
        <v>6054.9</v>
      </c>
      <c r="AC75">
        <v>6054.9</v>
      </c>
      <c r="AD75">
        <v>-11.344099999999999</v>
      </c>
      <c r="AE75">
        <v>-6.3114800000000004</v>
      </c>
      <c r="AF75">
        <v>1.72743</v>
      </c>
      <c r="AG75">
        <v>314.15899999999999</v>
      </c>
      <c r="AH75">
        <v>1.6592500000000001E-4</v>
      </c>
      <c r="AI75">
        <v>-2.2742899999999999E-4</v>
      </c>
      <c r="AJ75">
        <v>0.52999700000000005</v>
      </c>
      <c r="AK75">
        <v>0</v>
      </c>
      <c r="AL75">
        <v>0</v>
      </c>
      <c r="AM75">
        <v>29.5</v>
      </c>
      <c r="AN75">
        <v>29.5</v>
      </c>
      <c r="AO75">
        <v>29.75</v>
      </c>
      <c r="AP75">
        <v>5</v>
      </c>
      <c r="AQ75">
        <v>18500</v>
      </c>
      <c r="AR75">
        <v>0</v>
      </c>
      <c r="AS75">
        <v>0</v>
      </c>
      <c r="AT75">
        <v>0</v>
      </c>
      <c r="AU75">
        <v>523.59900000000005</v>
      </c>
      <c r="AV75">
        <v>0</v>
      </c>
      <c r="AW75">
        <v>0</v>
      </c>
      <c r="AX75">
        <v>0</v>
      </c>
      <c r="AY75">
        <v>6054.9</v>
      </c>
      <c r="AZ75">
        <v>6054.9</v>
      </c>
      <c r="BA75">
        <v>6054.9</v>
      </c>
      <c r="BB75">
        <v>-11.344099999999999</v>
      </c>
      <c r="BC75">
        <v>-6.3114800000000004</v>
      </c>
      <c r="BD75">
        <v>1.72743</v>
      </c>
      <c r="BE75">
        <v>314.15899999999999</v>
      </c>
      <c r="BF75">
        <v>1.6592500000000001E-4</v>
      </c>
      <c r="BG75">
        <v>-2.2742899999999999E-4</v>
      </c>
      <c r="BH75">
        <v>0.52999700000000005</v>
      </c>
      <c r="BI75">
        <v>0</v>
      </c>
      <c r="BJ75">
        <v>0</v>
      </c>
      <c r="BK75">
        <v>29.5</v>
      </c>
      <c r="BL75">
        <v>29.5</v>
      </c>
      <c r="BM75">
        <v>29.75</v>
      </c>
      <c r="BN75">
        <v>5</v>
      </c>
      <c r="BO75">
        <v>18500</v>
      </c>
      <c r="BP75">
        <v>0</v>
      </c>
      <c r="BQ75">
        <v>0</v>
      </c>
      <c r="BR75">
        <v>0</v>
      </c>
      <c r="BS75">
        <v>523.59900000000005</v>
      </c>
      <c r="BT75">
        <v>0</v>
      </c>
      <c r="BU75">
        <v>0</v>
      </c>
      <c r="BV75">
        <v>0</v>
      </c>
      <c r="BW75">
        <v>6054.9</v>
      </c>
      <c r="BX75">
        <v>6054.9</v>
      </c>
      <c r="BY75">
        <v>6054.9</v>
      </c>
      <c r="BZ75">
        <v>-11.344099999999999</v>
      </c>
      <c r="CA75">
        <v>-6.3114800000000004</v>
      </c>
      <c r="CB75">
        <v>1.72743</v>
      </c>
      <c r="CC75">
        <v>314.15899999999999</v>
      </c>
      <c r="CD75">
        <v>1.6592500000000001E-4</v>
      </c>
      <c r="CE75">
        <v>-2.2742899999999999E-4</v>
      </c>
      <c r="CF75">
        <v>0.52999700000000005</v>
      </c>
      <c r="CG75">
        <v>0</v>
      </c>
      <c r="CH75">
        <v>0</v>
      </c>
      <c r="CI75">
        <v>29.5</v>
      </c>
      <c r="CJ75">
        <v>29.5</v>
      </c>
      <c r="CK75">
        <v>29.75</v>
      </c>
      <c r="CL75">
        <v>5</v>
      </c>
      <c r="CM75">
        <v>18500</v>
      </c>
      <c r="CN75">
        <v>0</v>
      </c>
      <c r="CO75">
        <v>0</v>
      </c>
      <c r="CP75">
        <v>0</v>
      </c>
      <c r="CQ75">
        <v>523.59900000000005</v>
      </c>
      <c r="CR75">
        <v>0</v>
      </c>
      <c r="CS75">
        <v>0</v>
      </c>
      <c r="CT75">
        <v>0</v>
      </c>
      <c r="CU75">
        <v>6054.9</v>
      </c>
      <c r="CV75">
        <v>6054.9</v>
      </c>
      <c r="CW75">
        <v>6054.9</v>
      </c>
      <c r="CX75">
        <v>-11.344099999999999</v>
      </c>
      <c r="CY75">
        <v>-6.3114800000000004</v>
      </c>
      <c r="CZ75">
        <v>1.72743</v>
      </c>
      <c r="DA75">
        <v>314.15899999999999</v>
      </c>
      <c r="DB75">
        <v>1.6592500000000001E-4</v>
      </c>
      <c r="DC75">
        <v>-2.2742899999999999E-4</v>
      </c>
      <c r="DD75">
        <v>0.52999700000000005</v>
      </c>
      <c r="DE75">
        <v>0</v>
      </c>
      <c r="DF75">
        <v>0</v>
      </c>
      <c r="DG75">
        <v>29.5</v>
      </c>
      <c r="DH75">
        <v>29.5</v>
      </c>
      <c r="DI75">
        <v>29.75</v>
      </c>
      <c r="DJ75">
        <v>5</v>
      </c>
      <c r="DK75">
        <v>18500</v>
      </c>
      <c r="DL75">
        <v>0</v>
      </c>
      <c r="DM75">
        <v>0</v>
      </c>
      <c r="DN75">
        <v>0</v>
      </c>
      <c r="DO75">
        <v>523.59900000000005</v>
      </c>
      <c r="DP75">
        <v>0</v>
      </c>
      <c r="DQ75">
        <v>0</v>
      </c>
      <c r="DR75">
        <v>0</v>
      </c>
      <c r="DS75">
        <v>6054.9</v>
      </c>
      <c r="DT75">
        <v>6054.9</v>
      </c>
      <c r="DU75">
        <v>6054.9</v>
      </c>
      <c r="DV75">
        <v>-11.344099999999999</v>
      </c>
      <c r="DW75">
        <v>-6.3114800000000004</v>
      </c>
      <c r="DX75">
        <v>1.72743</v>
      </c>
      <c r="DY75">
        <v>314.15899999999999</v>
      </c>
      <c r="DZ75">
        <v>1.6592500000000001E-4</v>
      </c>
      <c r="EA75">
        <v>-2.2742899999999999E-4</v>
      </c>
      <c r="EB75">
        <v>0.52999700000000005</v>
      </c>
      <c r="EC75">
        <v>0</v>
      </c>
      <c r="ED75">
        <v>0</v>
      </c>
      <c r="EE75">
        <v>29.5</v>
      </c>
      <c r="EF75">
        <v>29.5</v>
      </c>
      <c r="EG75">
        <v>29.75</v>
      </c>
      <c r="EH75">
        <v>5</v>
      </c>
      <c r="EI75">
        <v>18500</v>
      </c>
      <c r="EJ75">
        <v>0</v>
      </c>
      <c r="EK75">
        <v>0</v>
      </c>
      <c r="EL75">
        <v>0</v>
      </c>
      <c r="EM75">
        <v>523.59900000000005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73</v>
      </c>
      <c r="FQ75">
        <v>1</v>
      </c>
    </row>
    <row r="76" spans="1:173" x14ac:dyDescent="0.25">
      <c r="A76">
        <v>1</v>
      </c>
      <c r="B76">
        <v>74</v>
      </c>
      <c r="C76">
        <v>6054.9</v>
      </c>
      <c r="D76">
        <v>6054.9</v>
      </c>
      <c r="E76">
        <v>6054.9</v>
      </c>
      <c r="F76">
        <v>-11.4948</v>
      </c>
      <c r="G76">
        <v>-6.3953699999999998</v>
      </c>
      <c r="H76">
        <v>1.75101</v>
      </c>
      <c r="I76">
        <v>314.15899999999999</v>
      </c>
      <c r="J76">
        <v>1.65973E-4</v>
      </c>
      <c r="K76">
        <v>-2.2747699999999999E-4</v>
      </c>
      <c r="L76">
        <v>0.52992399999999995</v>
      </c>
      <c r="M76">
        <v>0</v>
      </c>
      <c r="N76">
        <v>0</v>
      </c>
      <c r="O76">
        <v>29.5</v>
      </c>
      <c r="P76">
        <v>29.5</v>
      </c>
      <c r="Q76">
        <v>29.75</v>
      </c>
      <c r="R76">
        <v>5</v>
      </c>
      <c r="S76">
        <v>18750</v>
      </c>
      <c r="T76">
        <v>0</v>
      </c>
      <c r="U76">
        <v>0</v>
      </c>
      <c r="V76">
        <v>0</v>
      </c>
      <c r="W76">
        <v>523.59900000000005</v>
      </c>
      <c r="X76">
        <v>0</v>
      </c>
      <c r="Y76">
        <v>0</v>
      </c>
      <c r="Z76">
        <v>0</v>
      </c>
      <c r="AA76">
        <v>6054.9</v>
      </c>
      <c r="AB76">
        <v>6054.9</v>
      </c>
      <c r="AC76">
        <v>6054.9</v>
      </c>
      <c r="AD76">
        <v>-11.4948</v>
      </c>
      <c r="AE76">
        <v>-6.3953699999999998</v>
      </c>
      <c r="AF76">
        <v>1.75101</v>
      </c>
      <c r="AG76">
        <v>314.15899999999999</v>
      </c>
      <c r="AH76">
        <v>1.65973E-4</v>
      </c>
      <c r="AI76">
        <v>-2.2747699999999999E-4</v>
      </c>
      <c r="AJ76">
        <v>0.52992399999999995</v>
      </c>
      <c r="AK76">
        <v>0</v>
      </c>
      <c r="AL76">
        <v>0</v>
      </c>
      <c r="AM76">
        <v>29.5</v>
      </c>
      <c r="AN76">
        <v>29.5</v>
      </c>
      <c r="AO76">
        <v>29.75</v>
      </c>
      <c r="AP76">
        <v>5</v>
      </c>
      <c r="AQ76">
        <v>18750</v>
      </c>
      <c r="AR76">
        <v>0</v>
      </c>
      <c r="AS76">
        <v>0</v>
      </c>
      <c r="AT76">
        <v>0</v>
      </c>
      <c r="AU76">
        <v>523.59900000000005</v>
      </c>
      <c r="AV76">
        <v>0</v>
      </c>
      <c r="AW76">
        <v>0</v>
      </c>
      <c r="AX76">
        <v>0</v>
      </c>
      <c r="AY76">
        <v>6054.9</v>
      </c>
      <c r="AZ76">
        <v>6054.9</v>
      </c>
      <c r="BA76">
        <v>6054.9</v>
      </c>
      <c r="BB76">
        <v>-11.4948</v>
      </c>
      <c r="BC76">
        <v>-6.3953699999999998</v>
      </c>
      <c r="BD76">
        <v>1.75101</v>
      </c>
      <c r="BE76">
        <v>314.15899999999999</v>
      </c>
      <c r="BF76">
        <v>1.65973E-4</v>
      </c>
      <c r="BG76">
        <v>-2.2747699999999999E-4</v>
      </c>
      <c r="BH76">
        <v>0.52992399999999995</v>
      </c>
      <c r="BI76">
        <v>0</v>
      </c>
      <c r="BJ76">
        <v>0</v>
      </c>
      <c r="BK76">
        <v>29.5</v>
      </c>
      <c r="BL76">
        <v>29.5</v>
      </c>
      <c r="BM76">
        <v>29.75</v>
      </c>
      <c r="BN76">
        <v>5</v>
      </c>
      <c r="BO76">
        <v>18750</v>
      </c>
      <c r="BP76">
        <v>0</v>
      </c>
      <c r="BQ76">
        <v>0</v>
      </c>
      <c r="BR76">
        <v>0</v>
      </c>
      <c r="BS76">
        <v>523.59900000000005</v>
      </c>
      <c r="BT76">
        <v>0</v>
      </c>
      <c r="BU76">
        <v>0</v>
      </c>
      <c r="BV76">
        <v>0</v>
      </c>
      <c r="BW76">
        <v>6054.9</v>
      </c>
      <c r="BX76">
        <v>6054.9</v>
      </c>
      <c r="BY76">
        <v>6054.9</v>
      </c>
      <c r="BZ76">
        <v>-11.4948</v>
      </c>
      <c r="CA76">
        <v>-6.3953699999999998</v>
      </c>
      <c r="CB76">
        <v>1.75101</v>
      </c>
      <c r="CC76">
        <v>314.15899999999999</v>
      </c>
      <c r="CD76">
        <v>1.65973E-4</v>
      </c>
      <c r="CE76">
        <v>-2.2747699999999999E-4</v>
      </c>
      <c r="CF76">
        <v>0.52992399999999995</v>
      </c>
      <c r="CG76">
        <v>0</v>
      </c>
      <c r="CH76">
        <v>0</v>
      </c>
      <c r="CI76">
        <v>29.5</v>
      </c>
      <c r="CJ76">
        <v>29.5</v>
      </c>
      <c r="CK76">
        <v>29.75</v>
      </c>
      <c r="CL76">
        <v>5</v>
      </c>
      <c r="CM76">
        <v>18750</v>
      </c>
      <c r="CN76">
        <v>0</v>
      </c>
      <c r="CO76">
        <v>0</v>
      </c>
      <c r="CP76">
        <v>0</v>
      </c>
      <c r="CQ76">
        <v>523.59900000000005</v>
      </c>
      <c r="CR76">
        <v>0</v>
      </c>
      <c r="CS76">
        <v>0</v>
      </c>
      <c r="CT76">
        <v>0</v>
      </c>
      <c r="CU76">
        <v>6054.9</v>
      </c>
      <c r="CV76">
        <v>6054.9</v>
      </c>
      <c r="CW76">
        <v>6054.9</v>
      </c>
      <c r="CX76">
        <v>-11.4948</v>
      </c>
      <c r="CY76">
        <v>-6.3953699999999998</v>
      </c>
      <c r="CZ76">
        <v>1.75101</v>
      </c>
      <c r="DA76">
        <v>314.15899999999999</v>
      </c>
      <c r="DB76">
        <v>1.65973E-4</v>
      </c>
      <c r="DC76">
        <v>-2.2747699999999999E-4</v>
      </c>
      <c r="DD76">
        <v>0.52992399999999995</v>
      </c>
      <c r="DE76">
        <v>0</v>
      </c>
      <c r="DF76">
        <v>0</v>
      </c>
      <c r="DG76">
        <v>29.5</v>
      </c>
      <c r="DH76">
        <v>29.5</v>
      </c>
      <c r="DI76">
        <v>29.75</v>
      </c>
      <c r="DJ76">
        <v>5</v>
      </c>
      <c r="DK76">
        <v>18750</v>
      </c>
      <c r="DL76">
        <v>0</v>
      </c>
      <c r="DM76">
        <v>0</v>
      </c>
      <c r="DN76">
        <v>0</v>
      </c>
      <c r="DO76">
        <v>523.59900000000005</v>
      </c>
      <c r="DP76">
        <v>0</v>
      </c>
      <c r="DQ76">
        <v>0</v>
      </c>
      <c r="DR76">
        <v>0</v>
      </c>
      <c r="DS76">
        <v>6054.9</v>
      </c>
      <c r="DT76">
        <v>6054.9</v>
      </c>
      <c r="DU76">
        <v>6054.9</v>
      </c>
      <c r="DV76">
        <v>-11.4948</v>
      </c>
      <c r="DW76">
        <v>-6.3953699999999998</v>
      </c>
      <c r="DX76">
        <v>1.75101</v>
      </c>
      <c r="DY76">
        <v>314.15899999999999</v>
      </c>
      <c r="DZ76">
        <v>1.65973E-4</v>
      </c>
      <c r="EA76">
        <v>-2.2747699999999999E-4</v>
      </c>
      <c r="EB76">
        <v>0.52992399999999995</v>
      </c>
      <c r="EC76">
        <v>0</v>
      </c>
      <c r="ED76">
        <v>0</v>
      </c>
      <c r="EE76">
        <v>29.5</v>
      </c>
      <c r="EF76">
        <v>29.5</v>
      </c>
      <c r="EG76">
        <v>29.75</v>
      </c>
      <c r="EH76">
        <v>5</v>
      </c>
      <c r="EI76">
        <v>18750</v>
      </c>
      <c r="EJ76">
        <v>0</v>
      </c>
      <c r="EK76">
        <v>0</v>
      </c>
      <c r="EL76">
        <v>0</v>
      </c>
      <c r="EM76">
        <v>523.59900000000005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74</v>
      </c>
      <c r="FQ76">
        <v>1</v>
      </c>
    </row>
    <row r="77" spans="1:173" x14ac:dyDescent="0.25">
      <c r="A77">
        <v>1</v>
      </c>
      <c r="B77">
        <v>75</v>
      </c>
      <c r="C77">
        <v>6054.9</v>
      </c>
      <c r="D77">
        <v>6054.9</v>
      </c>
      <c r="E77">
        <v>6054.9</v>
      </c>
      <c r="F77">
        <v>-11.6455</v>
      </c>
      <c r="G77">
        <v>-6.47926</v>
      </c>
      <c r="H77">
        <v>1.7745899999999999</v>
      </c>
      <c r="I77">
        <v>314.15899999999999</v>
      </c>
      <c r="J77">
        <v>1.6599E-4</v>
      </c>
      <c r="K77">
        <v>-2.2749700000000001E-4</v>
      </c>
      <c r="L77">
        <v>0.52979600000000004</v>
      </c>
      <c r="M77">
        <v>0</v>
      </c>
      <c r="N77">
        <v>0</v>
      </c>
      <c r="O77">
        <v>29.5</v>
      </c>
      <c r="P77">
        <v>29.5</v>
      </c>
      <c r="Q77">
        <v>29.75</v>
      </c>
      <c r="R77">
        <v>5</v>
      </c>
      <c r="S77">
        <v>19000</v>
      </c>
      <c r="T77">
        <v>0</v>
      </c>
      <c r="U77">
        <v>0</v>
      </c>
      <c r="V77">
        <v>0</v>
      </c>
      <c r="W77">
        <v>523.59900000000005</v>
      </c>
      <c r="X77">
        <v>0</v>
      </c>
      <c r="Y77">
        <v>0</v>
      </c>
      <c r="Z77">
        <v>0</v>
      </c>
      <c r="AA77">
        <v>6054.9</v>
      </c>
      <c r="AB77">
        <v>6054.9</v>
      </c>
      <c r="AC77">
        <v>6054.9</v>
      </c>
      <c r="AD77">
        <v>-11.6455</v>
      </c>
      <c r="AE77">
        <v>-6.47926</v>
      </c>
      <c r="AF77">
        <v>1.7745899999999999</v>
      </c>
      <c r="AG77">
        <v>314.15899999999999</v>
      </c>
      <c r="AH77">
        <v>1.6599E-4</v>
      </c>
      <c r="AI77">
        <v>-2.2749700000000001E-4</v>
      </c>
      <c r="AJ77">
        <v>0.52979600000000004</v>
      </c>
      <c r="AK77">
        <v>0</v>
      </c>
      <c r="AL77">
        <v>0</v>
      </c>
      <c r="AM77">
        <v>29.5</v>
      </c>
      <c r="AN77">
        <v>29.5</v>
      </c>
      <c r="AO77">
        <v>29.75</v>
      </c>
      <c r="AP77">
        <v>5</v>
      </c>
      <c r="AQ77">
        <v>19000</v>
      </c>
      <c r="AR77">
        <v>0</v>
      </c>
      <c r="AS77">
        <v>0</v>
      </c>
      <c r="AT77">
        <v>0</v>
      </c>
      <c r="AU77">
        <v>523.59900000000005</v>
      </c>
      <c r="AV77">
        <v>0</v>
      </c>
      <c r="AW77">
        <v>0</v>
      </c>
      <c r="AX77">
        <v>0</v>
      </c>
      <c r="AY77">
        <v>6054.9</v>
      </c>
      <c r="AZ77">
        <v>6054.9</v>
      </c>
      <c r="BA77">
        <v>6054.9</v>
      </c>
      <c r="BB77">
        <v>-11.6455</v>
      </c>
      <c r="BC77">
        <v>-6.47926</v>
      </c>
      <c r="BD77">
        <v>1.7745899999999999</v>
      </c>
      <c r="BE77">
        <v>314.15899999999999</v>
      </c>
      <c r="BF77">
        <v>1.6599E-4</v>
      </c>
      <c r="BG77">
        <v>-2.2749700000000001E-4</v>
      </c>
      <c r="BH77">
        <v>0.52979600000000004</v>
      </c>
      <c r="BI77">
        <v>0</v>
      </c>
      <c r="BJ77">
        <v>0</v>
      </c>
      <c r="BK77">
        <v>29.5</v>
      </c>
      <c r="BL77">
        <v>29.5</v>
      </c>
      <c r="BM77">
        <v>29.75</v>
      </c>
      <c r="BN77">
        <v>5</v>
      </c>
      <c r="BO77">
        <v>19000</v>
      </c>
      <c r="BP77">
        <v>0</v>
      </c>
      <c r="BQ77">
        <v>0</v>
      </c>
      <c r="BR77">
        <v>0</v>
      </c>
      <c r="BS77">
        <v>523.59900000000005</v>
      </c>
      <c r="BT77">
        <v>0</v>
      </c>
      <c r="BU77">
        <v>0</v>
      </c>
      <c r="BV77">
        <v>0</v>
      </c>
      <c r="BW77">
        <v>6054.9</v>
      </c>
      <c r="BX77">
        <v>6054.9</v>
      </c>
      <c r="BY77">
        <v>6054.9</v>
      </c>
      <c r="BZ77">
        <v>-11.6455</v>
      </c>
      <c r="CA77">
        <v>-6.47926</v>
      </c>
      <c r="CB77">
        <v>1.7745899999999999</v>
      </c>
      <c r="CC77">
        <v>314.15899999999999</v>
      </c>
      <c r="CD77">
        <v>1.6599E-4</v>
      </c>
      <c r="CE77">
        <v>-2.2749700000000001E-4</v>
      </c>
      <c r="CF77">
        <v>0.52979600000000004</v>
      </c>
      <c r="CG77">
        <v>0</v>
      </c>
      <c r="CH77">
        <v>0</v>
      </c>
      <c r="CI77">
        <v>29.5</v>
      </c>
      <c r="CJ77">
        <v>29.5</v>
      </c>
      <c r="CK77">
        <v>29.75</v>
      </c>
      <c r="CL77">
        <v>5</v>
      </c>
      <c r="CM77">
        <v>19000</v>
      </c>
      <c r="CN77">
        <v>0</v>
      </c>
      <c r="CO77">
        <v>0</v>
      </c>
      <c r="CP77">
        <v>0</v>
      </c>
      <c r="CQ77">
        <v>523.59900000000005</v>
      </c>
      <c r="CR77">
        <v>0</v>
      </c>
      <c r="CS77">
        <v>0</v>
      </c>
      <c r="CT77">
        <v>0</v>
      </c>
      <c r="CU77">
        <v>6054.9</v>
      </c>
      <c r="CV77">
        <v>6054.9</v>
      </c>
      <c r="CW77">
        <v>6054.9</v>
      </c>
      <c r="CX77">
        <v>-11.6455</v>
      </c>
      <c r="CY77">
        <v>-6.47926</v>
      </c>
      <c r="CZ77">
        <v>1.7745899999999999</v>
      </c>
      <c r="DA77">
        <v>314.15899999999999</v>
      </c>
      <c r="DB77">
        <v>1.6599E-4</v>
      </c>
      <c r="DC77">
        <v>-2.2749700000000001E-4</v>
      </c>
      <c r="DD77">
        <v>0.52979600000000004</v>
      </c>
      <c r="DE77">
        <v>0</v>
      </c>
      <c r="DF77">
        <v>0</v>
      </c>
      <c r="DG77">
        <v>29.5</v>
      </c>
      <c r="DH77">
        <v>29.5</v>
      </c>
      <c r="DI77">
        <v>29.75</v>
      </c>
      <c r="DJ77">
        <v>5</v>
      </c>
      <c r="DK77">
        <v>19000</v>
      </c>
      <c r="DL77">
        <v>0</v>
      </c>
      <c r="DM77">
        <v>0</v>
      </c>
      <c r="DN77">
        <v>0</v>
      </c>
      <c r="DO77">
        <v>523.59900000000005</v>
      </c>
      <c r="DP77">
        <v>0</v>
      </c>
      <c r="DQ77">
        <v>0</v>
      </c>
      <c r="DR77">
        <v>0</v>
      </c>
      <c r="DS77">
        <v>6054.9</v>
      </c>
      <c r="DT77">
        <v>6054.9</v>
      </c>
      <c r="DU77">
        <v>6054.9</v>
      </c>
      <c r="DV77">
        <v>-11.6455</v>
      </c>
      <c r="DW77">
        <v>-6.47926</v>
      </c>
      <c r="DX77">
        <v>1.7745899999999999</v>
      </c>
      <c r="DY77">
        <v>314.15899999999999</v>
      </c>
      <c r="DZ77">
        <v>1.6599E-4</v>
      </c>
      <c r="EA77">
        <v>-2.2749700000000001E-4</v>
      </c>
      <c r="EB77">
        <v>0.52979600000000004</v>
      </c>
      <c r="EC77">
        <v>0</v>
      </c>
      <c r="ED77">
        <v>0</v>
      </c>
      <c r="EE77">
        <v>29.5</v>
      </c>
      <c r="EF77">
        <v>29.5</v>
      </c>
      <c r="EG77">
        <v>29.75</v>
      </c>
      <c r="EH77">
        <v>5</v>
      </c>
      <c r="EI77">
        <v>19000</v>
      </c>
      <c r="EJ77">
        <v>0</v>
      </c>
      <c r="EK77">
        <v>0</v>
      </c>
      <c r="EL77">
        <v>0</v>
      </c>
      <c r="EM77">
        <v>523.59900000000005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75</v>
      </c>
      <c r="FQ77">
        <v>1</v>
      </c>
    </row>
    <row r="78" spans="1:173" x14ac:dyDescent="0.25">
      <c r="A78">
        <v>1</v>
      </c>
      <c r="B78">
        <v>76</v>
      </c>
      <c r="C78">
        <v>6054.9</v>
      </c>
      <c r="D78">
        <v>6054.9</v>
      </c>
      <c r="E78">
        <v>6054.9</v>
      </c>
      <c r="F78">
        <v>-11.7963</v>
      </c>
      <c r="G78">
        <v>-6.5631500000000003</v>
      </c>
      <c r="H78">
        <v>1.79817</v>
      </c>
      <c r="I78">
        <v>314.15899999999999</v>
      </c>
      <c r="J78">
        <v>1.6598900000000001E-4</v>
      </c>
      <c r="K78">
        <v>-2.2752699999999999E-4</v>
      </c>
      <c r="L78">
        <v>0.52983800000000003</v>
      </c>
      <c r="M78">
        <v>0</v>
      </c>
      <c r="N78">
        <v>0</v>
      </c>
      <c r="O78">
        <v>29.5</v>
      </c>
      <c r="P78">
        <v>29.5</v>
      </c>
      <c r="Q78">
        <v>29.75</v>
      </c>
      <c r="R78">
        <v>5</v>
      </c>
      <c r="S78">
        <v>19250</v>
      </c>
      <c r="T78">
        <v>0</v>
      </c>
      <c r="U78">
        <v>0</v>
      </c>
      <c r="V78">
        <v>0</v>
      </c>
      <c r="W78">
        <v>523.59900000000005</v>
      </c>
      <c r="X78">
        <v>0</v>
      </c>
      <c r="Y78">
        <v>0</v>
      </c>
      <c r="Z78">
        <v>0</v>
      </c>
      <c r="AA78">
        <v>6054.9</v>
      </c>
      <c r="AB78">
        <v>6054.9</v>
      </c>
      <c r="AC78">
        <v>6054.9</v>
      </c>
      <c r="AD78">
        <v>-11.7963</v>
      </c>
      <c r="AE78">
        <v>-6.5631500000000003</v>
      </c>
      <c r="AF78">
        <v>1.79817</v>
      </c>
      <c r="AG78">
        <v>314.15899999999999</v>
      </c>
      <c r="AH78">
        <v>1.6598900000000001E-4</v>
      </c>
      <c r="AI78">
        <v>-2.2752699999999999E-4</v>
      </c>
      <c r="AJ78">
        <v>0.52983800000000003</v>
      </c>
      <c r="AK78">
        <v>0</v>
      </c>
      <c r="AL78">
        <v>0</v>
      </c>
      <c r="AM78">
        <v>29.5</v>
      </c>
      <c r="AN78">
        <v>29.5</v>
      </c>
      <c r="AO78">
        <v>29.75</v>
      </c>
      <c r="AP78">
        <v>5</v>
      </c>
      <c r="AQ78">
        <v>19250</v>
      </c>
      <c r="AR78">
        <v>0</v>
      </c>
      <c r="AS78">
        <v>0</v>
      </c>
      <c r="AT78">
        <v>0</v>
      </c>
      <c r="AU78">
        <v>523.59900000000005</v>
      </c>
      <c r="AV78">
        <v>0</v>
      </c>
      <c r="AW78">
        <v>0</v>
      </c>
      <c r="AX78">
        <v>0</v>
      </c>
      <c r="AY78">
        <v>6054.9</v>
      </c>
      <c r="AZ78">
        <v>6054.9</v>
      </c>
      <c r="BA78">
        <v>6054.9</v>
      </c>
      <c r="BB78">
        <v>-11.7963</v>
      </c>
      <c r="BC78">
        <v>-6.5631500000000003</v>
      </c>
      <c r="BD78">
        <v>1.79817</v>
      </c>
      <c r="BE78">
        <v>314.15899999999999</v>
      </c>
      <c r="BF78">
        <v>1.6598900000000001E-4</v>
      </c>
      <c r="BG78">
        <v>-2.2752699999999999E-4</v>
      </c>
      <c r="BH78">
        <v>0.52983800000000003</v>
      </c>
      <c r="BI78">
        <v>0</v>
      </c>
      <c r="BJ78">
        <v>0</v>
      </c>
      <c r="BK78">
        <v>29.5</v>
      </c>
      <c r="BL78">
        <v>29.5</v>
      </c>
      <c r="BM78">
        <v>29.75</v>
      </c>
      <c r="BN78">
        <v>5</v>
      </c>
      <c r="BO78">
        <v>19250</v>
      </c>
      <c r="BP78">
        <v>0</v>
      </c>
      <c r="BQ78">
        <v>0</v>
      </c>
      <c r="BR78">
        <v>0</v>
      </c>
      <c r="BS78">
        <v>523.59900000000005</v>
      </c>
      <c r="BT78">
        <v>0</v>
      </c>
      <c r="BU78">
        <v>0</v>
      </c>
      <c r="BV78">
        <v>0</v>
      </c>
      <c r="BW78">
        <v>6054.9</v>
      </c>
      <c r="BX78">
        <v>6054.9</v>
      </c>
      <c r="BY78">
        <v>6054.9</v>
      </c>
      <c r="BZ78">
        <v>-11.7963</v>
      </c>
      <c r="CA78">
        <v>-6.5631500000000003</v>
      </c>
      <c r="CB78">
        <v>1.79817</v>
      </c>
      <c r="CC78">
        <v>314.15899999999999</v>
      </c>
      <c r="CD78">
        <v>1.6598900000000001E-4</v>
      </c>
      <c r="CE78">
        <v>-2.2752699999999999E-4</v>
      </c>
      <c r="CF78">
        <v>0.52983800000000003</v>
      </c>
      <c r="CG78">
        <v>0</v>
      </c>
      <c r="CH78">
        <v>0</v>
      </c>
      <c r="CI78">
        <v>29.5</v>
      </c>
      <c r="CJ78">
        <v>29.5</v>
      </c>
      <c r="CK78">
        <v>29.75</v>
      </c>
      <c r="CL78">
        <v>5</v>
      </c>
      <c r="CM78">
        <v>19250</v>
      </c>
      <c r="CN78">
        <v>0</v>
      </c>
      <c r="CO78">
        <v>0</v>
      </c>
      <c r="CP78">
        <v>0</v>
      </c>
      <c r="CQ78">
        <v>523.59900000000005</v>
      </c>
      <c r="CR78">
        <v>0</v>
      </c>
      <c r="CS78">
        <v>0</v>
      </c>
      <c r="CT78">
        <v>0</v>
      </c>
      <c r="CU78">
        <v>6054.9</v>
      </c>
      <c r="CV78">
        <v>6054.9</v>
      </c>
      <c r="CW78">
        <v>6054.9</v>
      </c>
      <c r="CX78">
        <v>-11.7963</v>
      </c>
      <c r="CY78">
        <v>-6.5631500000000003</v>
      </c>
      <c r="CZ78">
        <v>1.79817</v>
      </c>
      <c r="DA78">
        <v>314.15899999999999</v>
      </c>
      <c r="DB78">
        <v>1.6598900000000001E-4</v>
      </c>
      <c r="DC78">
        <v>-2.2752699999999999E-4</v>
      </c>
      <c r="DD78">
        <v>0.52983800000000003</v>
      </c>
      <c r="DE78">
        <v>0</v>
      </c>
      <c r="DF78">
        <v>0</v>
      </c>
      <c r="DG78">
        <v>29.5</v>
      </c>
      <c r="DH78">
        <v>29.5</v>
      </c>
      <c r="DI78">
        <v>29.75</v>
      </c>
      <c r="DJ78">
        <v>5</v>
      </c>
      <c r="DK78">
        <v>19250</v>
      </c>
      <c r="DL78">
        <v>0</v>
      </c>
      <c r="DM78">
        <v>0</v>
      </c>
      <c r="DN78">
        <v>0</v>
      </c>
      <c r="DO78">
        <v>523.59900000000005</v>
      </c>
      <c r="DP78">
        <v>0</v>
      </c>
      <c r="DQ78">
        <v>0</v>
      </c>
      <c r="DR78">
        <v>0</v>
      </c>
      <c r="DS78">
        <v>6054.9</v>
      </c>
      <c r="DT78">
        <v>6054.9</v>
      </c>
      <c r="DU78">
        <v>6054.9</v>
      </c>
      <c r="DV78">
        <v>-11.7963</v>
      </c>
      <c r="DW78">
        <v>-6.5631500000000003</v>
      </c>
      <c r="DX78">
        <v>1.79817</v>
      </c>
      <c r="DY78">
        <v>314.15899999999999</v>
      </c>
      <c r="DZ78">
        <v>1.6598900000000001E-4</v>
      </c>
      <c r="EA78">
        <v>-2.2752699999999999E-4</v>
      </c>
      <c r="EB78">
        <v>0.52983800000000003</v>
      </c>
      <c r="EC78">
        <v>0</v>
      </c>
      <c r="ED78">
        <v>0</v>
      </c>
      <c r="EE78">
        <v>29.5</v>
      </c>
      <c r="EF78">
        <v>29.5</v>
      </c>
      <c r="EG78">
        <v>29.75</v>
      </c>
      <c r="EH78">
        <v>5</v>
      </c>
      <c r="EI78">
        <v>19250</v>
      </c>
      <c r="EJ78">
        <v>0</v>
      </c>
      <c r="EK78">
        <v>0</v>
      </c>
      <c r="EL78">
        <v>0</v>
      </c>
      <c r="EM78">
        <v>523.59900000000005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76</v>
      </c>
      <c r="FQ78">
        <v>1</v>
      </c>
    </row>
    <row r="79" spans="1:173" x14ac:dyDescent="0.25">
      <c r="A79">
        <v>1</v>
      </c>
      <c r="B79">
        <v>77</v>
      </c>
      <c r="C79">
        <v>6054.9</v>
      </c>
      <c r="D79">
        <v>6054.9</v>
      </c>
      <c r="E79">
        <v>6054.9</v>
      </c>
      <c r="F79">
        <v>-11.946999999999999</v>
      </c>
      <c r="G79">
        <v>-6.6470500000000001</v>
      </c>
      <c r="H79">
        <v>1.82175</v>
      </c>
      <c r="I79">
        <v>314.15899999999999</v>
      </c>
      <c r="J79">
        <v>1.66012E-4</v>
      </c>
      <c r="K79">
        <v>-2.27524E-4</v>
      </c>
      <c r="L79">
        <v>0.53005599999999997</v>
      </c>
      <c r="M79">
        <v>0</v>
      </c>
      <c r="N79">
        <v>0</v>
      </c>
      <c r="O79">
        <v>29.5</v>
      </c>
      <c r="P79">
        <v>29.5</v>
      </c>
      <c r="Q79">
        <v>29.75</v>
      </c>
      <c r="R79">
        <v>5</v>
      </c>
      <c r="S79">
        <v>19500</v>
      </c>
      <c r="T79">
        <v>0</v>
      </c>
      <c r="U79">
        <v>0</v>
      </c>
      <c r="V79">
        <v>0</v>
      </c>
      <c r="W79">
        <v>523.59900000000005</v>
      </c>
      <c r="X79">
        <v>0</v>
      </c>
      <c r="Y79">
        <v>0</v>
      </c>
      <c r="Z79">
        <v>0</v>
      </c>
      <c r="AA79">
        <v>6054.9</v>
      </c>
      <c r="AB79">
        <v>6054.9</v>
      </c>
      <c r="AC79">
        <v>6054.9</v>
      </c>
      <c r="AD79">
        <v>-11.946999999999999</v>
      </c>
      <c r="AE79">
        <v>-6.6470500000000001</v>
      </c>
      <c r="AF79">
        <v>1.82175</v>
      </c>
      <c r="AG79">
        <v>314.15899999999999</v>
      </c>
      <c r="AH79">
        <v>1.66012E-4</v>
      </c>
      <c r="AI79">
        <v>-2.27524E-4</v>
      </c>
      <c r="AJ79">
        <v>0.53005599999999997</v>
      </c>
      <c r="AK79">
        <v>0</v>
      </c>
      <c r="AL79">
        <v>0</v>
      </c>
      <c r="AM79">
        <v>29.5</v>
      </c>
      <c r="AN79">
        <v>29.5</v>
      </c>
      <c r="AO79">
        <v>29.75</v>
      </c>
      <c r="AP79">
        <v>5</v>
      </c>
      <c r="AQ79">
        <v>19500</v>
      </c>
      <c r="AR79">
        <v>0</v>
      </c>
      <c r="AS79">
        <v>0</v>
      </c>
      <c r="AT79">
        <v>0</v>
      </c>
      <c r="AU79">
        <v>523.59900000000005</v>
      </c>
      <c r="AV79">
        <v>0</v>
      </c>
      <c r="AW79">
        <v>0</v>
      </c>
      <c r="AX79">
        <v>0</v>
      </c>
      <c r="AY79">
        <v>6054.9</v>
      </c>
      <c r="AZ79">
        <v>6054.9</v>
      </c>
      <c r="BA79">
        <v>6054.9</v>
      </c>
      <c r="BB79">
        <v>-11.946999999999999</v>
      </c>
      <c r="BC79">
        <v>-6.6470500000000001</v>
      </c>
      <c r="BD79">
        <v>1.82175</v>
      </c>
      <c r="BE79">
        <v>314.15899999999999</v>
      </c>
      <c r="BF79">
        <v>1.66012E-4</v>
      </c>
      <c r="BG79">
        <v>-2.27524E-4</v>
      </c>
      <c r="BH79">
        <v>0.53005599999999997</v>
      </c>
      <c r="BI79">
        <v>0</v>
      </c>
      <c r="BJ79">
        <v>0</v>
      </c>
      <c r="BK79">
        <v>29.5</v>
      </c>
      <c r="BL79">
        <v>29.5</v>
      </c>
      <c r="BM79">
        <v>29.75</v>
      </c>
      <c r="BN79">
        <v>5</v>
      </c>
      <c r="BO79">
        <v>19500</v>
      </c>
      <c r="BP79">
        <v>0</v>
      </c>
      <c r="BQ79">
        <v>0</v>
      </c>
      <c r="BR79">
        <v>0</v>
      </c>
      <c r="BS79">
        <v>523.59900000000005</v>
      </c>
      <c r="BT79">
        <v>0</v>
      </c>
      <c r="BU79">
        <v>0</v>
      </c>
      <c r="BV79">
        <v>0</v>
      </c>
      <c r="BW79">
        <v>6054.9</v>
      </c>
      <c r="BX79">
        <v>6054.9</v>
      </c>
      <c r="BY79">
        <v>6054.9</v>
      </c>
      <c r="BZ79">
        <v>-11.946999999999999</v>
      </c>
      <c r="CA79">
        <v>-6.6470500000000001</v>
      </c>
      <c r="CB79">
        <v>1.82175</v>
      </c>
      <c r="CC79">
        <v>314.15899999999999</v>
      </c>
      <c r="CD79">
        <v>1.66012E-4</v>
      </c>
      <c r="CE79">
        <v>-2.27524E-4</v>
      </c>
      <c r="CF79">
        <v>0.53005599999999997</v>
      </c>
      <c r="CG79">
        <v>0</v>
      </c>
      <c r="CH79">
        <v>0</v>
      </c>
      <c r="CI79">
        <v>29.5</v>
      </c>
      <c r="CJ79">
        <v>29.5</v>
      </c>
      <c r="CK79">
        <v>29.75</v>
      </c>
      <c r="CL79">
        <v>5</v>
      </c>
      <c r="CM79">
        <v>19500</v>
      </c>
      <c r="CN79">
        <v>0</v>
      </c>
      <c r="CO79">
        <v>0</v>
      </c>
      <c r="CP79">
        <v>0</v>
      </c>
      <c r="CQ79">
        <v>523.59900000000005</v>
      </c>
      <c r="CR79">
        <v>0</v>
      </c>
      <c r="CS79">
        <v>0</v>
      </c>
      <c r="CT79">
        <v>0</v>
      </c>
      <c r="CU79">
        <v>6054.9</v>
      </c>
      <c r="CV79">
        <v>6054.9</v>
      </c>
      <c r="CW79">
        <v>6054.9</v>
      </c>
      <c r="CX79">
        <v>-11.946999999999999</v>
      </c>
      <c r="CY79">
        <v>-6.6470500000000001</v>
      </c>
      <c r="CZ79">
        <v>1.82175</v>
      </c>
      <c r="DA79">
        <v>314.15899999999999</v>
      </c>
      <c r="DB79">
        <v>1.66012E-4</v>
      </c>
      <c r="DC79">
        <v>-2.27524E-4</v>
      </c>
      <c r="DD79">
        <v>0.53005599999999997</v>
      </c>
      <c r="DE79">
        <v>0</v>
      </c>
      <c r="DF79">
        <v>0</v>
      </c>
      <c r="DG79">
        <v>29.5</v>
      </c>
      <c r="DH79">
        <v>29.5</v>
      </c>
      <c r="DI79">
        <v>29.75</v>
      </c>
      <c r="DJ79">
        <v>5</v>
      </c>
      <c r="DK79">
        <v>19500</v>
      </c>
      <c r="DL79">
        <v>0</v>
      </c>
      <c r="DM79">
        <v>0</v>
      </c>
      <c r="DN79">
        <v>0</v>
      </c>
      <c r="DO79">
        <v>523.59900000000005</v>
      </c>
      <c r="DP79">
        <v>0</v>
      </c>
      <c r="DQ79">
        <v>0</v>
      </c>
      <c r="DR79">
        <v>0</v>
      </c>
      <c r="DS79">
        <v>6054.9</v>
      </c>
      <c r="DT79">
        <v>6054.9</v>
      </c>
      <c r="DU79">
        <v>6054.9</v>
      </c>
      <c r="DV79">
        <v>-11.946999999999999</v>
      </c>
      <c r="DW79">
        <v>-6.6470500000000001</v>
      </c>
      <c r="DX79">
        <v>1.82175</v>
      </c>
      <c r="DY79">
        <v>314.15899999999999</v>
      </c>
      <c r="DZ79">
        <v>1.66012E-4</v>
      </c>
      <c r="EA79">
        <v>-2.27524E-4</v>
      </c>
      <c r="EB79">
        <v>0.53005599999999997</v>
      </c>
      <c r="EC79">
        <v>0</v>
      </c>
      <c r="ED79">
        <v>0</v>
      </c>
      <c r="EE79">
        <v>29.5</v>
      </c>
      <c r="EF79">
        <v>29.5</v>
      </c>
      <c r="EG79">
        <v>29.75</v>
      </c>
      <c r="EH79">
        <v>5</v>
      </c>
      <c r="EI79">
        <v>19500</v>
      </c>
      <c r="EJ79">
        <v>0</v>
      </c>
      <c r="EK79">
        <v>0</v>
      </c>
      <c r="EL79">
        <v>0</v>
      </c>
      <c r="EM79">
        <v>523.59900000000005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77</v>
      </c>
      <c r="FQ79">
        <v>1</v>
      </c>
    </row>
    <row r="80" spans="1:173" x14ac:dyDescent="0.25">
      <c r="A80">
        <v>1</v>
      </c>
      <c r="B80">
        <v>78</v>
      </c>
      <c r="C80">
        <v>6054.9</v>
      </c>
      <c r="D80">
        <v>6054.9</v>
      </c>
      <c r="E80">
        <v>6054.9</v>
      </c>
      <c r="F80">
        <v>-12.097799999999999</v>
      </c>
      <c r="G80">
        <v>-6.7309700000000001</v>
      </c>
      <c r="H80">
        <v>1.8453299999999999</v>
      </c>
      <c r="I80">
        <v>314.15899999999999</v>
      </c>
      <c r="J80">
        <v>1.66026E-4</v>
      </c>
      <c r="K80">
        <v>-2.2752199999999999E-4</v>
      </c>
      <c r="L80">
        <v>0.53027400000000002</v>
      </c>
      <c r="M80">
        <v>0</v>
      </c>
      <c r="N80">
        <v>0</v>
      </c>
      <c r="O80">
        <v>29.5</v>
      </c>
      <c r="P80">
        <v>29.5</v>
      </c>
      <c r="Q80">
        <v>29.75</v>
      </c>
      <c r="R80">
        <v>5</v>
      </c>
      <c r="S80">
        <v>19750</v>
      </c>
      <c r="T80">
        <v>0</v>
      </c>
      <c r="U80">
        <v>0</v>
      </c>
      <c r="V80">
        <v>0</v>
      </c>
      <c r="W80">
        <v>523.59900000000005</v>
      </c>
      <c r="X80">
        <v>0</v>
      </c>
      <c r="Y80">
        <v>0</v>
      </c>
      <c r="Z80">
        <v>0</v>
      </c>
      <c r="AA80">
        <v>6054.9</v>
      </c>
      <c r="AB80">
        <v>6054.9</v>
      </c>
      <c r="AC80">
        <v>6054.9</v>
      </c>
      <c r="AD80">
        <v>-12.097799999999999</v>
      </c>
      <c r="AE80">
        <v>-6.7309700000000001</v>
      </c>
      <c r="AF80">
        <v>1.8453299999999999</v>
      </c>
      <c r="AG80">
        <v>314.15899999999999</v>
      </c>
      <c r="AH80">
        <v>1.66026E-4</v>
      </c>
      <c r="AI80">
        <v>-2.2752199999999999E-4</v>
      </c>
      <c r="AJ80">
        <v>0.53027400000000002</v>
      </c>
      <c r="AK80">
        <v>0</v>
      </c>
      <c r="AL80">
        <v>0</v>
      </c>
      <c r="AM80">
        <v>29.5</v>
      </c>
      <c r="AN80">
        <v>29.5</v>
      </c>
      <c r="AO80">
        <v>29.75</v>
      </c>
      <c r="AP80">
        <v>5</v>
      </c>
      <c r="AQ80">
        <v>19750</v>
      </c>
      <c r="AR80">
        <v>0</v>
      </c>
      <c r="AS80">
        <v>0</v>
      </c>
      <c r="AT80">
        <v>0</v>
      </c>
      <c r="AU80">
        <v>523.59900000000005</v>
      </c>
      <c r="AV80">
        <v>0</v>
      </c>
      <c r="AW80">
        <v>0</v>
      </c>
      <c r="AX80">
        <v>0</v>
      </c>
      <c r="AY80">
        <v>6054.9</v>
      </c>
      <c r="AZ80">
        <v>6054.9</v>
      </c>
      <c r="BA80">
        <v>6054.9</v>
      </c>
      <c r="BB80">
        <v>-12.097799999999999</v>
      </c>
      <c r="BC80">
        <v>-6.7309700000000001</v>
      </c>
      <c r="BD80">
        <v>1.8453299999999999</v>
      </c>
      <c r="BE80">
        <v>314.15899999999999</v>
      </c>
      <c r="BF80">
        <v>1.66026E-4</v>
      </c>
      <c r="BG80">
        <v>-2.2752199999999999E-4</v>
      </c>
      <c r="BH80">
        <v>0.53027400000000002</v>
      </c>
      <c r="BI80">
        <v>0</v>
      </c>
      <c r="BJ80">
        <v>0</v>
      </c>
      <c r="BK80">
        <v>29.5</v>
      </c>
      <c r="BL80">
        <v>29.5</v>
      </c>
      <c r="BM80">
        <v>29.75</v>
      </c>
      <c r="BN80">
        <v>5</v>
      </c>
      <c r="BO80">
        <v>19750</v>
      </c>
      <c r="BP80">
        <v>0</v>
      </c>
      <c r="BQ80">
        <v>0</v>
      </c>
      <c r="BR80">
        <v>0</v>
      </c>
      <c r="BS80">
        <v>523.59900000000005</v>
      </c>
      <c r="BT80">
        <v>0</v>
      </c>
      <c r="BU80">
        <v>0</v>
      </c>
      <c r="BV80">
        <v>0</v>
      </c>
      <c r="BW80">
        <v>6054.9</v>
      </c>
      <c r="BX80">
        <v>6054.9</v>
      </c>
      <c r="BY80">
        <v>6054.9</v>
      </c>
      <c r="BZ80">
        <v>-12.097799999999999</v>
      </c>
      <c r="CA80">
        <v>-6.7309700000000001</v>
      </c>
      <c r="CB80">
        <v>1.8453299999999999</v>
      </c>
      <c r="CC80">
        <v>314.15899999999999</v>
      </c>
      <c r="CD80">
        <v>1.66026E-4</v>
      </c>
      <c r="CE80">
        <v>-2.2752199999999999E-4</v>
      </c>
      <c r="CF80">
        <v>0.53027400000000002</v>
      </c>
      <c r="CG80">
        <v>0</v>
      </c>
      <c r="CH80">
        <v>0</v>
      </c>
      <c r="CI80">
        <v>29.5</v>
      </c>
      <c r="CJ80">
        <v>29.5</v>
      </c>
      <c r="CK80">
        <v>29.75</v>
      </c>
      <c r="CL80">
        <v>5</v>
      </c>
      <c r="CM80">
        <v>19750</v>
      </c>
      <c r="CN80">
        <v>0</v>
      </c>
      <c r="CO80">
        <v>0</v>
      </c>
      <c r="CP80">
        <v>0</v>
      </c>
      <c r="CQ80">
        <v>523.59900000000005</v>
      </c>
      <c r="CR80">
        <v>0</v>
      </c>
      <c r="CS80">
        <v>0</v>
      </c>
      <c r="CT80">
        <v>0</v>
      </c>
      <c r="CU80">
        <v>6054.9</v>
      </c>
      <c r="CV80">
        <v>6054.9</v>
      </c>
      <c r="CW80">
        <v>6054.9</v>
      </c>
      <c r="CX80">
        <v>-12.097799999999999</v>
      </c>
      <c r="CY80">
        <v>-6.7309700000000001</v>
      </c>
      <c r="CZ80">
        <v>1.8453299999999999</v>
      </c>
      <c r="DA80">
        <v>314.15899999999999</v>
      </c>
      <c r="DB80">
        <v>1.66026E-4</v>
      </c>
      <c r="DC80">
        <v>-2.2752199999999999E-4</v>
      </c>
      <c r="DD80">
        <v>0.53027400000000002</v>
      </c>
      <c r="DE80">
        <v>0</v>
      </c>
      <c r="DF80">
        <v>0</v>
      </c>
      <c r="DG80">
        <v>29.5</v>
      </c>
      <c r="DH80">
        <v>29.5</v>
      </c>
      <c r="DI80">
        <v>29.75</v>
      </c>
      <c r="DJ80">
        <v>5</v>
      </c>
      <c r="DK80">
        <v>19750</v>
      </c>
      <c r="DL80">
        <v>0</v>
      </c>
      <c r="DM80">
        <v>0</v>
      </c>
      <c r="DN80">
        <v>0</v>
      </c>
      <c r="DO80">
        <v>523.59900000000005</v>
      </c>
      <c r="DP80">
        <v>0</v>
      </c>
      <c r="DQ80">
        <v>0</v>
      </c>
      <c r="DR80">
        <v>0</v>
      </c>
      <c r="DS80">
        <v>6054.9</v>
      </c>
      <c r="DT80">
        <v>6054.9</v>
      </c>
      <c r="DU80">
        <v>6054.9</v>
      </c>
      <c r="DV80">
        <v>-12.097799999999999</v>
      </c>
      <c r="DW80">
        <v>-6.7309700000000001</v>
      </c>
      <c r="DX80">
        <v>1.8453299999999999</v>
      </c>
      <c r="DY80">
        <v>314.15899999999999</v>
      </c>
      <c r="DZ80">
        <v>1.66026E-4</v>
      </c>
      <c r="EA80">
        <v>-2.2752199999999999E-4</v>
      </c>
      <c r="EB80">
        <v>0.53027400000000002</v>
      </c>
      <c r="EC80">
        <v>0</v>
      </c>
      <c r="ED80">
        <v>0</v>
      </c>
      <c r="EE80">
        <v>29.5</v>
      </c>
      <c r="EF80">
        <v>29.5</v>
      </c>
      <c r="EG80">
        <v>29.75</v>
      </c>
      <c r="EH80">
        <v>5</v>
      </c>
      <c r="EI80">
        <v>19750</v>
      </c>
      <c r="EJ80">
        <v>0</v>
      </c>
      <c r="EK80">
        <v>0</v>
      </c>
      <c r="EL80">
        <v>0</v>
      </c>
      <c r="EM80">
        <v>523.59900000000005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78</v>
      </c>
      <c r="FQ80">
        <v>1</v>
      </c>
    </row>
    <row r="81" spans="1:173" x14ac:dyDescent="0.25">
      <c r="A81">
        <v>1</v>
      </c>
      <c r="B81">
        <v>79</v>
      </c>
      <c r="C81">
        <v>6054.9</v>
      </c>
      <c r="D81">
        <v>6054.9</v>
      </c>
      <c r="E81">
        <v>6054.9</v>
      </c>
      <c r="F81">
        <v>-12.2485</v>
      </c>
      <c r="G81">
        <v>-6.8148799999999996</v>
      </c>
      <c r="H81">
        <v>1.8689199999999999</v>
      </c>
      <c r="I81">
        <v>314.15899999999999</v>
      </c>
      <c r="J81">
        <v>1.66031E-4</v>
      </c>
      <c r="K81">
        <v>-2.2755099999999999E-4</v>
      </c>
      <c r="L81">
        <v>0.53037500000000004</v>
      </c>
      <c r="M81">
        <v>0</v>
      </c>
      <c r="N81">
        <v>0</v>
      </c>
      <c r="O81">
        <v>29.5</v>
      </c>
      <c r="P81">
        <v>29.5</v>
      </c>
      <c r="Q81">
        <v>29.75</v>
      </c>
      <c r="R81">
        <v>5</v>
      </c>
      <c r="S81">
        <v>20000</v>
      </c>
      <c r="T81">
        <v>0</v>
      </c>
      <c r="U81">
        <v>0</v>
      </c>
      <c r="V81">
        <v>0</v>
      </c>
      <c r="W81">
        <v>523.59900000000005</v>
      </c>
      <c r="X81">
        <v>0</v>
      </c>
      <c r="Y81">
        <v>0</v>
      </c>
      <c r="Z81">
        <v>0</v>
      </c>
      <c r="AA81">
        <v>6054.9</v>
      </c>
      <c r="AB81">
        <v>6054.9</v>
      </c>
      <c r="AC81">
        <v>6054.9</v>
      </c>
      <c r="AD81">
        <v>-12.2485</v>
      </c>
      <c r="AE81">
        <v>-6.8148799999999996</v>
      </c>
      <c r="AF81">
        <v>1.8689199999999999</v>
      </c>
      <c r="AG81">
        <v>314.15899999999999</v>
      </c>
      <c r="AH81">
        <v>1.66031E-4</v>
      </c>
      <c r="AI81">
        <v>-2.2755099999999999E-4</v>
      </c>
      <c r="AJ81">
        <v>0.53037500000000004</v>
      </c>
      <c r="AK81">
        <v>0</v>
      </c>
      <c r="AL81">
        <v>0</v>
      </c>
      <c r="AM81">
        <v>29.5</v>
      </c>
      <c r="AN81">
        <v>29.5</v>
      </c>
      <c r="AO81">
        <v>29.75</v>
      </c>
      <c r="AP81">
        <v>5</v>
      </c>
      <c r="AQ81">
        <v>20000</v>
      </c>
      <c r="AR81">
        <v>0</v>
      </c>
      <c r="AS81">
        <v>0</v>
      </c>
      <c r="AT81">
        <v>0</v>
      </c>
      <c r="AU81">
        <v>523.59900000000005</v>
      </c>
      <c r="AV81">
        <v>0</v>
      </c>
      <c r="AW81">
        <v>0</v>
      </c>
      <c r="AX81">
        <v>0</v>
      </c>
      <c r="AY81">
        <v>6054.9</v>
      </c>
      <c r="AZ81">
        <v>6054.9</v>
      </c>
      <c r="BA81">
        <v>6054.9</v>
      </c>
      <c r="BB81">
        <v>-12.2485</v>
      </c>
      <c r="BC81">
        <v>-6.8148799999999996</v>
      </c>
      <c r="BD81">
        <v>1.8689199999999999</v>
      </c>
      <c r="BE81">
        <v>314.15899999999999</v>
      </c>
      <c r="BF81">
        <v>1.66031E-4</v>
      </c>
      <c r="BG81">
        <v>-2.2755099999999999E-4</v>
      </c>
      <c r="BH81">
        <v>0.53037500000000004</v>
      </c>
      <c r="BI81">
        <v>0</v>
      </c>
      <c r="BJ81">
        <v>0</v>
      </c>
      <c r="BK81">
        <v>29.5</v>
      </c>
      <c r="BL81">
        <v>29.5</v>
      </c>
      <c r="BM81">
        <v>29.75</v>
      </c>
      <c r="BN81">
        <v>5</v>
      </c>
      <c r="BO81">
        <v>20000</v>
      </c>
      <c r="BP81">
        <v>0</v>
      </c>
      <c r="BQ81">
        <v>0</v>
      </c>
      <c r="BR81">
        <v>0</v>
      </c>
      <c r="BS81">
        <v>523.59900000000005</v>
      </c>
      <c r="BT81">
        <v>0</v>
      </c>
      <c r="BU81">
        <v>0</v>
      </c>
      <c r="BV81">
        <v>0</v>
      </c>
      <c r="BW81">
        <v>6054.9</v>
      </c>
      <c r="BX81">
        <v>6054.9</v>
      </c>
      <c r="BY81">
        <v>6054.9</v>
      </c>
      <c r="BZ81">
        <v>-12.2485</v>
      </c>
      <c r="CA81">
        <v>-6.8148799999999996</v>
      </c>
      <c r="CB81">
        <v>1.8689199999999999</v>
      </c>
      <c r="CC81">
        <v>314.15899999999999</v>
      </c>
      <c r="CD81">
        <v>1.66031E-4</v>
      </c>
      <c r="CE81">
        <v>-2.2755099999999999E-4</v>
      </c>
      <c r="CF81">
        <v>0.53037500000000004</v>
      </c>
      <c r="CG81">
        <v>0</v>
      </c>
      <c r="CH81">
        <v>0</v>
      </c>
      <c r="CI81">
        <v>29.5</v>
      </c>
      <c r="CJ81">
        <v>29.5</v>
      </c>
      <c r="CK81">
        <v>29.75</v>
      </c>
      <c r="CL81">
        <v>5</v>
      </c>
      <c r="CM81">
        <v>20000</v>
      </c>
      <c r="CN81">
        <v>0</v>
      </c>
      <c r="CO81">
        <v>0</v>
      </c>
      <c r="CP81">
        <v>0</v>
      </c>
      <c r="CQ81">
        <v>523.59900000000005</v>
      </c>
      <c r="CR81">
        <v>0</v>
      </c>
      <c r="CS81">
        <v>0</v>
      </c>
      <c r="CT81">
        <v>0</v>
      </c>
      <c r="CU81">
        <v>6054.9</v>
      </c>
      <c r="CV81">
        <v>6054.9</v>
      </c>
      <c r="CW81">
        <v>6054.9</v>
      </c>
      <c r="CX81">
        <v>-12.2485</v>
      </c>
      <c r="CY81">
        <v>-6.8148799999999996</v>
      </c>
      <c r="CZ81">
        <v>1.8689199999999999</v>
      </c>
      <c r="DA81">
        <v>314.15899999999999</v>
      </c>
      <c r="DB81">
        <v>1.66031E-4</v>
      </c>
      <c r="DC81">
        <v>-2.2755099999999999E-4</v>
      </c>
      <c r="DD81">
        <v>0.53037500000000004</v>
      </c>
      <c r="DE81">
        <v>0</v>
      </c>
      <c r="DF81">
        <v>0</v>
      </c>
      <c r="DG81">
        <v>29.5</v>
      </c>
      <c r="DH81">
        <v>29.5</v>
      </c>
      <c r="DI81">
        <v>29.75</v>
      </c>
      <c r="DJ81">
        <v>5</v>
      </c>
      <c r="DK81">
        <v>20000</v>
      </c>
      <c r="DL81">
        <v>0</v>
      </c>
      <c r="DM81">
        <v>0</v>
      </c>
      <c r="DN81">
        <v>0</v>
      </c>
      <c r="DO81">
        <v>523.59900000000005</v>
      </c>
      <c r="DP81">
        <v>0</v>
      </c>
      <c r="DQ81">
        <v>0</v>
      </c>
      <c r="DR81">
        <v>0</v>
      </c>
      <c r="DS81">
        <v>6054.9</v>
      </c>
      <c r="DT81">
        <v>6054.9</v>
      </c>
      <c r="DU81">
        <v>6054.9</v>
      </c>
      <c r="DV81">
        <v>-12.2485</v>
      </c>
      <c r="DW81">
        <v>-6.8148799999999996</v>
      </c>
      <c r="DX81">
        <v>1.8689199999999999</v>
      </c>
      <c r="DY81">
        <v>314.15899999999999</v>
      </c>
      <c r="DZ81">
        <v>1.66031E-4</v>
      </c>
      <c r="EA81">
        <v>-2.2755099999999999E-4</v>
      </c>
      <c r="EB81">
        <v>0.53037500000000004</v>
      </c>
      <c r="EC81">
        <v>0</v>
      </c>
      <c r="ED81">
        <v>0</v>
      </c>
      <c r="EE81">
        <v>29.5</v>
      </c>
      <c r="EF81">
        <v>29.5</v>
      </c>
      <c r="EG81">
        <v>29.75</v>
      </c>
      <c r="EH81">
        <v>5</v>
      </c>
      <c r="EI81">
        <v>20000</v>
      </c>
      <c r="EJ81">
        <v>0</v>
      </c>
      <c r="EK81">
        <v>0</v>
      </c>
      <c r="EL81">
        <v>0</v>
      </c>
      <c r="EM81">
        <v>523.59900000000005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79</v>
      </c>
      <c r="FQ81">
        <v>1</v>
      </c>
    </row>
    <row r="82" spans="1:173" x14ac:dyDescent="0.25">
      <c r="A82">
        <v>1</v>
      </c>
      <c r="B82">
        <v>80</v>
      </c>
      <c r="C82">
        <v>6054.9</v>
      </c>
      <c r="D82">
        <v>6054.9</v>
      </c>
      <c r="E82">
        <v>6054.9</v>
      </c>
      <c r="F82">
        <v>-12.3993</v>
      </c>
      <c r="G82">
        <v>-6.8987999999999996</v>
      </c>
      <c r="H82">
        <v>1.8925099999999999</v>
      </c>
      <c r="I82">
        <v>314.15899999999999</v>
      </c>
      <c r="J82">
        <v>1.66031E-4</v>
      </c>
      <c r="K82">
        <v>-2.27555E-4</v>
      </c>
      <c r="L82">
        <v>0.53039000000000003</v>
      </c>
      <c r="M82">
        <v>0</v>
      </c>
      <c r="N82">
        <v>0</v>
      </c>
      <c r="O82">
        <v>29.5</v>
      </c>
      <c r="P82">
        <v>29.5</v>
      </c>
      <c r="Q82">
        <v>29.75</v>
      </c>
      <c r="R82">
        <v>5</v>
      </c>
      <c r="S82">
        <v>20250</v>
      </c>
      <c r="T82">
        <v>0</v>
      </c>
      <c r="U82">
        <v>0</v>
      </c>
      <c r="V82">
        <v>0</v>
      </c>
      <c r="W82">
        <v>523.59900000000005</v>
      </c>
      <c r="X82">
        <v>0</v>
      </c>
      <c r="Y82">
        <v>0</v>
      </c>
      <c r="Z82">
        <v>0</v>
      </c>
      <c r="AA82">
        <v>6054.9</v>
      </c>
      <c r="AB82">
        <v>6054.9</v>
      </c>
      <c r="AC82">
        <v>6054.9</v>
      </c>
      <c r="AD82">
        <v>-12.3993</v>
      </c>
      <c r="AE82">
        <v>-6.8987999999999996</v>
      </c>
      <c r="AF82">
        <v>1.8925099999999999</v>
      </c>
      <c r="AG82">
        <v>314.15899999999999</v>
      </c>
      <c r="AH82">
        <v>1.66031E-4</v>
      </c>
      <c r="AI82">
        <v>-2.27555E-4</v>
      </c>
      <c r="AJ82">
        <v>0.53039000000000003</v>
      </c>
      <c r="AK82">
        <v>0</v>
      </c>
      <c r="AL82">
        <v>0</v>
      </c>
      <c r="AM82">
        <v>29.5</v>
      </c>
      <c r="AN82">
        <v>29.5</v>
      </c>
      <c r="AO82">
        <v>29.75</v>
      </c>
      <c r="AP82">
        <v>5</v>
      </c>
      <c r="AQ82">
        <v>20250</v>
      </c>
      <c r="AR82">
        <v>0</v>
      </c>
      <c r="AS82">
        <v>0</v>
      </c>
      <c r="AT82">
        <v>0</v>
      </c>
      <c r="AU82">
        <v>523.59900000000005</v>
      </c>
      <c r="AV82">
        <v>0</v>
      </c>
      <c r="AW82">
        <v>0</v>
      </c>
      <c r="AX82">
        <v>0</v>
      </c>
      <c r="AY82">
        <v>6054.9</v>
      </c>
      <c r="AZ82">
        <v>6054.9</v>
      </c>
      <c r="BA82">
        <v>6054.9</v>
      </c>
      <c r="BB82">
        <v>-12.3993</v>
      </c>
      <c r="BC82">
        <v>-6.8987999999999996</v>
      </c>
      <c r="BD82">
        <v>1.8925099999999999</v>
      </c>
      <c r="BE82">
        <v>314.15899999999999</v>
      </c>
      <c r="BF82">
        <v>1.66031E-4</v>
      </c>
      <c r="BG82">
        <v>-2.27555E-4</v>
      </c>
      <c r="BH82">
        <v>0.53039000000000003</v>
      </c>
      <c r="BI82">
        <v>0</v>
      </c>
      <c r="BJ82">
        <v>0</v>
      </c>
      <c r="BK82">
        <v>29.5</v>
      </c>
      <c r="BL82">
        <v>29.5</v>
      </c>
      <c r="BM82">
        <v>29.75</v>
      </c>
      <c r="BN82">
        <v>5</v>
      </c>
      <c r="BO82">
        <v>20250</v>
      </c>
      <c r="BP82">
        <v>0</v>
      </c>
      <c r="BQ82">
        <v>0</v>
      </c>
      <c r="BR82">
        <v>0</v>
      </c>
      <c r="BS82">
        <v>523.59900000000005</v>
      </c>
      <c r="BT82">
        <v>0</v>
      </c>
      <c r="BU82">
        <v>0</v>
      </c>
      <c r="BV82">
        <v>0</v>
      </c>
      <c r="BW82">
        <v>6054.9</v>
      </c>
      <c r="BX82">
        <v>6054.9</v>
      </c>
      <c r="BY82">
        <v>6054.9</v>
      </c>
      <c r="BZ82">
        <v>-12.3993</v>
      </c>
      <c r="CA82">
        <v>-6.8987999999999996</v>
      </c>
      <c r="CB82">
        <v>1.8925099999999999</v>
      </c>
      <c r="CC82">
        <v>314.15899999999999</v>
      </c>
      <c r="CD82">
        <v>1.66031E-4</v>
      </c>
      <c r="CE82">
        <v>-2.27555E-4</v>
      </c>
      <c r="CF82">
        <v>0.53039000000000003</v>
      </c>
      <c r="CG82">
        <v>0</v>
      </c>
      <c r="CH82">
        <v>0</v>
      </c>
      <c r="CI82">
        <v>29.5</v>
      </c>
      <c r="CJ82">
        <v>29.5</v>
      </c>
      <c r="CK82">
        <v>29.75</v>
      </c>
      <c r="CL82">
        <v>5</v>
      </c>
      <c r="CM82">
        <v>20250</v>
      </c>
      <c r="CN82">
        <v>0</v>
      </c>
      <c r="CO82">
        <v>0</v>
      </c>
      <c r="CP82">
        <v>0</v>
      </c>
      <c r="CQ82">
        <v>523.59900000000005</v>
      </c>
      <c r="CR82">
        <v>0</v>
      </c>
      <c r="CS82">
        <v>0</v>
      </c>
      <c r="CT82">
        <v>0</v>
      </c>
      <c r="CU82">
        <v>6054.9</v>
      </c>
      <c r="CV82">
        <v>6054.9</v>
      </c>
      <c r="CW82">
        <v>6054.9</v>
      </c>
      <c r="CX82">
        <v>-12.3993</v>
      </c>
      <c r="CY82">
        <v>-6.8987999999999996</v>
      </c>
      <c r="CZ82">
        <v>1.8925099999999999</v>
      </c>
      <c r="DA82">
        <v>314.15899999999999</v>
      </c>
      <c r="DB82">
        <v>1.66031E-4</v>
      </c>
      <c r="DC82">
        <v>-2.27555E-4</v>
      </c>
      <c r="DD82">
        <v>0.53039000000000003</v>
      </c>
      <c r="DE82">
        <v>0</v>
      </c>
      <c r="DF82">
        <v>0</v>
      </c>
      <c r="DG82">
        <v>29.5</v>
      </c>
      <c r="DH82">
        <v>29.5</v>
      </c>
      <c r="DI82">
        <v>29.75</v>
      </c>
      <c r="DJ82">
        <v>5</v>
      </c>
      <c r="DK82">
        <v>20250</v>
      </c>
      <c r="DL82">
        <v>0</v>
      </c>
      <c r="DM82">
        <v>0</v>
      </c>
      <c r="DN82">
        <v>0</v>
      </c>
      <c r="DO82">
        <v>523.59900000000005</v>
      </c>
      <c r="DP82">
        <v>0</v>
      </c>
      <c r="DQ82">
        <v>0</v>
      </c>
      <c r="DR82">
        <v>0</v>
      </c>
      <c r="DS82">
        <v>6054.9</v>
      </c>
      <c r="DT82">
        <v>6054.9</v>
      </c>
      <c r="DU82">
        <v>6054.9</v>
      </c>
      <c r="DV82">
        <v>-12.3993</v>
      </c>
      <c r="DW82">
        <v>-6.8987999999999996</v>
      </c>
      <c r="DX82">
        <v>1.8925099999999999</v>
      </c>
      <c r="DY82">
        <v>314.15899999999999</v>
      </c>
      <c r="DZ82">
        <v>1.66031E-4</v>
      </c>
      <c r="EA82">
        <v>-2.27555E-4</v>
      </c>
      <c r="EB82">
        <v>0.53039000000000003</v>
      </c>
      <c r="EC82">
        <v>0</v>
      </c>
      <c r="ED82">
        <v>0</v>
      </c>
      <c r="EE82">
        <v>29.5</v>
      </c>
      <c r="EF82">
        <v>29.5</v>
      </c>
      <c r="EG82">
        <v>29.75</v>
      </c>
      <c r="EH82">
        <v>5</v>
      </c>
      <c r="EI82">
        <v>20250</v>
      </c>
      <c r="EJ82">
        <v>0</v>
      </c>
      <c r="EK82">
        <v>0</v>
      </c>
      <c r="EL82">
        <v>0</v>
      </c>
      <c r="EM82">
        <v>523.59900000000005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80</v>
      </c>
      <c r="FQ82">
        <v>1</v>
      </c>
    </row>
    <row r="83" spans="1:173" x14ac:dyDescent="0.25">
      <c r="A83">
        <v>1</v>
      </c>
      <c r="B83">
        <v>81</v>
      </c>
      <c r="C83">
        <v>6054.9</v>
      </c>
      <c r="D83">
        <v>6054.9</v>
      </c>
      <c r="E83">
        <v>6054.9</v>
      </c>
      <c r="F83">
        <v>-12.5501</v>
      </c>
      <c r="G83">
        <v>-6.9827300000000001</v>
      </c>
      <c r="H83">
        <v>1.9160999999999999</v>
      </c>
      <c r="I83">
        <v>314.15899999999999</v>
      </c>
      <c r="J83">
        <v>1.6602500000000001E-4</v>
      </c>
      <c r="K83">
        <v>-2.2755900000000001E-4</v>
      </c>
      <c r="L83">
        <v>0.53044100000000005</v>
      </c>
      <c r="M83">
        <v>0</v>
      </c>
      <c r="N83">
        <v>0</v>
      </c>
      <c r="O83">
        <v>29.5</v>
      </c>
      <c r="P83">
        <v>29.5</v>
      </c>
      <c r="Q83">
        <v>29.75</v>
      </c>
      <c r="R83">
        <v>5</v>
      </c>
      <c r="S83">
        <v>20500</v>
      </c>
      <c r="T83">
        <v>0</v>
      </c>
      <c r="U83">
        <v>0</v>
      </c>
      <c r="V83">
        <v>0</v>
      </c>
      <c r="W83">
        <v>523.59900000000005</v>
      </c>
      <c r="X83">
        <v>0</v>
      </c>
      <c r="Y83">
        <v>0</v>
      </c>
      <c r="Z83">
        <v>0</v>
      </c>
      <c r="AA83">
        <v>6054.9</v>
      </c>
      <c r="AB83">
        <v>6054.9</v>
      </c>
      <c r="AC83">
        <v>6054.9</v>
      </c>
      <c r="AD83">
        <v>-12.5501</v>
      </c>
      <c r="AE83">
        <v>-6.9827300000000001</v>
      </c>
      <c r="AF83">
        <v>1.9160999999999999</v>
      </c>
      <c r="AG83">
        <v>314.15899999999999</v>
      </c>
      <c r="AH83">
        <v>1.6602500000000001E-4</v>
      </c>
      <c r="AI83">
        <v>-2.2755900000000001E-4</v>
      </c>
      <c r="AJ83">
        <v>0.53044100000000005</v>
      </c>
      <c r="AK83">
        <v>0</v>
      </c>
      <c r="AL83">
        <v>0</v>
      </c>
      <c r="AM83">
        <v>29.5</v>
      </c>
      <c r="AN83">
        <v>29.5</v>
      </c>
      <c r="AO83">
        <v>29.75</v>
      </c>
      <c r="AP83">
        <v>5</v>
      </c>
      <c r="AQ83">
        <v>20500</v>
      </c>
      <c r="AR83">
        <v>0</v>
      </c>
      <c r="AS83">
        <v>0</v>
      </c>
      <c r="AT83">
        <v>0</v>
      </c>
      <c r="AU83">
        <v>523.59900000000005</v>
      </c>
      <c r="AV83">
        <v>0</v>
      </c>
      <c r="AW83">
        <v>0</v>
      </c>
      <c r="AX83">
        <v>0</v>
      </c>
      <c r="AY83">
        <v>6054.9</v>
      </c>
      <c r="AZ83">
        <v>6054.9</v>
      </c>
      <c r="BA83">
        <v>6054.9</v>
      </c>
      <c r="BB83">
        <v>-12.5501</v>
      </c>
      <c r="BC83">
        <v>-6.9827300000000001</v>
      </c>
      <c r="BD83">
        <v>1.9160999999999999</v>
      </c>
      <c r="BE83">
        <v>314.15899999999999</v>
      </c>
      <c r="BF83">
        <v>1.6602500000000001E-4</v>
      </c>
      <c r="BG83">
        <v>-2.2755900000000001E-4</v>
      </c>
      <c r="BH83">
        <v>0.53044100000000005</v>
      </c>
      <c r="BI83">
        <v>0</v>
      </c>
      <c r="BJ83">
        <v>0</v>
      </c>
      <c r="BK83">
        <v>29.5</v>
      </c>
      <c r="BL83">
        <v>29.5</v>
      </c>
      <c r="BM83">
        <v>29.75</v>
      </c>
      <c r="BN83">
        <v>5</v>
      </c>
      <c r="BO83">
        <v>20500</v>
      </c>
      <c r="BP83">
        <v>0</v>
      </c>
      <c r="BQ83">
        <v>0</v>
      </c>
      <c r="BR83">
        <v>0</v>
      </c>
      <c r="BS83">
        <v>523.59900000000005</v>
      </c>
      <c r="BT83">
        <v>0</v>
      </c>
      <c r="BU83">
        <v>0</v>
      </c>
      <c r="BV83">
        <v>0</v>
      </c>
      <c r="BW83">
        <v>6054.9</v>
      </c>
      <c r="BX83">
        <v>6054.9</v>
      </c>
      <c r="BY83">
        <v>6054.9</v>
      </c>
      <c r="BZ83">
        <v>-12.5501</v>
      </c>
      <c r="CA83">
        <v>-6.9827300000000001</v>
      </c>
      <c r="CB83">
        <v>1.9160999999999999</v>
      </c>
      <c r="CC83">
        <v>314.15899999999999</v>
      </c>
      <c r="CD83">
        <v>1.6602500000000001E-4</v>
      </c>
      <c r="CE83">
        <v>-2.2755900000000001E-4</v>
      </c>
      <c r="CF83">
        <v>0.53044100000000005</v>
      </c>
      <c r="CG83">
        <v>0</v>
      </c>
      <c r="CH83">
        <v>0</v>
      </c>
      <c r="CI83">
        <v>29.5</v>
      </c>
      <c r="CJ83">
        <v>29.5</v>
      </c>
      <c r="CK83">
        <v>29.75</v>
      </c>
      <c r="CL83">
        <v>5</v>
      </c>
      <c r="CM83">
        <v>20500</v>
      </c>
      <c r="CN83">
        <v>0</v>
      </c>
      <c r="CO83">
        <v>0</v>
      </c>
      <c r="CP83">
        <v>0</v>
      </c>
      <c r="CQ83">
        <v>523.59900000000005</v>
      </c>
      <c r="CR83">
        <v>0</v>
      </c>
      <c r="CS83">
        <v>0</v>
      </c>
      <c r="CT83">
        <v>0</v>
      </c>
      <c r="CU83">
        <v>6054.9</v>
      </c>
      <c r="CV83">
        <v>6054.9</v>
      </c>
      <c r="CW83">
        <v>6054.9</v>
      </c>
      <c r="CX83">
        <v>-12.5501</v>
      </c>
      <c r="CY83">
        <v>-6.9827300000000001</v>
      </c>
      <c r="CZ83">
        <v>1.9160999999999999</v>
      </c>
      <c r="DA83">
        <v>314.15899999999999</v>
      </c>
      <c r="DB83">
        <v>1.6602500000000001E-4</v>
      </c>
      <c r="DC83">
        <v>-2.2755900000000001E-4</v>
      </c>
      <c r="DD83">
        <v>0.53044100000000005</v>
      </c>
      <c r="DE83">
        <v>0</v>
      </c>
      <c r="DF83">
        <v>0</v>
      </c>
      <c r="DG83">
        <v>29.5</v>
      </c>
      <c r="DH83">
        <v>29.5</v>
      </c>
      <c r="DI83">
        <v>29.75</v>
      </c>
      <c r="DJ83">
        <v>5</v>
      </c>
      <c r="DK83">
        <v>20500</v>
      </c>
      <c r="DL83">
        <v>0</v>
      </c>
      <c r="DM83">
        <v>0</v>
      </c>
      <c r="DN83">
        <v>0</v>
      </c>
      <c r="DO83">
        <v>523.59900000000005</v>
      </c>
      <c r="DP83">
        <v>0</v>
      </c>
      <c r="DQ83">
        <v>0</v>
      </c>
      <c r="DR83">
        <v>0</v>
      </c>
      <c r="DS83">
        <v>6054.9</v>
      </c>
      <c r="DT83">
        <v>6054.9</v>
      </c>
      <c r="DU83">
        <v>6054.9</v>
      </c>
      <c r="DV83">
        <v>-12.5501</v>
      </c>
      <c r="DW83">
        <v>-6.9827300000000001</v>
      </c>
      <c r="DX83">
        <v>1.9160999999999999</v>
      </c>
      <c r="DY83">
        <v>314.15899999999999</v>
      </c>
      <c r="DZ83">
        <v>1.6602500000000001E-4</v>
      </c>
      <c r="EA83">
        <v>-2.2755900000000001E-4</v>
      </c>
      <c r="EB83">
        <v>0.53044100000000005</v>
      </c>
      <c r="EC83">
        <v>0</v>
      </c>
      <c r="ED83">
        <v>0</v>
      </c>
      <c r="EE83">
        <v>29.5</v>
      </c>
      <c r="EF83">
        <v>29.5</v>
      </c>
      <c r="EG83">
        <v>29.75</v>
      </c>
      <c r="EH83">
        <v>5</v>
      </c>
      <c r="EI83">
        <v>20500</v>
      </c>
      <c r="EJ83">
        <v>0</v>
      </c>
      <c r="EK83">
        <v>0</v>
      </c>
      <c r="EL83">
        <v>0</v>
      </c>
      <c r="EM83">
        <v>523.59900000000005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81</v>
      </c>
      <c r="FQ83">
        <v>1</v>
      </c>
    </row>
    <row r="84" spans="1:173" x14ac:dyDescent="0.25">
      <c r="A84">
        <v>1</v>
      </c>
      <c r="B84">
        <v>82</v>
      </c>
      <c r="C84">
        <v>6054.9</v>
      </c>
      <c r="D84">
        <v>6054.9</v>
      </c>
      <c r="E84">
        <v>6054.9</v>
      </c>
      <c r="F84">
        <v>-12.700900000000001</v>
      </c>
      <c r="G84">
        <v>-7.0666500000000001</v>
      </c>
      <c r="H84">
        <v>1.9396899999999999</v>
      </c>
      <c r="I84">
        <v>314.15899999999999</v>
      </c>
      <c r="J84">
        <v>1.6603200000000001E-4</v>
      </c>
      <c r="K84">
        <v>-2.2756799999999999E-4</v>
      </c>
      <c r="L84">
        <v>0.53054400000000002</v>
      </c>
      <c r="M84">
        <v>0</v>
      </c>
      <c r="N84">
        <v>0</v>
      </c>
      <c r="O84">
        <v>29.5</v>
      </c>
      <c r="P84">
        <v>29.5</v>
      </c>
      <c r="Q84">
        <v>29.75</v>
      </c>
      <c r="R84">
        <v>5</v>
      </c>
      <c r="S84">
        <v>20750</v>
      </c>
      <c r="T84">
        <v>0</v>
      </c>
      <c r="U84">
        <v>0</v>
      </c>
      <c r="V84">
        <v>0</v>
      </c>
      <c r="W84">
        <v>523.59900000000005</v>
      </c>
      <c r="X84">
        <v>0</v>
      </c>
      <c r="Y84">
        <v>0</v>
      </c>
      <c r="Z84">
        <v>0</v>
      </c>
      <c r="AA84">
        <v>6054.9</v>
      </c>
      <c r="AB84">
        <v>6054.9</v>
      </c>
      <c r="AC84">
        <v>6054.9</v>
      </c>
      <c r="AD84">
        <v>-12.700900000000001</v>
      </c>
      <c r="AE84">
        <v>-7.0666500000000001</v>
      </c>
      <c r="AF84">
        <v>1.9396899999999999</v>
      </c>
      <c r="AG84">
        <v>314.15899999999999</v>
      </c>
      <c r="AH84">
        <v>1.6603200000000001E-4</v>
      </c>
      <c r="AI84">
        <v>-2.2756799999999999E-4</v>
      </c>
      <c r="AJ84">
        <v>0.53054400000000002</v>
      </c>
      <c r="AK84">
        <v>0</v>
      </c>
      <c r="AL84">
        <v>0</v>
      </c>
      <c r="AM84">
        <v>29.5</v>
      </c>
      <c r="AN84">
        <v>29.5</v>
      </c>
      <c r="AO84">
        <v>29.75</v>
      </c>
      <c r="AP84">
        <v>5</v>
      </c>
      <c r="AQ84">
        <v>20750</v>
      </c>
      <c r="AR84">
        <v>0</v>
      </c>
      <c r="AS84">
        <v>0</v>
      </c>
      <c r="AT84">
        <v>0</v>
      </c>
      <c r="AU84">
        <v>523.59900000000005</v>
      </c>
      <c r="AV84">
        <v>0</v>
      </c>
      <c r="AW84">
        <v>0</v>
      </c>
      <c r="AX84">
        <v>0</v>
      </c>
      <c r="AY84">
        <v>6054.9</v>
      </c>
      <c r="AZ84">
        <v>6054.9</v>
      </c>
      <c r="BA84">
        <v>6054.9</v>
      </c>
      <c r="BB84">
        <v>-12.700900000000001</v>
      </c>
      <c r="BC84">
        <v>-7.0666500000000001</v>
      </c>
      <c r="BD84">
        <v>1.9396899999999999</v>
      </c>
      <c r="BE84">
        <v>314.15899999999999</v>
      </c>
      <c r="BF84">
        <v>1.6603200000000001E-4</v>
      </c>
      <c r="BG84">
        <v>-2.2756799999999999E-4</v>
      </c>
      <c r="BH84">
        <v>0.53054400000000002</v>
      </c>
      <c r="BI84">
        <v>0</v>
      </c>
      <c r="BJ84">
        <v>0</v>
      </c>
      <c r="BK84">
        <v>29.5</v>
      </c>
      <c r="BL84">
        <v>29.5</v>
      </c>
      <c r="BM84">
        <v>29.75</v>
      </c>
      <c r="BN84">
        <v>5</v>
      </c>
      <c r="BO84">
        <v>20750</v>
      </c>
      <c r="BP84">
        <v>0</v>
      </c>
      <c r="BQ84">
        <v>0</v>
      </c>
      <c r="BR84">
        <v>0</v>
      </c>
      <c r="BS84">
        <v>523.59900000000005</v>
      </c>
      <c r="BT84">
        <v>0</v>
      </c>
      <c r="BU84">
        <v>0</v>
      </c>
      <c r="BV84">
        <v>0</v>
      </c>
      <c r="BW84">
        <v>6054.9</v>
      </c>
      <c r="BX84">
        <v>6054.9</v>
      </c>
      <c r="BY84">
        <v>6054.9</v>
      </c>
      <c r="BZ84">
        <v>-12.700900000000001</v>
      </c>
      <c r="CA84">
        <v>-7.0666500000000001</v>
      </c>
      <c r="CB84">
        <v>1.9396899999999999</v>
      </c>
      <c r="CC84">
        <v>314.15899999999999</v>
      </c>
      <c r="CD84">
        <v>1.6603200000000001E-4</v>
      </c>
      <c r="CE84">
        <v>-2.2756799999999999E-4</v>
      </c>
      <c r="CF84">
        <v>0.53054400000000002</v>
      </c>
      <c r="CG84">
        <v>0</v>
      </c>
      <c r="CH84">
        <v>0</v>
      </c>
      <c r="CI84">
        <v>29.5</v>
      </c>
      <c r="CJ84">
        <v>29.5</v>
      </c>
      <c r="CK84">
        <v>29.75</v>
      </c>
      <c r="CL84">
        <v>5</v>
      </c>
      <c r="CM84">
        <v>20750</v>
      </c>
      <c r="CN84">
        <v>0</v>
      </c>
      <c r="CO84">
        <v>0</v>
      </c>
      <c r="CP84">
        <v>0</v>
      </c>
      <c r="CQ84">
        <v>523.59900000000005</v>
      </c>
      <c r="CR84">
        <v>0</v>
      </c>
      <c r="CS84">
        <v>0</v>
      </c>
      <c r="CT84">
        <v>0</v>
      </c>
      <c r="CU84">
        <v>6054.9</v>
      </c>
      <c r="CV84">
        <v>6054.9</v>
      </c>
      <c r="CW84">
        <v>6054.9</v>
      </c>
      <c r="CX84">
        <v>-12.700900000000001</v>
      </c>
      <c r="CY84">
        <v>-7.0666500000000001</v>
      </c>
      <c r="CZ84">
        <v>1.9396899999999999</v>
      </c>
      <c r="DA84">
        <v>314.15899999999999</v>
      </c>
      <c r="DB84">
        <v>1.6603200000000001E-4</v>
      </c>
      <c r="DC84">
        <v>-2.2756799999999999E-4</v>
      </c>
      <c r="DD84">
        <v>0.53054400000000002</v>
      </c>
      <c r="DE84">
        <v>0</v>
      </c>
      <c r="DF84">
        <v>0</v>
      </c>
      <c r="DG84">
        <v>29.5</v>
      </c>
      <c r="DH84">
        <v>29.5</v>
      </c>
      <c r="DI84">
        <v>29.75</v>
      </c>
      <c r="DJ84">
        <v>5</v>
      </c>
      <c r="DK84">
        <v>20750</v>
      </c>
      <c r="DL84">
        <v>0</v>
      </c>
      <c r="DM84">
        <v>0</v>
      </c>
      <c r="DN84">
        <v>0</v>
      </c>
      <c r="DO84">
        <v>523.59900000000005</v>
      </c>
      <c r="DP84">
        <v>0</v>
      </c>
      <c r="DQ84">
        <v>0</v>
      </c>
      <c r="DR84">
        <v>0</v>
      </c>
      <c r="DS84">
        <v>6054.9</v>
      </c>
      <c r="DT84">
        <v>6054.9</v>
      </c>
      <c r="DU84">
        <v>6054.9</v>
      </c>
      <c r="DV84">
        <v>-12.700900000000001</v>
      </c>
      <c r="DW84">
        <v>-7.0666500000000001</v>
      </c>
      <c r="DX84">
        <v>1.9396899999999999</v>
      </c>
      <c r="DY84">
        <v>314.15899999999999</v>
      </c>
      <c r="DZ84">
        <v>1.6603200000000001E-4</v>
      </c>
      <c r="EA84">
        <v>-2.2756799999999999E-4</v>
      </c>
      <c r="EB84">
        <v>0.53054400000000002</v>
      </c>
      <c r="EC84">
        <v>0</v>
      </c>
      <c r="ED84">
        <v>0</v>
      </c>
      <c r="EE84">
        <v>29.5</v>
      </c>
      <c r="EF84">
        <v>29.5</v>
      </c>
      <c r="EG84">
        <v>29.75</v>
      </c>
      <c r="EH84">
        <v>5</v>
      </c>
      <c r="EI84">
        <v>20750</v>
      </c>
      <c r="EJ84">
        <v>0</v>
      </c>
      <c r="EK84">
        <v>0</v>
      </c>
      <c r="EL84">
        <v>0</v>
      </c>
      <c r="EM84">
        <v>523.59900000000005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82</v>
      </c>
      <c r="FQ84">
        <v>1</v>
      </c>
    </row>
    <row r="85" spans="1:173" x14ac:dyDescent="0.25">
      <c r="A85">
        <v>1</v>
      </c>
      <c r="B85">
        <v>83</v>
      </c>
      <c r="C85">
        <v>6054.9</v>
      </c>
      <c r="D85">
        <v>6054.9</v>
      </c>
      <c r="E85">
        <v>6054.9</v>
      </c>
      <c r="F85">
        <v>-12.851699999999999</v>
      </c>
      <c r="G85">
        <v>-7.1505900000000002</v>
      </c>
      <c r="H85">
        <v>1.9632799999999999</v>
      </c>
      <c r="I85">
        <v>314.15899999999999</v>
      </c>
      <c r="J85">
        <v>1.6604E-4</v>
      </c>
      <c r="K85">
        <v>-2.2757100000000001E-4</v>
      </c>
      <c r="L85">
        <v>0.53060700000000005</v>
      </c>
      <c r="M85">
        <v>0</v>
      </c>
      <c r="N85">
        <v>0</v>
      </c>
      <c r="O85">
        <v>29.5</v>
      </c>
      <c r="P85">
        <v>29.5</v>
      </c>
      <c r="Q85">
        <v>29.75</v>
      </c>
      <c r="R85">
        <v>5</v>
      </c>
      <c r="S85">
        <v>21000</v>
      </c>
      <c r="T85">
        <v>0</v>
      </c>
      <c r="U85">
        <v>0</v>
      </c>
      <c r="V85">
        <v>0</v>
      </c>
      <c r="W85">
        <v>523.59900000000005</v>
      </c>
      <c r="X85">
        <v>0</v>
      </c>
      <c r="Y85">
        <v>0</v>
      </c>
      <c r="Z85">
        <v>0</v>
      </c>
      <c r="AA85">
        <v>6054.9</v>
      </c>
      <c r="AB85">
        <v>6054.9</v>
      </c>
      <c r="AC85">
        <v>6054.9</v>
      </c>
      <c r="AD85">
        <v>-12.851699999999999</v>
      </c>
      <c r="AE85">
        <v>-7.1505900000000002</v>
      </c>
      <c r="AF85">
        <v>1.9632799999999999</v>
      </c>
      <c r="AG85">
        <v>314.15899999999999</v>
      </c>
      <c r="AH85">
        <v>1.6604E-4</v>
      </c>
      <c r="AI85">
        <v>-2.2757100000000001E-4</v>
      </c>
      <c r="AJ85">
        <v>0.53060700000000005</v>
      </c>
      <c r="AK85">
        <v>0</v>
      </c>
      <c r="AL85">
        <v>0</v>
      </c>
      <c r="AM85">
        <v>29.5</v>
      </c>
      <c r="AN85">
        <v>29.5</v>
      </c>
      <c r="AO85">
        <v>29.75</v>
      </c>
      <c r="AP85">
        <v>5</v>
      </c>
      <c r="AQ85">
        <v>21000</v>
      </c>
      <c r="AR85">
        <v>0</v>
      </c>
      <c r="AS85">
        <v>0</v>
      </c>
      <c r="AT85">
        <v>0</v>
      </c>
      <c r="AU85">
        <v>523.59900000000005</v>
      </c>
      <c r="AV85">
        <v>0</v>
      </c>
      <c r="AW85">
        <v>0</v>
      </c>
      <c r="AX85">
        <v>0</v>
      </c>
      <c r="AY85">
        <v>6054.9</v>
      </c>
      <c r="AZ85">
        <v>6054.9</v>
      </c>
      <c r="BA85">
        <v>6054.9</v>
      </c>
      <c r="BB85">
        <v>-12.851699999999999</v>
      </c>
      <c r="BC85">
        <v>-7.1505900000000002</v>
      </c>
      <c r="BD85">
        <v>1.9632799999999999</v>
      </c>
      <c r="BE85">
        <v>314.15899999999999</v>
      </c>
      <c r="BF85">
        <v>1.6604E-4</v>
      </c>
      <c r="BG85">
        <v>-2.2757100000000001E-4</v>
      </c>
      <c r="BH85">
        <v>0.53060700000000005</v>
      </c>
      <c r="BI85">
        <v>0</v>
      </c>
      <c r="BJ85">
        <v>0</v>
      </c>
      <c r="BK85">
        <v>29.5</v>
      </c>
      <c r="BL85">
        <v>29.5</v>
      </c>
      <c r="BM85">
        <v>29.75</v>
      </c>
      <c r="BN85">
        <v>5</v>
      </c>
      <c r="BO85">
        <v>21000</v>
      </c>
      <c r="BP85">
        <v>0</v>
      </c>
      <c r="BQ85">
        <v>0</v>
      </c>
      <c r="BR85">
        <v>0</v>
      </c>
      <c r="BS85">
        <v>523.59900000000005</v>
      </c>
      <c r="BT85">
        <v>0</v>
      </c>
      <c r="BU85">
        <v>0</v>
      </c>
      <c r="BV85">
        <v>0</v>
      </c>
      <c r="BW85">
        <v>6054.9</v>
      </c>
      <c r="BX85">
        <v>6054.9</v>
      </c>
      <c r="BY85">
        <v>6054.9</v>
      </c>
      <c r="BZ85">
        <v>-12.851699999999999</v>
      </c>
      <c r="CA85">
        <v>-7.1505900000000002</v>
      </c>
      <c r="CB85">
        <v>1.9632799999999999</v>
      </c>
      <c r="CC85">
        <v>314.15899999999999</v>
      </c>
      <c r="CD85">
        <v>1.6604E-4</v>
      </c>
      <c r="CE85">
        <v>-2.2757100000000001E-4</v>
      </c>
      <c r="CF85">
        <v>0.53060700000000005</v>
      </c>
      <c r="CG85">
        <v>0</v>
      </c>
      <c r="CH85">
        <v>0</v>
      </c>
      <c r="CI85">
        <v>29.5</v>
      </c>
      <c r="CJ85">
        <v>29.5</v>
      </c>
      <c r="CK85">
        <v>29.75</v>
      </c>
      <c r="CL85">
        <v>5</v>
      </c>
      <c r="CM85">
        <v>21000</v>
      </c>
      <c r="CN85">
        <v>0</v>
      </c>
      <c r="CO85">
        <v>0</v>
      </c>
      <c r="CP85">
        <v>0</v>
      </c>
      <c r="CQ85">
        <v>523.59900000000005</v>
      </c>
      <c r="CR85">
        <v>0</v>
      </c>
      <c r="CS85">
        <v>0</v>
      </c>
      <c r="CT85">
        <v>0</v>
      </c>
      <c r="CU85">
        <v>6054.9</v>
      </c>
      <c r="CV85">
        <v>6054.9</v>
      </c>
      <c r="CW85">
        <v>6054.9</v>
      </c>
      <c r="CX85">
        <v>-12.851699999999999</v>
      </c>
      <c r="CY85">
        <v>-7.1505900000000002</v>
      </c>
      <c r="CZ85">
        <v>1.9632799999999999</v>
      </c>
      <c r="DA85">
        <v>314.15899999999999</v>
      </c>
      <c r="DB85">
        <v>1.6604E-4</v>
      </c>
      <c r="DC85">
        <v>-2.2757100000000001E-4</v>
      </c>
      <c r="DD85">
        <v>0.53060700000000005</v>
      </c>
      <c r="DE85">
        <v>0</v>
      </c>
      <c r="DF85">
        <v>0</v>
      </c>
      <c r="DG85">
        <v>29.5</v>
      </c>
      <c r="DH85">
        <v>29.5</v>
      </c>
      <c r="DI85">
        <v>29.75</v>
      </c>
      <c r="DJ85">
        <v>5</v>
      </c>
      <c r="DK85">
        <v>21000</v>
      </c>
      <c r="DL85">
        <v>0</v>
      </c>
      <c r="DM85">
        <v>0</v>
      </c>
      <c r="DN85">
        <v>0</v>
      </c>
      <c r="DO85">
        <v>523.59900000000005</v>
      </c>
      <c r="DP85">
        <v>0</v>
      </c>
      <c r="DQ85">
        <v>0</v>
      </c>
      <c r="DR85">
        <v>0</v>
      </c>
      <c r="DS85">
        <v>6054.9</v>
      </c>
      <c r="DT85">
        <v>6054.9</v>
      </c>
      <c r="DU85">
        <v>6054.9</v>
      </c>
      <c r="DV85">
        <v>-12.851699999999999</v>
      </c>
      <c r="DW85">
        <v>-7.1505900000000002</v>
      </c>
      <c r="DX85">
        <v>1.9632799999999999</v>
      </c>
      <c r="DY85">
        <v>314.15899999999999</v>
      </c>
      <c r="DZ85">
        <v>1.6604E-4</v>
      </c>
      <c r="EA85">
        <v>-2.2757100000000001E-4</v>
      </c>
      <c r="EB85">
        <v>0.53060700000000005</v>
      </c>
      <c r="EC85">
        <v>0</v>
      </c>
      <c r="ED85">
        <v>0</v>
      </c>
      <c r="EE85">
        <v>29.5</v>
      </c>
      <c r="EF85">
        <v>29.5</v>
      </c>
      <c r="EG85">
        <v>29.75</v>
      </c>
      <c r="EH85">
        <v>5</v>
      </c>
      <c r="EI85">
        <v>21000</v>
      </c>
      <c r="EJ85">
        <v>0</v>
      </c>
      <c r="EK85">
        <v>0</v>
      </c>
      <c r="EL85">
        <v>0</v>
      </c>
      <c r="EM85">
        <v>523.59900000000005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83</v>
      </c>
      <c r="FQ85">
        <v>1</v>
      </c>
    </row>
    <row r="86" spans="1:173" x14ac:dyDescent="0.25">
      <c r="A86">
        <v>1</v>
      </c>
      <c r="B86">
        <v>84</v>
      </c>
      <c r="C86">
        <v>6054.9</v>
      </c>
      <c r="D86">
        <v>6054.9</v>
      </c>
      <c r="E86">
        <v>6054.9</v>
      </c>
      <c r="F86">
        <v>-13.0025</v>
      </c>
      <c r="G86">
        <v>-7.23454</v>
      </c>
      <c r="H86">
        <v>1.9868699999999999</v>
      </c>
      <c r="I86">
        <v>314.15899999999999</v>
      </c>
      <c r="J86">
        <v>1.6604599999999999E-4</v>
      </c>
      <c r="K86">
        <v>-2.2759899999999999E-4</v>
      </c>
      <c r="L86">
        <v>0.53058099999999997</v>
      </c>
      <c r="M86">
        <v>0</v>
      </c>
      <c r="N86">
        <v>0</v>
      </c>
      <c r="O86">
        <v>29.5</v>
      </c>
      <c r="P86">
        <v>29.5</v>
      </c>
      <c r="Q86">
        <v>29.75</v>
      </c>
      <c r="R86">
        <v>5</v>
      </c>
      <c r="S86">
        <v>21250</v>
      </c>
      <c r="T86">
        <v>0</v>
      </c>
      <c r="U86">
        <v>0</v>
      </c>
      <c r="V86">
        <v>0</v>
      </c>
      <c r="W86">
        <v>523.59900000000005</v>
      </c>
      <c r="X86">
        <v>0</v>
      </c>
      <c r="Y86">
        <v>0</v>
      </c>
      <c r="Z86">
        <v>0</v>
      </c>
      <c r="AA86">
        <v>6054.9</v>
      </c>
      <c r="AB86">
        <v>6054.9</v>
      </c>
      <c r="AC86">
        <v>6054.9</v>
      </c>
      <c r="AD86">
        <v>-13.0025</v>
      </c>
      <c r="AE86">
        <v>-7.23454</v>
      </c>
      <c r="AF86">
        <v>1.9868699999999999</v>
      </c>
      <c r="AG86">
        <v>314.15899999999999</v>
      </c>
      <c r="AH86">
        <v>1.6604599999999999E-4</v>
      </c>
      <c r="AI86">
        <v>-2.2759899999999999E-4</v>
      </c>
      <c r="AJ86">
        <v>0.53058099999999997</v>
      </c>
      <c r="AK86">
        <v>0</v>
      </c>
      <c r="AL86">
        <v>0</v>
      </c>
      <c r="AM86">
        <v>29.5</v>
      </c>
      <c r="AN86">
        <v>29.5</v>
      </c>
      <c r="AO86">
        <v>29.75</v>
      </c>
      <c r="AP86">
        <v>5</v>
      </c>
      <c r="AQ86">
        <v>21250</v>
      </c>
      <c r="AR86">
        <v>0</v>
      </c>
      <c r="AS86">
        <v>0</v>
      </c>
      <c r="AT86">
        <v>0</v>
      </c>
      <c r="AU86">
        <v>523.59900000000005</v>
      </c>
      <c r="AV86">
        <v>0</v>
      </c>
      <c r="AW86">
        <v>0</v>
      </c>
      <c r="AX86">
        <v>0</v>
      </c>
      <c r="AY86">
        <v>6054.9</v>
      </c>
      <c r="AZ86">
        <v>6054.9</v>
      </c>
      <c r="BA86">
        <v>6054.9</v>
      </c>
      <c r="BB86">
        <v>-13.0025</v>
      </c>
      <c r="BC86">
        <v>-7.23454</v>
      </c>
      <c r="BD86">
        <v>1.9868699999999999</v>
      </c>
      <c r="BE86">
        <v>314.15899999999999</v>
      </c>
      <c r="BF86">
        <v>1.6604599999999999E-4</v>
      </c>
      <c r="BG86">
        <v>-2.2759899999999999E-4</v>
      </c>
      <c r="BH86">
        <v>0.53058099999999997</v>
      </c>
      <c r="BI86">
        <v>0</v>
      </c>
      <c r="BJ86">
        <v>0</v>
      </c>
      <c r="BK86">
        <v>29.5</v>
      </c>
      <c r="BL86">
        <v>29.5</v>
      </c>
      <c r="BM86">
        <v>29.75</v>
      </c>
      <c r="BN86">
        <v>5</v>
      </c>
      <c r="BO86">
        <v>21250</v>
      </c>
      <c r="BP86">
        <v>0</v>
      </c>
      <c r="BQ86">
        <v>0</v>
      </c>
      <c r="BR86">
        <v>0</v>
      </c>
      <c r="BS86">
        <v>523.59900000000005</v>
      </c>
      <c r="BT86">
        <v>0</v>
      </c>
      <c r="BU86">
        <v>0</v>
      </c>
      <c r="BV86">
        <v>0</v>
      </c>
      <c r="BW86">
        <v>6054.9</v>
      </c>
      <c r="BX86">
        <v>6054.9</v>
      </c>
      <c r="BY86">
        <v>6054.9</v>
      </c>
      <c r="BZ86">
        <v>-13.0025</v>
      </c>
      <c r="CA86">
        <v>-7.23454</v>
      </c>
      <c r="CB86">
        <v>1.9868699999999999</v>
      </c>
      <c r="CC86">
        <v>314.15899999999999</v>
      </c>
      <c r="CD86">
        <v>1.6604599999999999E-4</v>
      </c>
      <c r="CE86">
        <v>-2.2759899999999999E-4</v>
      </c>
      <c r="CF86">
        <v>0.53058099999999997</v>
      </c>
      <c r="CG86">
        <v>0</v>
      </c>
      <c r="CH86">
        <v>0</v>
      </c>
      <c r="CI86">
        <v>29.5</v>
      </c>
      <c r="CJ86">
        <v>29.5</v>
      </c>
      <c r="CK86">
        <v>29.75</v>
      </c>
      <c r="CL86">
        <v>5</v>
      </c>
      <c r="CM86">
        <v>21250</v>
      </c>
      <c r="CN86">
        <v>0</v>
      </c>
      <c r="CO86">
        <v>0</v>
      </c>
      <c r="CP86">
        <v>0</v>
      </c>
      <c r="CQ86">
        <v>523.59900000000005</v>
      </c>
      <c r="CR86">
        <v>0</v>
      </c>
      <c r="CS86">
        <v>0</v>
      </c>
      <c r="CT86">
        <v>0</v>
      </c>
      <c r="CU86">
        <v>6054.9</v>
      </c>
      <c r="CV86">
        <v>6054.9</v>
      </c>
      <c r="CW86">
        <v>6054.9</v>
      </c>
      <c r="CX86">
        <v>-13.0025</v>
      </c>
      <c r="CY86">
        <v>-7.23454</v>
      </c>
      <c r="CZ86">
        <v>1.9868699999999999</v>
      </c>
      <c r="DA86">
        <v>314.15899999999999</v>
      </c>
      <c r="DB86">
        <v>1.6604599999999999E-4</v>
      </c>
      <c r="DC86">
        <v>-2.2759899999999999E-4</v>
      </c>
      <c r="DD86">
        <v>0.53058099999999997</v>
      </c>
      <c r="DE86">
        <v>0</v>
      </c>
      <c r="DF86">
        <v>0</v>
      </c>
      <c r="DG86">
        <v>29.5</v>
      </c>
      <c r="DH86">
        <v>29.5</v>
      </c>
      <c r="DI86">
        <v>29.75</v>
      </c>
      <c r="DJ86">
        <v>5</v>
      </c>
      <c r="DK86">
        <v>21250</v>
      </c>
      <c r="DL86">
        <v>0</v>
      </c>
      <c r="DM86">
        <v>0</v>
      </c>
      <c r="DN86">
        <v>0</v>
      </c>
      <c r="DO86">
        <v>523.59900000000005</v>
      </c>
      <c r="DP86">
        <v>0</v>
      </c>
      <c r="DQ86">
        <v>0</v>
      </c>
      <c r="DR86">
        <v>0</v>
      </c>
      <c r="DS86">
        <v>6054.9</v>
      </c>
      <c r="DT86">
        <v>6054.9</v>
      </c>
      <c r="DU86">
        <v>6054.9</v>
      </c>
      <c r="DV86">
        <v>-13.0025</v>
      </c>
      <c r="DW86">
        <v>-7.23454</v>
      </c>
      <c r="DX86">
        <v>1.9868699999999999</v>
      </c>
      <c r="DY86">
        <v>314.15899999999999</v>
      </c>
      <c r="DZ86">
        <v>1.6604599999999999E-4</v>
      </c>
      <c r="EA86">
        <v>-2.2759899999999999E-4</v>
      </c>
      <c r="EB86">
        <v>0.53058099999999997</v>
      </c>
      <c r="EC86">
        <v>0</v>
      </c>
      <c r="ED86">
        <v>0</v>
      </c>
      <c r="EE86">
        <v>29.5</v>
      </c>
      <c r="EF86">
        <v>29.5</v>
      </c>
      <c r="EG86">
        <v>29.75</v>
      </c>
      <c r="EH86">
        <v>5</v>
      </c>
      <c r="EI86">
        <v>21250</v>
      </c>
      <c r="EJ86">
        <v>0</v>
      </c>
      <c r="EK86">
        <v>0</v>
      </c>
      <c r="EL86">
        <v>0</v>
      </c>
      <c r="EM86">
        <v>523.59900000000005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84</v>
      </c>
      <c r="FQ86">
        <v>1</v>
      </c>
    </row>
    <row r="87" spans="1:173" x14ac:dyDescent="0.25">
      <c r="A87">
        <v>1</v>
      </c>
      <c r="B87">
        <v>85</v>
      </c>
      <c r="C87">
        <v>6054.9</v>
      </c>
      <c r="D87">
        <v>6054.9</v>
      </c>
      <c r="E87">
        <v>6054.9</v>
      </c>
      <c r="F87">
        <v>-13.1534</v>
      </c>
      <c r="G87">
        <v>-7.3184899999999997</v>
      </c>
      <c r="H87">
        <v>2.0104700000000002</v>
      </c>
      <c r="I87">
        <v>314.15899999999999</v>
      </c>
      <c r="J87">
        <v>1.6605999999999999E-4</v>
      </c>
      <c r="K87">
        <v>-2.27624E-4</v>
      </c>
      <c r="L87">
        <v>0.530505</v>
      </c>
      <c r="M87">
        <v>0</v>
      </c>
      <c r="N87">
        <v>0</v>
      </c>
      <c r="O87">
        <v>29.5</v>
      </c>
      <c r="P87">
        <v>29.5</v>
      </c>
      <c r="Q87">
        <v>29.75</v>
      </c>
      <c r="R87">
        <v>5</v>
      </c>
      <c r="S87">
        <v>21500</v>
      </c>
      <c r="T87">
        <v>0</v>
      </c>
      <c r="U87">
        <v>0</v>
      </c>
      <c r="V87">
        <v>0</v>
      </c>
      <c r="W87">
        <v>523.59900000000005</v>
      </c>
      <c r="X87">
        <v>0</v>
      </c>
      <c r="Y87">
        <v>0</v>
      </c>
      <c r="Z87">
        <v>0</v>
      </c>
      <c r="AA87">
        <v>6054.9</v>
      </c>
      <c r="AB87">
        <v>6054.9</v>
      </c>
      <c r="AC87">
        <v>6054.9</v>
      </c>
      <c r="AD87">
        <v>-13.1534</v>
      </c>
      <c r="AE87">
        <v>-7.3184899999999997</v>
      </c>
      <c r="AF87">
        <v>2.0104700000000002</v>
      </c>
      <c r="AG87">
        <v>314.15899999999999</v>
      </c>
      <c r="AH87">
        <v>1.6605999999999999E-4</v>
      </c>
      <c r="AI87">
        <v>-2.27624E-4</v>
      </c>
      <c r="AJ87">
        <v>0.530505</v>
      </c>
      <c r="AK87">
        <v>0</v>
      </c>
      <c r="AL87">
        <v>0</v>
      </c>
      <c r="AM87">
        <v>29.5</v>
      </c>
      <c r="AN87">
        <v>29.5</v>
      </c>
      <c r="AO87">
        <v>29.75</v>
      </c>
      <c r="AP87">
        <v>5</v>
      </c>
      <c r="AQ87">
        <v>21500</v>
      </c>
      <c r="AR87">
        <v>0</v>
      </c>
      <c r="AS87">
        <v>0</v>
      </c>
      <c r="AT87">
        <v>0</v>
      </c>
      <c r="AU87">
        <v>523.59900000000005</v>
      </c>
      <c r="AV87">
        <v>0</v>
      </c>
      <c r="AW87">
        <v>0</v>
      </c>
      <c r="AX87">
        <v>0</v>
      </c>
      <c r="AY87">
        <v>6054.9</v>
      </c>
      <c r="AZ87">
        <v>6054.9</v>
      </c>
      <c r="BA87">
        <v>6054.9</v>
      </c>
      <c r="BB87">
        <v>-13.1534</v>
      </c>
      <c r="BC87">
        <v>-7.3184899999999997</v>
      </c>
      <c r="BD87">
        <v>2.0104700000000002</v>
      </c>
      <c r="BE87">
        <v>314.15899999999999</v>
      </c>
      <c r="BF87">
        <v>1.6605999999999999E-4</v>
      </c>
      <c r="BG87">
        <v>-2.27624E-4</v>
      </c>
      <c r="BH87">
        <v>0.530505</v>
      </c>
      <c r="BI87">
        <v>0</v>
      </c>
      <c r="BJ87">
        <v>0</v>
      </c>
      <c r="BK87">
        <v>29.5</v>
      </c>
      <c r="BL87">
        <v>29.5</v>
      </c>
      <c r="BM87">
        <v>29.75</v>
      </c>
      <c r="BN87">
        <v>5</v>
      </c>
      <c r="BO87">
        <v>21500</v>
      </c>
      <c r="BP87">
        <v>0</v>
      </c>
      <c r="BQ87">
        <v>0</v>
      </c>
      <c r="BR87">
        <v>0</v>
      </c>
      <c r="BS87">
        <v>523.59900000000005</v>
      </c>
      <c r="BT87">
        <v>0</v>
      </c>
      <c r="BU87">
        <v>0</v>
      </c>
      <c r="BV87">
        <v>0</v>
      </c>
      <c r="BW87">
        <v>6054.9</v>
      </c>
      <c r="BX87">
        <v>6054.9</v>
      </c>
      <c r="BY87">
        <v>6054.9</v>
      </c>
      <c r="BZ87">
        <v>-13.1534</v>
      </c>
      <c r="CA87">
        <v>-7.3184899999999997</v>
      </c>
      <c r="CB87">
        <v>2.0104700000000002</v>
      </c>
      <c r="CC87">
        <v>314.15899999999999</v>
      </c>
      <c r="CD87">
        <v>1.6605999999999999E-4</v>
      </c>
      <c r="CE87">
        <v>-2.27624E-4</v>
      </c>
      <c r="CF87">
        <v>0.530505</v>
      </c>
      <c r="CG87">
        <v>0</v>
      </c>
      <c r="CH87">
        <v>0</v>
      </c>
      <c r="CI87">
        <v>29.5</v>
      </c>
      <c r="CJ87">
        <v>29.5</v>
      </c>
      <c r="CK87">
        <v>29.75</v>
      </c>
      <c r="CL87">
        <v>5</v>
      </c>
      <c r="CM87">
        <v>21500</v>
      </c>
      <c r="CN87">
        <v>0</v>
      </c>
      <c r="CO87">
        <v>0</v>
      </c>
      <c r="CP87">
        <v>0</v>
      </c>
      <c r="CQ87">
        <v>523.59900000000005</v>
      </c>
      <c r="CR87">
        <v>0</v>
      </c>
      <c r="CS87">
        <v>0</v>
      </c>
      <c r="CT87">
        <v>0</v>
      </c>
      <c r="CU87">
        <v>6054.9</v>
      </c>
      <c r="CV87">
        <v>6054.9</v>
      </c>
      <c r="CW87">
        <v>6054.9</v>
      </c>
      <c r="CX87">
        <v>-13.1534</v>
      </c>
      <c r="CY87">
        <v>-7.3184899999999997</v>
      </c>
      <c r="CZ87">
        <v>2.0104700000000002</v>
      </c>
      <c r="DA87">
        <v>314.15899999999999</v>
      </c>
      <c r="DB87">
        <v>1.6605999999999999E-4</v>
      </c>
      <c r="DC87">
        <v>-2.27624E-4</v>
      </c>
      <c r="DD87">
        <v>0.530505</v>
      </c>
      <c r="DE87">
        <v>0</v>
      </c>
      <c r="DF87">
        <v>0</v>
      </c>
      <c r="DG87">
        <v>29.5</v>
      </c>
      <c r="DH87">
        <v>29.5</v>
      </c>
      <c r="DI87">
        <v>29.75</v>
      </c>
      <c r="DJ87">
        <v>5</v>
      </c>
      <c r="DK87">
        <v>21500</v>
      </c>
      <c r="DL87">
        <v>0</v>
      </c>
      <c r="DM87">
        <v>0</v>
      </c>
      <c r="DN87">
        <v>0</v>
      </c>
      <c r="DO87">
        <v>523.59900000000005</v>
      </c>
      <c r="DP87">
        <v>0</v>
      </c>
      <c r="DQ87">
        <v>0</v>
      </c>
      <c r="DR87">
        <v>0</v>
      </c>
      <c r="DS87">
        <v>6054.9</v>
      </c>
      <c r="DT87">
        <v>6054.9</v>
      </c>
      <c r="DU87">
        <v>6054.9</v>
      </c>
      <c r="DV87">
        <v>-13.1534</v>
      </c>
      <c r="DW87">
        <v>-7.3184899999999997</v>
      </c>
      <c r="DX87">
        <v>2.0104700000000002</v>
      </c>
      <c r="DY87">
        <v>314.15899999999999</v>
      </c>
      <c r="DZ87">
        <v>1.6605999999999999E-4</v>
      </c>
      <c r="EA87">
        <v>-2.27624E-4</v>
      </c>
      <c r="EB87">
        <v>0.530505</v>
      </c>
      <c r="EC87">
        <v>0</v>
      </c>
      <c r="ED87">
        <v>0</v>
      </c>
      <c r="EE87">
        <v>29.5</v>
      </c>
      <c r="EF87">
        <v>29.5</v>
      </c>
      <c r="EG87">
        <v>29.75</v>
      </c>
      <c r="EH87">
        <v>5</v>
      </c>
      <c r="EI87">
        <v>21500</v>
      </c>
      <c r="EJ87">
        <v>0</v>
      </c>
      <c r="EK87">
        <v>0</v>
      </c>
      <c r="EL87">
        <v>0</v>
      </c>
      <c r="EM87">
        <v>523.59900000000005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85</v>
      </c>
      <c r="FQ87">
        <v>1</v>
      </c>
    </row>
    <row r="88" spans="1:173" x14ac:dyDescent="0.25">
      <c r="A88">
        <v>1</v>
      </c>
      <c r="B88">
        <v>86</v>
      </c>
      <c r="C88">
        <v>6054.9</v>
      </c>
      <c r="D88">
        <v>6054.9</v>
      </c>
      <c r="E88">
        <v>6054.9</v>
      </c>
      <c r="F88">
        <v>-13.3042</v>
      </c>
      <c r="G88">
        <v>-7.4024400000000004</v>
      </c>
      <c r="H88">
        <v>2.0340600000000002</v>
      </c>
      <c r="I88">
        <v>314.15899999999999</v>
      </c>
      <c r="J88">
        <v>1.66076E-4</v>
      </c>
      <c r="K88">
        <v>-2.27634E-4</v>
      </c>
      <c r="L88">
        <v>0.53045799999999999</v>
      </c>
      <c r="M88">
        <v>0</v>
      </c>
      <c r="N88">
        <v>0</v>
      </c>
      <c r="O88">
        <v>29.5</v>
      </c>
      <c r="P88">
        <v>29.5</v>
      </c>
      <c r="Q88">
        <v>29.75</v>
      </c>
      <c r="R88">
        <v>5</v>
      </c>
      <c r="S88">
        <v>21750</v>
      </c>
      <c r="T88">
        <v>0</v>
      </c>
      <c r="U88">
        <v>0</v>
      </c>
      <c r="V88">
        <v>0</v>
      </c>
      <c r="W88">
        <v>523.59900000000005</v>
      </c>
      <c r="X88">
        <v>0</v>
      </c>
      <c r="Y88">
        <v>0</v>
      </c>
      <c r="Z88">
        <v>0</v>
      </c>
      <c r="AA88">
        <v>6054.9</v>
      </c>
      <c r="AB88">
        <v>6054.9</v>
      </c>
      <c r="AC88">
        <v>6054.9</v>
      </c>
      <c r="AD88">
        <v>-13.3042</v>
      </c>
      <c r="AE88">
        <v>-7.4024400000000004</v>
      </c>
      <c r="AF88">
        <v>2.0340600000000002</v>
      </c>
      <c r="AG88">
        <v>314.15899999999999</v>
      </c>
      <c r="AH88">
        <v>1.66076E-4</v>
      </c>
      <c r="AI88">
        <v>-2.27634E-4</v>
      </c>
      <c r="AJ88">
        <v>0.53045799999999999</v>
      </c>
      <c r="AK88">
        <v>0</v>
      </c>
      <c r="AL88">
        <v>0</v>
      </c>
      <c r="AM88">
        <v>29.5</v>
      </c>
      <c r="AN88">
        <v>29.5</v>
      </c>
      <c r="AO88">
        <v>29.75</v>
      </c>
      <c r="AP88">
        <v>5</v>
      </c>
      <c r="AQ88">
        <v>21750</v>
      </c>
      <c r="AR88">
        <v>0</v>
      </c>
      <c r="AS88">
        <v>0</v>
      </c>
      <c r="AT88">
        <v>0</v>
      </c>
      <c r="AU88">
        <v>523.59900000000005</v>
      </c>
      <c r="AV88">
        <v>0</v>
      </c>
      <c r="AW88">
        <v>0</v>
      </c>
      <c r="AX88">
        <v>0</v>
      </c>
      <c r="AY88">
        <v>6054.9</v>
      </c>
      <c r="AZ88">
        <v>6054.9</v>
      </c>
      <c r="BA88">
        <v>6054.9</v>
      </c>
      <c r="BB88">
        <v>-13.3042</v>
      </c>
      <c r="BC88">
        <v>-7.4024400000000004</v>
      </c>
      <c r="BD88">
        <v>2.0340600000000002</v>
      </c>
      <c r="BE88">
        <v>314.15899999999999</v>
      </c>
      <c r="BF88">
        <v>1.66076E-4</v>
      </c>
      <c r="BG88">
        <v>-2.27634E-4</v>
      </c>
      <c r="BH88">
        <v>0.53045799999999999</v>
      </c>
      <c r="BI88">
        <v>0</v>
      </c>
      <c r="BJ88">
        <v>0</v>
      </c>
      <c r="BK88">
        <v>29.5</v>
      </c>
      <c r="BL88">
        <v>29.5</v>
      </c>
      <c r="BM88">
        <v>29.75</v>
      </c>
      <c r="BN88">
        <v>5</v>
      </c>
      <c r="BO88">
        <v>21750</v>
      </c>
      <c r="BP88">
        <v>0</v>
      </c>
      <c r="BQ88">
        <v>0</v>
      </c>
      <c r="BR88">
        <v>0</v>
      </c>
      <c r="BS88">
        <v>523.59900000000005</v>
      </c>
      <c r="BT88">
        <v>0</v>
      </c>
      <c r="BU88">
        <v>0</v>
      </c>
      <c r="BV88">
        <v>0</v>
      </c>
      <c r="BW88">
        <v>6054.9</v>
      </c>
      <c r="BX88">
        <v>6054.9</v>
      </c>
      <c r="BY88">
        <v>6054.9</v>
      </c>
      <c r="BZ88">
        <v>-13.3042</v>
      </c>
      <c r="CA88">
        <v>-7.4024400000000004</v>
      </c>
      <c r="CB88">
        <v>2.0340600000000002</v>
      </c>
      <c r="CC88">
        <v>314.15899999999999</v>
      </c>
      <c r="CD88">
        <v>1.66076E-4</v>
      </c>
      <c r="CE88">
        <v>-2.27634E-4</v>
      </c>
      <c r="CF88">
        <v>0.53045799999999999</v>
      </c>
      <c r="CG88">
        <v>0</v>
      </c>
      <c r="CH88">
        <v>0</v>
      </c>
      <c r="CI88">
        <v>29.5</v>
      </c>
      <c r="CJ88">
        <v>29.5</v>
      </c>
      <c r="CK88">
        <v>29.75</v>
      </c>
      <c r="CL88">
        <v>5</v>
      </c>
      <c r="CM88">
        <v>21750</v>
      </c>
      <c r="CN88">
        <v>0</v>
      </c>
      <c r="CO88">
        <v>0</v>
      </c>
      <c r="CP88">
        <v>0</v>
      </c>
      <c r="CQ88">
        <v>523.59900000000005</v>
      </c>
      <c r="CR88">
        <v>0</v>
      </c>
      <c r="CS88">
        <v>0</v>
      </c>
      <c r="CT88">
        <v>0</v>
      </c>
      <c r="CU88">
        <v>6054.9</v>
      </c>
      <c r="CV88">
        <v>6054.9</v>
      </c>
      <c r="CW88">
        <v>6054.9</v>
      </c>
      <c r="CX88">
        <v>-13.3042</v>
      </c>
      <c r="CY88">
        <v>-7.4024400000000004</v>
      </c>
      <c r="CZ88">
        <v>2.0340600000000002</v>
      </c>
      <c r="DA88">
        <v>314.15899999999999</v>
      </c>
      <c r="DB88">
        <v>1.66076E-4</v>
      </c>
      <c r="DC88">
        <v>-2.27634E-4</v>
      </c>
      <c r="DD88">
        <v>0.53045799999999999</v>
      </c>
      <c r="DE88">
        <v>0</v>
      </c>
      <c r="DF88">
        <v>0</v>
      </c>
      <c r="DG88">
        <v>29.5</v>
      </c>
      <c r="DH88">
        <v>29.5</v>
      </c>
      <c r="DI88">
        <v>29.75</v>
      </c>
      <c r="DJ88">
        <v>5</v>
      </c>
      <c r="DK88">
        <v>21750</v>
      </c>
      <c r="DL88">
        <v>0</v>
      </c>
      <c r="DM88">
        <v>0</v>
      </c>
      <c r="DN88">
        <v>0</v>
      </c>
      <c r="DO88">
        <v>523.59900000000005</v>
      </c>
      <c r="DP88">
        <v>0</v>
      </c>
      <c r="DQ88">
        <v>0</v>
      </c>
      <c r="DR88">
        <v>0</v>
      </c>
      <c r="DS88">
        <v>6054.9</v>
      </c>
      <c r="DT88">
        <v>6054.9</v>
      </c>
      <c r="DU88">
        <v>6054.9</v>
      </c>
      <c r="DV88">
        <v>-13.3042</v>
      </c>
      <c r="DW88">
        <v>-7.4024400000000004</v>
      </c>
      <c r="DX88">
        <v>2.0340600000000002</v>
      </c>
      <c r="DY88">
        <v>314.15899999999999</v>
      </c>
      <c r="DZ88">
        <v>1.66076E-4</v>
      </c>
      <c r="EA88">
        <v>-2.27634E-4</v>
      </c>
      <c r="EB88">
        <v>0.53045799999999999</v>
      </c>
      <c r="EC88">
        <v>0</v>
      </c>
      <c r="ED88">
        <v>0</v>
      </c>
      <c r="EE88">
        <v>29.5</v>
      </c>
      <c r="EF88">
        <v>29.5</v>
      </c>
      <c r="EG88">
        <v>29.75</v>
      </c>
      <c r="EH88">
        <v>5</v>
      </c>
      <c r="EI88">
        <v>21750</v>
      </c>
      <c r="EJ88">
        <v>0</v>
      </c>
      <c r="EK88">
        <v>0</v>
      </c>
      <c r="EL88">
        <v>0</v>
      </c>
      <c r="EM88">
        <v>523.59900000000005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86</v>
      </c>
      <c r="FQ88">
        <v>1</v>
      </c>
    </row>
    <row r="89" spans="1:173" x14ac:dyDescent="0.25">
      <c r="A89">
        <v>1</v>
      </c>
      <c r="B89">
        <v>87</v>
      </c>
      <c r="C89">
        <v>6054.9</v>
      </c>
      <c r="D89">
        <v>6054.9</v>
      </c>
      <c r="E89">
        <v>6054.9</v>
      </c>
      <c r="F89">
        <v>-13.455</v>
      </c>
      <c r="G89">
        <v>-7.4863999999999997</v>
      </c>
      <c r="H89">
        <v>2.0576599999999998</v>
      </c>
      <c r="I89">
        <v>314.15899999999999</v>
      </c>
      <c r="J89">
        <v>1.6609200000000001E-4</v>
      </c>
      <c r="K89">
        <v>-2.2765400000000001E-4</v>
      </c>
      <c r="L89">
        <v>0.53047999999999995</v>
      </c>
      <c r="M89">
        <v>0</v>
      </c>
      <c r="N89">
        <v>0</v>
      </c>
      <c r="O89">
        <v>29.5</v>
      </c>
      <c r="P89">
        <v>29.5</v>
      </c>
      <c r="Q89">
        <v>29.75</v>
      </c>
      <c r="R89">
        <v>5</v>
      </c>
      <c r="S89">
        <v>22000</v>
      </c>
      <c r="T89">
        <v>0</v>
      </c>
      <c r="U89">
        <v>0</v>
      </c>
      <c r="V89">
        <v>0</v>
      </c>
      <c r="W89">
        <v>523.59900000000005</v>
      </c>
      <c r="X89">
        <v>0</v>
      </c>
      <c r="Y89">
        <v>0</v>
      </c>
      <c r="Z89">
        <v>0</v>
      </c>
      <c r="AA89">
        <v>6054.9</v>
      </c>
      <c r="AB89">
        <v>6054.9</v>
      </c>
      <c r="AC89">
        <v>6054.9</v>
      </c>
      <c r="AD89">
        <v>-13.455</v>
      </c>
      <c r="AE89">
        <v>-7.4863999999999997</v>
      </c>
      <c r="AF89">
        <v>2.0576599999999998</v>
      </c>
      <c r="AG89">
        <v>314.15899999999999</v>
      </c>
      <c r="AH89">
        <v>1.6609200000000001E-4</v>
      </c>
      <c r="AI89">
        <v>-2.2765400000000001E-4</v>
      </c>
      <c r="AJ89">
        <v>0.53047999999999995</v>
      </c>
      <c r="AK89">
        <v>0</v>
      </c>
      <c r="AL89">
        <v>0</v>
      </c>
      <c r="AM89">
        <v>29.5</v>
      </c>
      <c r="AN89">
        <v>29.5</v>
      </c>
      <c r="AO89">
        <v>29.75</v>
      </c>
      <c r="AP89">
        <v>5</v>
      </c>
      <c r="AQ89">
        <v>22000</v>
      </c>
      <c r="AR89">
        <v>0</v>
      </c>
      <c r="AS89">
        <v>0</v>
      </c>
      <c r="AT89">
        <v>0</v>
      </c>
      <c r="AU89">
        <v>523.59900000000005</v>
      </c>
      <c r="AV89">
        <v>0</v>
      </c>
      <c r="AW89">
        <v>0</v>
      </c>
      <c r="AX89">
        <v>0</v>
      </c>
      <c r="AY89">
        <v>6054.9</v>
      </c>
      <c r="AZ89">
        <v>6054.9</v>
      </c>
      <c r="BA89">
        <v>6054.9</v>
      </c>
      <c r="BB89">
        <v>-13.455</v>
      </c>
      <c r="BC89">
        <v>-7.4863999999999997</v>
      </c>
      <c r="BD89">
        <v>2.0576599999999998</v>
      </c>
      <c r="BE89">
        <v>314.15899999999999</v>
      </c>
      <c r="BF89">
        <v>1.6609200000000001E-4</v>
      </c>
      <c r="BG89">
        <v>-2.2765400000000001E-4</v>
      </c>
      <c r="BH89">
        <v>0.53047999999999995</v>
      </c>
      <c r="BI89">
        <v>0</v>
      </c>
      <c r="BJ89">
        <v>0</v>
      </c>
      <c r="BK89">
        <v>29.5</v>
      </c>
      <c r="BL89">
        <v>29.5</v>
      </c>
      <c r="BM89">
        <v>29.75</v>
      </c>
      <c r="BN89">
        <v>5</v>
      </c>
      <c r="BO89">
        <v>22000</v>
      </c>
      <c r="BP89">
        <v>0</v>
      </c>
      <c r="BQ89">
        <v>0</v>
      </c>
      <c r="BR89">
        <v>0</v>
      </c>
      <c r="BS89">
        <v>523.59900000000005</v>
      </c>
      <c r="BT89">
        <v>0</v>
      </c>
      <c r="BU89">
        <v>0</v>
      </c>
      <c r="BV89">
        <v>0</v>
      </c>
      <c r="BW89">
        <v>6054.9</v>
      </c>
      <c r="BX89">
        <v>6054.9</v>
      </c>
      <c r="BY89">
        <v>6054.9</v>
      </c>
      <c r="BZ89">
        <v>-13.455</v>
      </c>
      <c r="CA89">
        <v>-7.4863999999999997</v>
      </c>
      <c r="CB89">
        <v>2.0576599999999998</v>
      </c>
      <c r="CC89">
        <v>314.15899999999999</v>
      </c>
      <c r="CD89">
        <v>1.6609200000000001E-4</v>
      </c>
      <c r="CE89">
        <v>-2.2765400000000001E-4</v>
      </c>
      <c r="CF89">
        <v>0.53047999999999995</v>
      </c>
      <c r="CG89">
        <v>0</v>
      </c>
      <c r="CH89">
        <v>0</v>
      </c>
      <c r="CI89">
        <v>29.5</v>
      </c>
      <c r="CJ89">
        <v>29.5</v>
      </c>
      <c r="CK89">
        <v>29.75</v>
      </c>
      <c r="CL89">
        <v>5</v>
      </c>
      <c r="CM89">
        <v>22000</v>
      </c>
      <c r="CN89">
        <v>0</v>
      </c>
      <c r="CO89">
        <v>0</v>
      </c>
      <c r="CP89">
        <v>0</v>
      </c>
      <c r="CQ89">
        <v>523.59900000000005</v>
      </c>
      <c r="CR89">
        <v>0</v>
      </c>
      <c r="CS89">
        <v>0</v>
      </c>
      <c r="CT89">
        <v>0</v>
      </c>
      <c r="CU89">
        <v>6054.9</v>
      </c>
      <c r="CV89">
        <v>6054.9</v>
      </c>
      <c r="CW89">
        <v>6054.9</v>
      </c>
      <c r="CX89">
        <v>-13.455</v>
      </c>
      <c r="CY89">
        <v>-7.4863999999999997</v>
      </c>
      <c r="CZ89">
        <v>2.0576599999999998</v>
      </c>
      <c r="DA89">
        <v>314.15899999999999</v>
      </c>
      <c r="DB89">
        <v>1.6609200000000001E-4</v>
      </c>
      <c r="DC89">
        <v>-2.2765400000000001E-4</v>
      </c>
      <c r="DD89">
        <v>0.53047999999999995</v>
      </c>
      <c r="DE89">
        <v>0</v>
      </c>
      <c r="DF89">
        <v>0</v>
      </c>
      <c r="DG89">
        <v>29.5</v>
      </c>
      <c r="DH89">
        <v>29.5</v>
      </c>
      <c r="DI89">
        <v>29.75</v>
      </c>
      <c r="DJ89">
        <v>5</v>
      </c>
      <c r="DK89">
        <v>22000</v>
      </c>
      <c r="DL89">
        <v>0</v>
      </c>
      <c r="DM89">
        <v>0</v>
      </c>
      <c r="DN89">
        <v>0</v>
      </c>
      <c r="DO89">
        <v>523.59900000000005</v>
      </c>
      <c r="DP89">
        <v>0</v>
      </c>
      <c r="DQ89">
        <v>0</v>
      </c>
      <c r="DR89">
        <v>0</v>
      </c>
      <c r="DS89">
        <v>6054.9</v>
      </c>
      <c r="DT89">
        <v>6054.9</v>
      </c>
      <c r="DU89">
        <v>6054.9</v>
      </c>
      <c r="DV89">
        <v>-13.455</v>
      </c>
      <c r="DW89">
        <v>-7.4863999999999997</v>
      </c>
      <c r="DX89">
        <v>2.0576599999999998</v>
      </c>
      <c r="DY89">
        <v>314.15899999999999</v>
      </c>
      <c r="DZ89">
        <v>1.6609200000000001E-4</v>
      </c>
      <c r="EA89">
        <v>-2.2765400000000001E-4</v>
      </c>
      <c r="EB89">
        <v>0.53047999999999995</v>
      </c>
      <c r="EC89">
        <v>0</v>
      </c>
      <c r="ED89">
        <v>0</v>
      </c>
      <c r="EE89">
        <v>29.5</v>
      </c>
      <c r="EF89">
        <v>29.5</v>
      </c>
      <c r="EG89">
        <v>29.75</v>
      </c>
      <c r="EH89">
        <v>5</v>
      </c>
      <c r="EI89">
        <v>22000</v>
      </c>
      <c r="EJ89">
        <v>0</v>
      </c>
      <c r="EK89">
        <v>0</v>
      </c>
      <c r="EL89">
        <v>0</v>
      </c>
      <c r="EM89">
        <v>523.59900000000005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87</v>
      </c>
      <c r="FQ89">
        <v>1</v>
      </c>
    </row>
    <row r="90" spans="1:173" x14ac:dyDescent="0.25">
      <c r="A90">
        <v>1</v>
      </c>
      <c r="B90">
        <v>88</v>
      </c>
      <c r="C90">
        <v>6054.9</v>
      </c>
      <c r="D90">
        <v>6054.9</v>
      </c>
      <c r="E90">
        <v>6054.9</v>
      </c>
      <c r="F90">
        <v>-13.6059</v>
      </c>
      <c r="G90">
        <v>-7.5703699999999996</v>
      </c>
      <c r="H90">
        <v>2.0812599999999999</v>
      </c>
      <c r="I90">
        <v>314.15899999999999</v>
      </c>
      <c r="J90">
        <v>1.66109E-4</v>
      </c>
      <c r="K90">
        <v>-2.2767299999999999E-4</v>
      </c>
      <c r="L90">
        <v>0.53052999999999995</v>
      </c>
      <c r="M90">
        <v>0</v>
      </c>
      <c r="N90">
        <v>0</v>
      </c>
      <c r="O90">
        <v>29.5</v>
      </c>
      <c r="P90">
        <v>29.5</v>
      </c>
      <c r="Q90">
        <v>29.75</v>
      </c>
      <c r="R90">
        <v>5</v>
      </c>
      <c r="S90">
        <v>22250</v>
      </c>
      <c r="T90">
        <v>0</v>
      </c>
      <c r="U90">
        <v>0</v>
      </c>
      <c r="V90">
        <v>0</v>
      </c>
      <c r="W90">
        <v>523.59900000000005</v>
      </c>
      <c r="X90">
        <v>0</v>
      </c>
      <c r="Y90">
        <v>0</v>
      </c>
      <c r="Z90">
        <v>0</v>
      </c>
      <c r="AA90">
        <v>6054.9</v>
      </c>
      <c r="AB90">
        <v>6054.9</v>
      </c>
      <c r="AC90">
        <v>6054.9</v>
      </c>
      <c r="AD90">
        <v>-13.6059</v>
      </c>
      <c r="AE90">
        <v>-7.5703699999999996</v>
      </c>
      <c r="AF90">
        <v>2.0812599999999999</v>
      </c>
      <c r="AG90">
        <v>314.15899999999999</v>
      </c>
      <c r="AH90">
        <v>1.66109E-4</v>
      </c>
      <c r="AI90">
        <v>-2.2767299999999999E-4</v>
      </c>
      <c r="AJ90">
        <v>0.53052999999999995</v>
      </c>
      <c r="AK90">
        <v>0</v>
      </c>
      <c r="AL90">
        <v>0</v>
      </c>
      <c r="AM90">
        <v>29.5</v>
      </c>
      <c r="AN90">
        <v>29.5</v>
      </c>
      <c r="AO90">
        <v>29.75</v>
      </c>
      <c r="AP90">
        <v>5</v>
      </c>
      <c r="AQ90">
        <v>22250</v>
      </c>
      <c r="AR90">
        <v>0</v>
      </c>
      <c r="AS90">
        <v>0</v>
      </c>
      <c r="AT90">
        <v>0</v>
      </c>
      <c r="AU90">
        <v>523.59900000000005</v>
      </c>
      <c r="AV90">
        <v>0</v>
      </c>
      <c r="AW90">
        <v>0</v>
      </c>
      <c r="AX90">
        <v>0</v>
      </c>
      <c r="AY90">
        <v>6054.9</v>
      </c>
      <c r="AZ90">
        <v>6054.9</v>
      </c>
      <c r="BA90">
        <v>6054.9</v>
      </c>
      <c r="BB90">
        <v>-13.6059</v>
      </c>
      <c r="BC90">
        <v>-7.5703699999999996</v>
      </c>
      <c r="BD90">
        <v>2.0812599999999999</v>
      </c>
      <c r="BE90">
        <v>314.15899999999999</v>
      </c>
      <c r="BF90">
        <v>1.66109E-4</v>
      </c>
      <c r="BG90">
        <v>-2.2767299999999999E-4</v>
      </c>
      <c r="BH90">
        <v>0.53052999999999995</v>
      </c>
      <c r="BI90">
        <v>0</v>
      </c>
      <c r="BJ90">
        <v>0</v>
      </c>
      <c r="BK90">
        <v>29.5</v>
      </c>
      <c r="BL90">
        <v>29.5</v>
      </c>
      <c r="BM90">
        <v>29.75</v>
      </c>
      <c r="BN90">
        <v>5</v>
      </c>
      <c r="BO90">
        <v>22250</v>
      </c>
      <c r="BP90">
        <v>0</v>
      </c>
      <c r="BQ90">
        <v>0</v>
      </c>
      <c r="BR90">
        <v>0</v>
      </c>
      <c r="BS90">
        <v>523.59900000000005</v>
      </c>
      <c r="BT90">
        <v>0</v>
      </c>
      <c r="BU90">
        <v>0</v>
      </c>
      <c r="BV90">
        <v>0</v>
      </c>
      <c r="BW90">
        <v>6054.9</v>
      </c>
      <c r="BX90">
        <v>6054.9</v>
      </c>
      <c r="BY90">
        <v>6054.9</v>
      </c>
      <c r="BZ90">
        <v>-13.6059</v>
      </c>
      <c r="CA90">
        <v>-7.5703699999999996</v>
      </c>
      <c r="CB90">
        <v>2.0812599999999999</v>
      </c>
      <c r="CC90">
        <v>314.15899999999999</v>
      </c>
      <c r="CD90">
        <v>1.66109E-4</v>
      </c>
      <c r="CE90">
        <v>-2.2767299999999999E-4</v>
      </c>
      <c r="CF90">
        <v>0.53052999999999995</v>
      </c>
      <c r="CG90">
        <v>0</v>
      </c>
      <c r="CH90">
        <v>0</v>
      </c>
      <c r="CI90">
        <v>29.5</v>
      </c>
      <c r="CJ90">
        <v>29.5</v>
      </c>
      <c r="CK90">
        <v>29.75</v>
      </c>
      <c r="CL90">
        <v>5</v>
      </c>
      <c r="CM90">
        <v>22250</v>
      </c>
      <c r="CN90">
        <v>0</v>
      </c>
      <c r="CO90">
        <v>0</v>
      </c>
      <c r="CP90">
        <v>0</v>
      </c>
      <c r="CQ90">
        <v>523.59900000000005</v>
      </c>
      <c r="CR90">
        <v>0</v>
      </c>
      <c r="CS90">
        <v>0</v>
      </c>
      <c r="CT90">
        <v>0</v>
      </c>
      <c r="CU90">
        <v>6054.9</v>
      </c>
      <c r="CV90">
        <v>6054.9</v>
      </c>
      <c r="CW90">
        <v>6054.9</v>
      </c>
      <c r="CX90">
        <v>-13.6059</v>
      </c>
      <c r="CY90">
        <v>-7.5703699999999996</v>
      </c>
      <c r="CZ90">
        <v>2.0812599999999999</v>
      </c>
      <c r="DA90">
        <v>314.15899999999999</v>
      </c>
      <c r="DB90">
        <v>1.66109E-4</v>
      </c>
      <c r="DC90">
        <v>-2.2767299999999999E-4</v>
      </c>
      <c r="DD90">
        <v>0.53052999999999995</v>
      </c>
      <c r="DE90">
        <v>0</v>
      </c>
      <c r="DF90">
        <v>0</v>
      </c>
      <c r="DG90">
        <v>29.5</v>
      </c>
      <c r="DH90">
        <v>29.5</v>
      </c>
      <c r="DI90">
        <v>29.75</v>
      </c>
      <c r="DJ90">
        <v>5</v>
      </c>
      <c r="DK90">
        <v>22250</v>
      </c>
      <c r="DL90">
        <v>0</v>
      </c>
      <c r="DM90">
        <v>0</v>
      </c>
      <c r="DN90">
        <v>0</v>
      </c>
      <c r="DO90">
        <v>523.59900000000005</v>
      </c>
      <c r="DP90">
        <v>0</v>
      </c>
      <c r="DQ90">
        <v>0</v>
      </c>
      <c r="DR90">
        <v>0</v>
      </c>
      <c r="DS90">
        <v>6054.9</v>
      </c>
      <c r="DT90">
        <v>6054.9</v>
      </c>
      <c r="DU90">
        <v>6054.9</v>
      </c>
      <c r="DV90">
        <v>-13.6059</v>
      </c>
      <c r="DW90">
        <v>-7.5703699999999996</v>
      </c>
      <c r="DX90">
        <v>2.0812599999999999</v>
      </c>
      <c r="DY90">
        <v>314.15899999999999</v>
      </c>
      <c r="DZ90">
        <v>1.66109E-4</v>
      </c>
      <c r="EA90">
        <v>-2.2767299999999999E-4</v>
      </c>
      <c r="EB90">
        <v>0.53052999999999995</v>
      </c>
      <c r="EC90">
        <v>0</v>
      </c>
      <c r="ED90">
        <v>0</v>
      </c>
      <c r="EE90">
        <v>29.5</v>
      </c>
      <c r="EF90">
        <v>29.5</v>
      </c>
      <c r="EG90">
        <v>29.75</v>
      </c>
      <c r="EH90">
        <v>5</v>
      </c>
      <c r="EI90">
        <v>22250</v>
      </c>
      <c r="EJ90">
        <v>0</v>
      </c>
      <c r="EK90">
        <v>0</v>
      </c>
      <c r="EL90">
        <v>0</v>
      </c>
      <c r="EM90">
        <v>523.59900000000005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88</v>
      </c>
      <c r="FQ90">
        <v>1</v>
      </c>
    </row>
    <row r="91" spans="1:173" x14ac:dyDescent="0.25">
      <c r="A91">
        <v>1</v>
      </c>
      <c r="B91">
        <v>89</v>
      </c>
      <c r="C91">
        <v>6054.9</v>
      </c>
      <c r="D91">
        <v>6054.9</v>
      </c>
      <c r="E91">
        <v>6054.9</v>
      </c>
      <c r="F91">
        <v>-13.7568</v>
      </c>
      <c r="G91">
        <v>-7.6543400000000004</v>
      </c>
      <c r="H91">
        <v>2.10486</v>
      </c>
      <c r="I91">
        <v>314.15899999999999</v>
      </c>
      <c r="J91">
        <v>1.6612500000000001E-4</v>
      </c>
      <c r="K91">
        <v>-2.2769700000000001E-4</v>
      </c>
      <c r="L91">
        <v>0.53056700000000001</v>
      </c>
      <c r="M91">
        <v>0</v>
      </c>
      <c r="N91">
        <v>0</v>
      </c>
      <c r="O91">
        <v>29.5</v>
      </c>
      <c r="P91">
        <v>29.5</v>
      </c>
      <c r="Q91">
        <v>29.75</v>
      </c>
      <c r="R91">
        <v>5</v>
      </c>
      <c r="S91">
        <v>22500</v>
      </c>
      <c r="T91">
        <v>0</v>
      </c>
      <c r="U91">
        <v>0</v>
      </c>
      <c r="V91">
        <v>0</v>
      </c>
      <c r="W91">
        <v>523.59900000000005</v>
      </c>
      <c r="X91">
        <v>0</v>
      </c>
      <c r="Y91">
        <v>0</v>
      </c>
      <c r="Z91">
        <v>0</v>
      </c>
      <c r="AA91">
        <v>6054.9</v>
      </c>
      <c r="AB91">
        <v>6054.9</v>
      </c>
      <c r="AC91">
        <v>6054.9</v>
      </c>
      <c r="AD91">
        <v>-13.7568</v>
      </c>
      <c r="AE91">
        <v>-7.6543400000000004</v>
      </c>
      <c r="AF91">
        <v>2.10486</v>
      </c>
      <c r="AG91">
        <v>314.15899999999999</v>
      </c>
      <c r="AH91">
        <v>1.6612500000000001E-4</v>
      </c>
      <c r="AI91">
        <v>-2.2769700000000001E-4</v>
      </c>
      <c r="AJ91">
        <v>0.53056700000000001</v>
      </c>
      <c r="AK91">
        <v>0</v>
      </c>
      <c r="AL91">
        <v>0</v>
      </c>
      <c r="AM91">
        <v>29.5</v>
      </c>
      <c r="AN91">
        <v>29.5</v>
      </c>
      <c r="AO91">
        <v>29.75</v>
      </c>
      <c r="AP91">
        <v>5</v>
      </c>
      <c r="AQ91">
        <v>22500</v>
      </c>
      <c r="AR91">
        <v>0</v>
      </c>
      <c r="AS91">
        <v>0</v>
      </c>
      <c r="AT91">
        <v>0</v>
      </c>
      <c r="AU91">
        <v>523.59900000000005</v>
      </c>
      <c r="AV91">
        <v>0</v>
      </c>
      <c r="AW91">
        <v>0</v>
      </c>
      <c r="AX91">
        <v>0</v>
      </c>
      <c r="AY91">
        <v>6054.9</v>
      </c>
      <c r="AZ91">
        <v>6054.9</v>
      </c>
      <c r="BA91">
        <v>6054.9</v>
      </c>
      <c r="BB91">
        <v>-13.7568</v>
      </c>
      <c r="BC91">
        <v>-7.6543400000000004</v>
      </c>
      <c r="BD91">
        <v>2.10486</v>
      </c>
      <c r="BE91">
        <v>314.15899999999999</v>
      </c>
      <c r="BF91">
        <v>1.6612500000000001E-4</v>
      </c>
      <c r="BG91">
        <v>-2.2769700000000001E-4</v>
      </c>
      <c r="BH91">
        <v>0.53056700000000001</v>
      </c>
      <c r="BI91">
        <v>0</v>
      </c>
      <c r="BJ91">
        <v>0</v>
      </c>
      <c r="BK91">
        <v>29.5</v>
      </c>
      <c r="BL91">
        <v>29.5</v>
      </c>
      <c r="BM91">
        <v>29.75</v>
      </c>
      <c r="BN91">
        <v>5</v>
      </c>
      <c r="BO91">
        <v>22500</v>
      </c>
      <c r="BP91">
        <v>0</v>
      </c>
      <c r="BQ91">
        <v>0</v>
      </c>
      <c r="BR91">
        <v>0</v>
      </c>
      <c r="BS91">
        <v>523.59900000000005</v>
      </c>
      <c r="BT91">
        <v>0</v>
      </c>
      <c r="BU91">
        <v>0</v>
      </c>
      <c r="BV91">
        <v>0</v>
      </c>
      <c r="BW91">
        <v>6054.9</v>
      </c>
      <c r="BX91">
        <v>6054.9</v>
      </c>
      <c r="BY91">
        <v>6054.9</v>
      </c>
      <c r="BZ91">
        <v>-13.7568</v>
      </c>
      <c r="CA91">
        <v>-7.6543400000000004</v>
      </c>
      <c r="CB91">
        <v>2.10486</v>
      </c>
      <c r="CC91">
        <v>314.15899999999999</v>
      </c>
      <c r="CD91">
        <v>1.6612500000000001E-4</v>
      </c>
      <c r="CE91">
        <v>-2.2769700000000001E-4</v>
      </c>
      <c r="CF91">
        <v>0.53056700000000001</v>
      </c>
      <c r="CG91">
        <v>0</v>
      </c>
      <c r="CH91">
        <v>0</v>
      </c>
      <c r="CI91">
        <v>29.5</v>
      </c>
      <c r="CJ91">
        <v>29.5</v>
      </c>
      <c r="CK91">
        <v>29.75</v>
      </c>
      <c r="CL91">
        <v>5</v>
      </c>
      <c r="CM91">
        <v>22500</v>
      </c>
      <c r="CN91">
        <v>0</v>
      </c>
      <c r="CO91">
        <v>0</v>
      </c>
      <c r="CP91">
        <v>0</v>
      </c>
      <c r="CQ91">
        <v>523.59900000000005</v>
      </c>
      <c r="CR91">
        <v>0</v>
      </c>
      <c r="CS91">
        <v>0</v>
      </c>
      <c r="CT91">
        <v>0</v>
      </c>
      <c r="CU91">
        <v>6054.9</v>
      </c>
      <c r="CV91">
        <v>6054.9</v>
      </c>
      <c r="CW91">
        <v>6054.9</v>
      </c>
      <c r="CX91">
        <v>-13.7568</v>
      </c>
      <c r="CY91">
        <v>-7.6543400000000004</v>
      </c>
      <c r="CZ91">
        <v>2.10486</v>
      </c>
      <c r="DA91">
        <v>314.15899999999999</v>
      </c>
      <c r="DB91">
        <v>1.6612500000000001E-4</v>
      </c>
      <c r="DC91">
        <v>-2.2769700000000001E-4</v>
      </c>
      <c r="DD91">
        <v>0.53056700000000001</v>
      </c>
      <c r="DE91">
        <v>0</v>
      </c>
      <c r="DF91">
        <v>0</v>
      </c>
      <c r="DG91">
        <v>29.5</v>
      </c>
      <c r="DH91">
        <v>29.5</v>
      </c>
      <c r="DI91">
        <v>29.75</v>
      </c>
      <c r="DJ91">
        <v>5</v>
      </c>
      <c r="DK91">
        <v>22500</v>
      </c>
      <c r="DL91">
        <v>0</v>
      </c>
      <c r="DM91">
        <v>0</v>
      </c>
      <c r="DN91">
        <v>0</v>
      </c>
      <c r="DO91">
        <v>523.59900000000005</v>
      </c>
      <c r="DP91">
        <v>0</v>
      </c>
      <c r="DQ91">
        <v>0</v>
      </c>
      <c r="DR91">
        <v>0</v>
      </c>
      <c r="DS91">
        <v>6054.9</v>
      </c>
      <c r="DT91">
        <v>6054.9</v>
      </c>
      <c r="DU91">
        <v>6054.9</v>
      </c>
      <c r="DV91">
        <v>-13.7568</v>
      </c>
      <c r="DW91">
        <v>-7.6543400000000004</v>
      </c>
      <c r="DX91">
        <v>2.10486</v>
      </c>
      <c r="DY91">
        <v>314.15899999999999</v>
      </c>
      <c r="DZ91">
        <v>1.6612500000000001E-4</v>
      </c>
      <c r="EA91">
        <v>-2.2769700000000001E-4</v>
      </c>
      <c r="EB91">
        <v>0.53056700000000001</v>
      </c>
      <c r="EC91">
        <v>0</v>
      </c>
      <c r="ED91">
        <v>0</v>
      </c>
      <c r="EE91">
        <v>29.5</v>
      </c>
      <c r="EF91">
        <v>29.5</v>
      </c>
      <c r="EG91">
        <v>29.75</v>
      </c>
      <c r="EH91">
        <v>5</v>
      </c>
      <c r="EI91">
        <v>22500</v>
      </c>
      <c r="EJ91">
        <v>0</v>
      </c>
      <c r="EK91">
        <v>0</v>
      </c>
      <c r="EL91">
        <v>0</v>
      </c>
      <c r="EM91">
        <v>523.59900000000005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89</v>
      </c>
      <c r="FQ91">
        <v>1</v>
      </c>
    </row>
    <row r="92" spans="1:173" x14ac:dyDescent="0.25">
      <c r="A92">
        <v>1</v>
      </c>
      <c r="B92">
        <v>90</v>
      </c>
      <c r="C92">
        <v>6054.9</v>
      </c>
      <c r="D92">
        <v>6054.9</v>
      </c>
      <c r="E92">
        <v>6054.9</v>
      </c>
      <c r="F92">
        <v>-13.9077</v>
      </c>
      <c r="G92">
        <v>-7.7383199999999999</v>
      </c>
      <c r="H92">
        <v>2.1284700000000001</v>
      </c>
      <c r="I92">
        <v>314.15899999999999</v>
      </c>
      <c r="J92">
        <v>1.66143E-4</v>
      </c>
      <c r="K92">
        <v>-2.2772499999999999E-4</v>
      </c>
      <c r="L92">
        <v>0.53059000000000001</v>
      </c>
      <c r="M92">
        <v>0</v>
      </c>
      <c r="N92">
        <v>0</v>
      </c>
      <c r="O92">
        <v>29.5</v>
      </c>
      <c r="P92">
        <v>29.5</v>
      </c>
      <c r="Q92">
        <v>29.75</v>
      </c>
      <c r="R92">
        <v>5</v>
      </c>
      <c r="S92">
        <v>22750</v>
      </c>
      <c r="T92">
        <v>0</v>
      </c>
      <c r="U92">
        <v>0</v>
      </c>
      <c r="V92">
        <v>0</v>
      </c>
      <c r="W92">
        <v>523.59900000000005</v>
      </c>
      <c r="X92">
        <v>0</v>
      </c>
      <c r="Y92">
        <v>0</v>
      </c>
      <c r="Z92">
        <v>0</v>
      </c>
      <c r="AA92">
        <v>6054.9</v>
      </c>
      <c r="AB92">
        <v>6054.9</v>
      </c>
      <c r="AC92">
        <v>6054.9</v>
      </c>
      <c r="AD92">
        <v>-13.9077</v>
      </c>
      <c r="AE92">
        <v>-7.7383199999999999</v>
      </c>
      <c r="AF92">
        <v>2.1284700000000001</v>
      </c>
      <c r="AG92">
        <v>314.15899999999999</v>
      </c>
      <c r="AH92">
        <v>1.66143E-4</v>
      </c>
      <c r="AI92">
        <v>-2.2772499999999999E-4</v>
      </c>
      <c r="AJ92">
        <v>0.53059000000000001</v>
      </c>
      <c r="AK92">
        <v>0</v>
      </c>
      <c r="AL92">
        <v>0</v>
      </c>
      <c r="AM92">
        <v>29.5</v>
      </c>
      <c r="AN92">
        <v>29.5</v>
      </c>
      <c r="AO92">
        <v>29.75</v>
      </c>
      <c r="AP92">
        <v>5</v>
      </c>
      <c r="AQ92">
        <v>22750</v>
      </c>
      <c r="AR92">
        <v>0</v>
      </c>
      <c r="AS92">
        <v>0</v>
      </c>
      <c r="AT92">
        <v>0</v>
      </c>
      <c r="AU92">
        <v>523.59900000000005</v>
      </c>
      <c r="AV92">
        <v>0</v>
      </c>
      <c r="AW92">
        <v>0</v>
      </c>
      <c r="AX92">
        <v>0</v>
      </c>
      <c r="AY92">
        <v>6054.9</v>
      </c>
      <c r="AZ92">
        <v>6054.9</v>
      </c>
      <c r="BA92">
        <v>6054.9</v>
      </c>
      <c r="BB92">
        <v>-13.9077</v>
      </c>
      <c r="BC92">
        <v>-7.7383199999999999</v>
      </c>
      <c r="BD92">
        <v>2.1284700000000001</v>
      </c>
      <c r="BE92">
        <v>314.15899999999999</v>
      </c>
      <c r="BF92">
        <v>1.66143E-4</v>
      </c>
      <c r="BG92">
        <v>-2.2772499999999999E-4</v>
      </c>
      <c r="BH92">
        <v>0.53059000000000001</v>
      </c>
      <c r="BI92">
        <v>0</v>
      </c>
      <c r="BJ92">
        <v>0</v>
      </c>
      <c r="BK92">
        <v>29.5</v>
      </c>
      <c r="BL92">
        <v>29.5</v>
      </c>
      <c r="BM92">
        <v>29.75</v>
      </c>
      <c r="BN92">
        <v>5</v>
      </c>
      <c r="BO92">
        <v>22750</v>
      </c>
      <c r="BP92">
        <v>0</v>
      </c>
      <c r="BQ92">
        <v>0</v>
      </c>
      <c r="BR92">
        <v>0</v>
      </c>
      <c r="BS92">
        <v>523.59900000000005</v>
      </c>
      <c r="BT92">
        <v>0</v>
      </c>
      <c r="BU92">
        <v>0</v>
      </c>
      <c r="BV92">
        <v>0</v>
      </c>
      <c r="BW92">
        <v>6054.9</v>
      </c>
      <c r="BX92">
        <v>6054.9</v>
      </c>
      <c r="BY92">
        <v>6054.9</v>
      </c>
      <c r="BZ92">
        <v>-13.9077</v>
      </c>
      <c r="CA92">
        <v>-7.7383199999999999</v>
      </c>
      <c r="CB92">
        <v>2.1284700000000001</v>
      </c>
      <c r="CC92">
        <v>314.15899999999999</v>
      </c>
      <c r="CD92">
        <v>1.66143E-4</v>
      </c>
      <c r="CE92">
        <v>-2.2772499999999999E-4</v>
      </c>
      <c r="CF92">
        <v>0.53059000000000001</v>
      </c>
      <c r="CG92">
        <v>0</v>
      </c>
      <c r="CH92">
        <v>0</v>
      </c>
      <c r="CI92">
        <v>29.5</v>
      </c>
      <c r="CJ92">
        <v>29.5</v>
      </c>
      <c r="CK92">
        <v>29.75</v>
      </c>
      <c r="CL92">
        <v>5</v>
      </c>
      <c r="CM92">
        <v>22750</v>
      </c>
      <c r="CN92">
        <v>0</v>
      </c>
      <c r="CO92">
        <v>0</v>
      </c>
      <c r="CP92">
        <v>0</v>
      </c>
      <c r="CQ92">
        <v>523.59900000000005</v>
      </c>
      <c r="CR92">
        <v>0</v>
      </c>
      <c r="CS92">
        <v>0</v>
      </c>
      <c r="CT92">
        <v>0</v>
      </c>
      <c r="CU92">
        <v>6054.9</v>
      </c>
      <c r="CV92">
        <v>6054.9</v>
      </c>
      <c r="CW92">
        <v>6054.9</v>
      </c>
      <c r="CX92">
        <v>-13.9077</v>
      </c>
      <c r="CY92">
        <v>-7.7383199999999999</v>
      </c>
      <c r="CZ92">
        <v>2.1284700000000001</v>
      </c>
      <c r="DA92">
        <v>314.15899999999999</v>
      </c>
      <c r="DB92">
        <v>1.66143E-4</v>
      </c>
      <c r="DC92">
        <v>-2.2772499999999999E-4</v>
      </c>
      <c r="DD92">
        <v>0.53059000000000001</v>
      </c>
      <c r="DE92">
        <v>0</v>
      </c>
      <c r="DF92">
        <v>0</v>
      </c>
      <c r="DG92">
        <v>29.5</v>
      </c>
      <c r="DH92">
        <v>29.5</v>
      </c>
      <c r="DI92">
        <v>29.75</v>
      </c>
      <c r="DJ92">
        <v>5</v>
      </c>
      <c r="DK92">
        <v>22750</v>
      </c>
      <c r="DL92">
        <v>0</v>
      </c>
      <c r="DM92">
        <v>0</v>
      </c>
      <c r="DN92">
        <v>0</v>
      </c>
      <c r="DO92">
        <v>523.59900000000005</v>
      </c>
      <c r="DP92">
        <v>0</v>
      </c>
      <c r="DQ92">
        <v>0</v>
      </c>
      <c r="DR92">
        <v>0</v>
      </c>
      <c r="DS92">
        <v>6054.9</v>
      </c>
      <c r="DT92">
        <v>6054.9</v>
      </c>
      <c r="DU92">
        <v>6054.9</v>
      </c>
      <c r="DV92">
        <v>-13.9077</v>
      </c>
      <c r="DW92">
        <v>-7.7383199999999999</v>
      </c>
      <c r="DX92">
        <v>2.1284700000000001</v>
      </c>
      <c r="DY92">
        <v>314.15899999999999</v>
      </c>
      <c r="DZ92">
        <v>1.66143E-4</v>
      </c>
      <c r="EA92">
        <v>-2.2772499999999999E-4</v>
      </c>
      <c r="EB92">
        <v>0.53059000000000001</v>
      </c>
      <c r="EC92">
        <v>0</v>
      </c>
      <c r="ED92">
        <v>0</v>
      </c>
      <c r="EE92">
        <v>29.5</v>
      </c>
      <c r="EF92">
        <v>29.5</v>
      </c>
      <c r="EG92">
        <v>29.75</v>
      </c>
      <c r="EH92">
        <v>5</v>
      </c>
      <c r="EI92">
        <v>22750</v>
      </c>
      <c r="EJ92">
        <v>0</v>
      </c>
      <c r="EK92">
        <v>0</v>
      </c>
      <c r="EL92">
        <v>0</v>
      </c>
      <c r="EM92">
        <v>523.59900000000005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90</v>
      </c>
      <c r="FQ92">
        <v>1</v>
      </c>
    </row>
    <row r="93" spans="1:173" x14ac:dyDescent="0.25">
      <c r="A93">
        <v>1</v>
      </c>
      <c r="B93">
        <v>91</v>
      </c>
      <c r="C93">
        <v>6054.9</v>
      </c>
      <c r="D93">
        <v>6054.9</v>
      </c>
      <c r="E93">
        <v>6054.9</v>
      </c>
      <c r="F93">
        <v>-14.0586</v>
      </c>
      <c r="G93">
        <v>-7.8223000000000003</v>
      </c>
      <c r="H93">
        <v>2.1520700000000001</v>
      </c>
      <c r="I93">
        <v>314.15899999999999</v>
      </c>
      <c r="J93">
        <v>1.6615900000000001E-4</v>
      </c>
      <c r="K93">
        <v>-2.2773300000000001E-4</v>
      </c>
      <c r="L93">
        <v>0.53062600000000004</v>
      </c>
      <c r="M93">
        <v>0</v>
      </c>
      <c r="N93">
        <v>0</v>
      </c>
      <c r="O93">
        <v>29.5</v>
      </c>
      <c r="P93">
        <v>29.5</v>
      </c>
      <c r="Q93">
        <v>29.75</v>
      </c>
      <c r="R93">
        <v>5</v>
      </c>
      <c r="S93">
        <v>23000</v>
      </c>
      <c r="T93">
        <v>0</v>
      </c>
      <c r="U93">
        <v>0</v>
      </c>
      <c r="V93">
        <v>0</v>
      </c>
      <c r="W93">
        <v>523.59900000000005</v>
      </c>
      <c r="X93">
        <v>0</v>
      </c>
      <c r="Y93">
        <v>0</v>
      </c>
      <c r="Z93">
        <v>0</v>
      </c>
      <c r="AA93">
        <v>6054.9</v>
      </c>
      <c r="AB93">
        <v>6054.9</v>
      </c>
      <c r="AC93">
        <v>6054.9</v>
      </c>
      <c r="AD93">
        <v>-14.0586</v>
      </c>
      <c r="AE93">
        <v>-7.8223000000000003</v>
      </c>
      <c r="AF93">
        <v>2.1520700000000001</v>
      </c>
      <c r="AG93">
        <v>314.15899999999999</v>
      </c>
      <c r="AH93">
        <v>1.6615900000000001E-4</v>
      </c>
      <c r="AI93">
        <v>-2.2773300000000001E-4</v>
      </c>
      <c r="AJ93">
        <v>0.53062600000000004</v>
      </c>
      <c r="AK93">
        <v>0</v>
      </c>
      <c r="AL93">
        <v>0</v>
      </c>
      <c r="AM93">
        <v>29.5</v>
      </c>
      <c r="AN93">
        <v>29.5</v>
      </c>
      <c r="AO93">
        <v>29.75</v>
      </c>
      <c r="AP93">
        <v>5</v>
      </c>
      <c r="AQ93">
        <v>23000</v>
      </c>
      <c r="AR93">
        <v>0</v>
      </c>
      <c r="AS93">
        <v>0</v>
      </c>
      <c r="AT93">
        <v>0</v>
      </c>
      <c r="AU93">
        <v>523.59900000000005</v>
      </c>
      <c r="AV93">
        <v>0</v>
      </c>
      <c r="AW93">
        <v>0</v>
      </c>
      <c r="AX93">
        <v>0</v>
      </c>
      <c r="AY93">
        <v>6054.9</v>
      </c>
      <c r="AZ93">
        <v>6054.9</v>
      </c>
      <c r="BA93">
        <v>6054.9</v>
      </c>
      <c r="BB93">
        <v>-14.0586</v>
      </c>
      <c r="BC93">
        <v>-7.8223000000000003</v>
      </c>
      <c r="BD93">
        <v>2.1520700000000001</v>
      </c>
      <c r="BE93">
        <v>314.15899999999999</v>
      </c>
      <c r="BF93">
        <v>1.6615900000000001E-4</v>
      </c>
      <c r="BG93">
        <v>-2.2773300000000001E-4</v>
      </c>
      <c r="BH93">
        <v>0.53062600000000004</v>
      </c>
      <c r="BI93">
        <v>0</v>
      </c>
      <c r="BJ93">
        <v>0</v>
      </c>
      <c r="BK93">
        <v>29.5</v>
      </c>
      <c r="BL93">
        <v>29.5</v>
      </c>
      <c r="BM93">
        <v>29.75</v>
      </c>
      <c r="BN93">
        <v>5</v>
      </c>
      <c r="BO93">
        <v>23000</v>
      </c>
      <c r="BP93">
        <v>0</v>
      </c>
      <c r="BQ93">
        <v>0</v>
      </c>
      <c r="BR93">
        <v>0</v>
      </c>
      <c r="BS93">
        <v>523.59900000000005</v>
      </c>
      <c r="BT93">
        <v>0</v>
      </c>
      <c r="BU93">
        <v>0</v>
      </c>
      <c r="BV93">
        <v>0</v>
      </c>
      <c r="BW93">
        <v>6054.9</v>
      </c>
      <c r="BX93">
        <v>6054.9</v>
      </c>
      <c r="BY93">
        <v>6054.9</v>
      </c>
      <c r="BZ93">
        <v>-14.0586</v>
      </c>
      <c r="CA93">
        <v>-7.8223000000000003</v>
      </c>
      <c r="CB93">
        <v>2.1520700000000001</v>
      </c>
      <c r="CC93">
        <v>314.15899999999999</v>
      </c>
      <c r="CD93">
        <v>1.6615900000000001E-4</v>
      </c>
      <c r="CE93">
        <v>-2.2773300000000001E-4</v>
      </c>
      <c r="CF93">
        <v>0.53062600000000004</v>
      </c>
      <c r="CG93">
        <v>0</v>
      </c>
      <c r="CH93">
        <v>0</v>
      </c>
      <c r="CI93">
        <v>29.5</v>
      </c>
      <c r="CJ93">
        <v>29.5</v>
      </c>
      <c r="CK93">
        <v>29.75</v>
      </c>
      <c r="CL93">
        <v>5</v>
      </c>
      <c r="CM93">
        <v>23000</v>
      </c>
      <c r="CN93">
        <v>0</v>
      </c>
      <c r="CO93">
        <v>0</v>
      </c>
      <c r="CP93">
        <v>0</v>
      </c>
      <c r="CQ93">
        <v>523.59900000000005</v>
      </c>
      <c r="CR93">
        <v>0</v>
      </c>
      <c r="CS93">
        <v>0</v>
      </c>
      <c r="CT93">
        <v>0</v>
      </c>
      <c r="CU93">
        <v>6054.9</v>
      </c>
      <c r="CV93">
        <v>6054.9</v>
      </c>
      <c r="CW93">
        <v>6054.9</v>
      </c>
      <c r="CX93">
        <v>-14.0586</v>
      </c>
      <c r="CY93">
        <v>-7.8223000000000003</v>
      </c>
      <c r="CZ93">
        <v>2.1520700000000001</v>
      </c>
      <c r="DA93">
        <v>314.15899999999999</v>
      </c>
      <c r="DB93">
        <v>1.6615900000000001E-4</v>
      </c>
      <c r="DC93">
        <v>-2.2773300000000001E-4</v>
      </c>
      <c r="DD93">
        <v>0.53062600000000004</v>
      </c>
      <c r="DE93">
        <v>0</v>
      </c>
      <c r="DF93">
        <v>0</v>
      </c>
      <c r="DG93">
        <v>29.5</v>
      </c>
      <c r="DH93">
        <v>29.5</v>
      </c>
      <c r="DI93">
        <v>29.75</v>
      </c>
      <c r="DJ93">
        <v>5</v>
      </c>
      <c r="DK93">
        <v>23000</v>
      </c>
      <c r="DL93">
        <v>0</v>
      </c>
      <c r="DM93">
        <v>0</v>
      </c>
      <c r="DN93">
        <v>0</v>
      </c>
      <c r="DO93">
        <v>523.59900000000005</v>
      </c>
      <c r="DP93">
        <v>0</v>
      </c>
      <c r="DQ93">
        <v>0</v>
      </c>
      <c r="DR93">
        <v>0</v>
      </c>
      <c r="DS93">
        <v>6054.9</v>
      </c>
      <c r="DT93">
        <v>6054.9</v>
      </c>
      <c r="DU93">
        <v>6054.9</v>
      </c>
      <c r="DV93">
        <v>-14.0586</v>
      </c>
      <c r="DW93">
        <v>-7.8223000000000003</v>
      </c>
      <c r="DX93">
        <v>2.1520700000000001</v>
      </c>
      <c r="DY93">
        <v>314.15899999999999</v>
      </c>
      <c r="DZ93">
        <v>1.6615900000000001E-4</v>
      </c>
      <c r="EA93">
        <v>-2.2773300000000001E-4</v>
      </c>
      <c r="EB93">
        <v>0.53062600000000004</v>
      </c>
      <c r="EC93">
        <v>0</v>
      </c>
      <c r="ED93">
        <v>0</v>
      </c>
      <c r="EE93">
        <v>29.5</v>
      </c>
      <c r="EF93">
        <v>29.5</v>
      </c>
      <c r="EG93">
        <v>29.75</v>
      </c>
      <c r="EH93">
        <v>5</v>
      </c>
      <c r="EI93">
        <v>23000</v>
      </c>
      <c r="EJ93">
        <v>0</v>
      </c>
      <c r="EK93">
        <v>0</v>
      </c>
      <c r="EL93">
        <v>0</v>
      </c>
      <c r="EM93">
        <v>523.59900000000005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91</v>
      </c>
      <c r="FQ93">
        <v>1</v>
      </c>
    </row>
    <row r="94" spans="1:173" x14ac:dyDescent="0.25">
      <c r="A94">
        <v>1</v>
      </c>
      <c r="B94">
        <v>92</v>
      </c>
      <c r="C94">
        <v>6054.9</v>
      </c>
      <c r="D94">
        <v>6054.9</v>
      </c>
      <c r="E94">
        <v>6054.9</v>
      </c>
      <c r="F94">
        <v>-14.2095</v>
      </c>
      <c r="G94">
        <v>-7.9062900000000003</v>
      </c>
      <c r="H94">
        <v>2.1756799999999998</v>
      </c>
      <c r="I94">
        <v>314.15899999999999</v>
      </c>
      <c r="J94">
        <v>1.6616800000000001E-4</v>
      </c>
      <c r="K94">
        <v>-2.2774399999999999E-4</v>
      </c>
      <c r="L94">
        <v>0.53070099999999998</v>
      </c>
      <c r="M94">
        <v>0</v>
      </c>
      <c r="N94">
        <v>0</v>
      </c>
      <c r="O94">
        <v>29.5</v>
      </c>
      <c r="P94">
        <v>29.5</v>
      </c>
      <c r="Q94">
        <v>29.75</v>
      </c>
      <c r="R94">
        <v>5</v>
      </c>
      <c r="S94">
        <v>23250</v>
      </c>
      <c r="T94">
        <v>0</v>
      </c>
      <c r="U94">
        <v>0</v>
      </c>
      <c r="V94">
        <v>0</v>
      </c>
      <c r="W94">
        <v>523.59900000000005</v>
      </c>
      <c r="X94">
        <v>0</v>
      </c>
      <c r="Y94">
        <v>0</v>
      </c>
      <c r="Z94">
        <v>0</v>
      </c>
      <c r="AA94">
        <v>6054.9</v>
      </c>
      <c r="AB94">
        <v>6054.9</v>
      </c>
      <c r="AC94">
        <v>6054.9</v>
      </c>
      <c r="AD94">
        <v>-14.2095</v>
      </c>
      <c r="AE94">
        <v>-7.9062900000000003</v>
      </c>
      <c r="AF94">
        <v>2.1756799999999998</v>
      </c>
      <c r="AG94">
        <v>314.15899999999999</v>
      </c>
      <c r="AH94">
        <v>1.6616800000000001E-4</v>
      </c>
      <c r="AI94">
        <v>-2.2774399999999999E-4</v>
      </c>
      <c r="AJ94">
        <v>0.53070099999999998</v>
      </c>
      <c r="AK94">
        <v>0</v>
      </c>
      <c r="AL94">
        <v>0</v>
      </c>
      <c r="AM94">
        <v>29.5</v>
      </c>
      <c r="AN94">
        <v>29.5</v>
      </c>
      <c r="AO94">
        <v>29.75</v>
      </c>
      <c r="AP94">
        <v>5</v>
      </c>
      <c r="AQ94">
        <v>23250</v>
      </c>
      <c r="AR94">
        <v>0</v>
      </c>
      <c r="AS94">
        <v>0</v>
      </c>
      <c r="AT94">
        <v>0</v>
      </c>
      <c r="AU94">
        <v>523.59900000000005</v>
      </c>
      <c r="AV94">
        <v>0</v>
      </c>
      <c r="AW94">
        <v>0</v>
      </c>
      <c r="AX94">
        <v>0</v>
      </c>
      <c r="AY94">
        <v>6054.9</v>
      </c>
      <c r="AZ94">
        <v>6054.9</v>
      </c>
      <c r="BA94">
        <v>6054.9</v>
      </c>
      <c r="BB94">
        <v>-14.2095</v>
      </c>
      <c r="BC94">
        <v>-7.9062900000000003</v>
      </c>
      <c r="BD94">
        <v>2.1756799999999998</v>
      </c>
      <c r="BE94">
        <v>314.15899999999999</v>
      </c>
      <c r="BF94">
        <v>1.6616800000000001E-4</v>
      </c>
      <c r="BG94">
        <v>-2.2774399999999999E-4</v>
      </c>
      <c r="BH94">
        <v>0.53070099999999998</v>
      </c>
      <c r="BI94">
        <v>0</v>
      </c>
      <c r="BJ94">
        <v>0</v>
      </c>
      <c r="BK94">
        <v>29.5</v>
      </c>
      <c r="BL94">
        <v>29.5</v>
      </c>
      <c r="BM94">
        <v>29.75</v>
      </c>
      <c r="BN94">
        <v>5</v>
      </c>
      <c r="BO94">
        <v>23250</v>
      </c>
      <c r="BP94">
        <v>0</v>
      </c>
      <c r="BQ94">
        <v>0</v>
      </c>
      <c r="BR94">
        <v>0</v>
      </c>
      <c r="BS94">
        <v>523.59900000000005</v>
      </c>
      <c r="BT94">
        <v>0</v>
      </c>
      <c r="BU94">
        <v>0</v>
      </c>
      <c r="BV94">
        <v>0</v>
      </c>
      <c r="BW94">
        <v>6054.9</v>
      </c>
      <c r="BX94">
        <v>6054.9</v>
      </c>
      <c r="BY94">
        <v>6054.9</v>
      </c>
      <c r="BZ94">
        <v>-14.2095</v>
      </c>
      <c r="CA94">
        <v>-7.9062900000000003</v>
      </c>
      <c r="CB94">
        <v>2.1756799999999998</v>
      </c>
      <c r="CC94">
        <v>314.15899999999999</v>
      </c>
      <c r="CD94">
        <v>1.6616800000000001E-4</v>
      </c>
      <c r="CE94">
        <v>-2.2774399999999999E-4</v>
      </c>
      <c r="CF94">
        <v>0.53070099999999998</v>
      </c>
      <c r="CG94">
        <v>0</v>
      </c>
      <c r="CH94">
        <v>0</v>
      </c>
      <c r="CI94">
        <v>29.5</v>
      </c>
      <c r="CJ94">
        <v>29.5</v>
      </c>
      <c r="CK94">
        <v>29.75</v>
      </c>
      <c r="CL94">
        <v>5</v>
      </c>
      <c r="CM94">
        <v>23250</v>
      </c>
      <c r="CN94">
        <v>0</v>
      </c>
      <c r="CO94">
        <v>0</v>
      </c>
      <c r="CP94">
        <v>0</v>
      </c>
      <c r="CQ94">
        <v>523.59900000000005</v>
      </c>
      <c r="CR94">
        <v>0</v>
      </c>
      <c r="CS94">
        <v>0</v>
      </c>
      <c r="CT94">
        <v>0</v>
      </c>
      <c r="CU94">
        <v>6054.9</v>
      </c>
      <c r="CV94">
        <v>6054.9</v>
      </c>
      <c r="CW94">
        <v>6054.9</v>
      </c>
      <c r="CX94">
        <v>-14.2095</v>
      </c>
      <c r="CY94">
        <v>-7.9062900000000003</v>
      </c>
      <c r="CZ94">
        <v>2.1756799999999998</v>
      </c>
      <c r="DA94">
        <v>314.15899999999999</v>
      </c>
      <c r="DB94">
        <v>1.6616800000000001E-4</v>
      </c>
      <c r="DC94">
        <v>-2.2774399999999999E-4</v>
      </c>
      <c r="DD94">
        <v>0.53070099999999998</v>
      </c>
      <c r="DE94">
        <v>0</v>
      </c>
      <c r="DF94">
        <v>0</v>
      </c>
      <c r="DG94">
        <v>29.5</v>
      </c>
      <c r="DH94">
        <v>29.5</v>
      </c>
      <c r="DI94">
        <v>29.75</v>
      </c>
      <c r="DJ94">
        <v>5</v>
      </c>
      <c r="DK94">
        <v>23250</v>
      </c>
      <c r="DL94">
        <v>0</v>
      </c>
      <c r="DM94">
        <v>0</v>
      </c>
      <c r="DN94">
        <v>0</v>
      </c>
      <c r="DO94">
        <v>523.59900000000005</v>
      </c>
      <c r="DP94">
        <v>0</v>
      </c>
      <c r="DQ94">
        <v>0</v>
      </c>
      <c r="DR94">
        <v>0</v>
      </c>
      <c r="DS94">
        <v>6054.9</v>
      </c>
      <c r="DT94">
        <v>6054.9</v>
      </c>
      <c r="DU94">
        <v>6054.9</v>
      </c>
      <c r="DV94">
        <v>-14.2095</v>
      </c>
      <c r="DW94">
        <v>-7.9062900000000003</v>
      </c>
      <c r="DX94">
        <v>2.1756799999999998</v>
      </c>
      <c r="DY94">
        <v>314.15899999999999</v>
      </c>
      <c r="DZ94">
        <v>1.6616800000000001E-4</v>
      </c>
      <c r="EA94">
        <v>-2.2774399999999999E-4</v>
      </c>
      <c r="EB94">
        <v>0.53070099999999998</v>
      </c>
      <c r="EC94">
        <v>0</v>
      </c>
      <c r="ED94">
        <v>0</v>
      </c>
      <c r="EE94">
        <v>29.5</v>
      </c>
      <c r="EF94">
        <v>29.5</v>
      </c>
      <c r="EG94">
        <v>29.75</v>
      </c>
      <c r="EH94">
        <v>5</v>
      </c>
      <c r="EI94">
        <v>23250</v>
      </c>
      <c r="EJ94">
        <v>0</v>
      </c>
      <c r="EK94">
        <v>0</v>
      </c>
      <c r="EL94">
        <v>0</v>
      </c>
      <c r="EM94">
        <v>523.59900000000005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92</v>
      </c>
      <c r="FQ94">
        <v>1</v>
      </c>
    </row>
    <row r="95" spans="1:173" x14ac:dyDescent="0.25">
      <c r="A95">
        <v>1</v>
      </c>
      <c r="B95">
        <v>93</v>
      </c>
      <c r="C95">
        <v>6054.9</v>
      </c>
      <c r="D95">
        <v>6054.9</v>
      </c>
      <c r="E95">
        <v>6054.9</v>
      </c>
      <c r="F95">
        <v>-14.3604</v>
      </c>
      <c r="G95">
        <v>-7.9902899999999999</v>
      </c>
      <c r="H95">
        <v>2.19929</v>
      </c>
      <c r="I95">
        <v>314.15899999999999</v>
      </c>
      <c r="J95">
        <v>1.66174E-4</v>
      </c>
      <c r="K95">
        <v>-2.2775599999999999E-4</v>
      </c>
      <c r="L95">
        <v>0.53079500000000002</v>
      </c>
      <c r="M95">
        <v>0</v>
      </c>
      <c r="N95">
        <v>0</v>
      </c>
      <c r="O95">
        <v>29.5</v>
      </c>
      <c r="P95">
        <v>29.5</v>
      </c>
      <c r="Q95">
        <v>29.75</v>
      </c>
      <c r="R95">
        <v>5</v>
      </c>
      <c r="S95">
        <v>23500</v>
      </c>
      <c r="T95">
        <v>0</v>
      </c>
      <c r="U95">
        <v>0</v>
      </c>
      <c r="V95">
        <v>0</v>
      </c>
      <c r="W95">
        <v>523.59900000000005</v>
      </c>
      <c r="X95">
        <v>0</v>
      </c>
      <c r="Y95">
        <v>0</v>
      </c>
      <c r="Z95">
        <v>0</v>
      </c>
      <c r="AA95">
        <v>6054.9</v>
      </c>
      <c r="AB95">
        <v>6054.9</v>
      </c>
      <c r="AC95">
        <v>6054.9</v>
      </c>
      <c r="AD95">
        <v>-14.3604</v>
      </c>
      <c r="AE95">
        <v>-7.9902899999999999</v>
      </c>
      <c r="AF95">
        <v>2.19929</v>
      </c>
      <c r="AG95">
        <v>314.15899999999999</v>
      </c>
      <c r="AH95">
        <v>1.66174E-4</v>
      </c>
      <c r="AI95">
        <v>-2.2775599999999999E-4</v>
      </c>
      <c r="AJ95">
        <v>0.53079500000000002</v>
      </c>
      <c r="AK95">
        <v>0</v>
      </c>
      <c r="AL95">
        <v>0</v>
      </c>
      <c r="AM95">
        <v>29.5</v>
      </c>
      <c r="AN95">
        <v>29.5</v>
      </c>
      <c r="AO95">
        <v>29.75</v>
      </c>
      <c r="AP95">
        <v>5</v>
      </c>
      <c r="AQ95">
        <v>23500</v>
      </c>
      <c r="AR95">
        <v>0</v>
      </c>
      <c r="AS95">
        <v>0</v>
      </c>
      <c r="AT95">
        <v>0</v>
      </c>
      <c r="AU95">
        <v>523.59900000000005</v>
      </c>
      <c r="AV95">
        <v>0</v>
      </c>
      <c r="AW95">
        <v>0</v>
      </c>
      <c r="AX95">
        <v>0</v>
      </c>
      <c r="AY95">
        <v>6054.9</v>
      </c>
      <c r="AZ95">
        <v>6054.9</v>
      </c>
      <c r="BA95">
        <v>6054.9</v>
      </c>
      <c r="BB95">
        <v>-14.3604</v>
      </c>
      <c r="BC95">
        <v>-7.9902899999999999</v>
      </c>
      <c r="BD95">
        <v>2.19929</v>
      </c>
      <c r="BE95">
        <v>314.15899999999999</v>
      </c>
      <c r="BF95">
        <v>1.66174E-4</v>
      </c>
      <c r="BG95">
        <v>-2.2775599999999999E-4</v>
      </c>
      <c r="BH95">
        <v>0.53079500000000002</v>
      </c>
      <c r="BI95">
        <v>0</v>
      </c>
      <c r="BJ95">
        <v>0</v>
      </c>
      <c r="BK95">
        <v>29.5</v>
      </c>
      <c r="BL95">
        <v>29.5</v>
      </c>
      <c r="BM95">
        <v>29.75</v>
      </c>
      <c r="BN95">
        <v>5</v>
      </c>
      <c r="BO95">
        <v>23500</v>
      </c>
      <c r="BP95">
        <v>0</v>
      </c>
      <c r="BQ95">
        <v>0</v>
      </c>
      <c r="BR95">
        <v>0</v>
      </c>
      <c r="BS95">
        <v>523.59900000000005</v>
      </c>
      <c r="BT95">
        <v>0</v>
      </c>
      <c r="BU95">
        <v>0</v>
      </c>
      <c r="BV95">
        <v>0</v>
      </c>
      <c r="BW95">
        <v>6054.9</v>
      </c>
      <c r="BX95">
        <v>6054.9</v>
      </c>
      <c r="BY95">
        <v>6054.9</v>
      </c>
      <c r="BZ95">
        <v>-14.3604</v>
      </c>
      <c r="CA95">
        <v>-7.9902899999999999</v>
      </c>
      <c r="CB95">
        <v>2.19929</v>
      </c>
      <c r="CC95">
        <v>314.15899999999999</v>
      </c>
      <c r="CD95">
        <v>1.66174E-4</v>
      </c>
      <c r="CE95">
        <v>-2.2775599999999999E-4</v>
      </c>
      <c r="CF95">
        <v>0.53079500000000002</v>
      </c>
      <c r="CG95">
        <v>0</v>
      </c>
      <c r="CH95">
        <v>0</v>
      </c>
      <c r="CI95">
        <v>29.5</v>
      </c>
      <c r="CJ95">
        <v>29.5</v>
      </c>
      <c r="CK95">
        <v>29.75</v>
      </c>
      <c r="CL95">
        <v>5</v>
      </c>
      <c r="CM95">
        <v>23500</v>
      </c>
      <c r="CN95">
        <v>0</v>
      </c>
      <c r="CO95">
        <v>0</v>
      </c>
      <c r="CP95">
        <v>0</v>
      </c>
      <c r="CQ95">
        <v>523.59900000000005</v>
      </c>
      <c r="CR95">
        <v>0</v>
      </c>
      <c r="CS95">
        <v>0</v>
      </c>
      <c r="CT95">
        <v>0</v>
      </c>
      <c r="CU95">
        <v>6054.9</v>
      </c>
      <c r="CV95">
        <v>6054.9</v>
      </c>
      <c r="CW95">
        <v>6054.9</v>
      </c>
      <c r="CX95">
        <v>-14.3604</v>
      </c>
      <c r="CY95">
        <v>-7.9902899999999999</v>
      </c>
      <c r="CZ95">
        <v>2.19929</v>
      </c>
      <c r="DA95">
        <v>314.15899999999999</v>
      </c>
      <c r="DB95">
        <v>1.66174E-4</v>
      </c>
      <c r="DC95">
        <v>-2.2775599999999999E-4</v>
      </c>
      <c r="DD95">
        <v>0.53079500000000002</v>
      </c>
      <c r="DE95">
        <v>0</v>
      </c>
      <c r="DF95">
        <v>0</v>
      </c>
      <c r="DG95">
        <v>29.5</v>
      </c>
      <c r="DH95">
        <v>29.5</v>
      </c>
      <c r="DI95">
        <v>29.75</v>
      </c>
      <c r="DJ95">
        <v>5</v>
      </c>
      <c r="DK95">
        <v>23500</v>
      </c>
      <c r="DL95">
        <v>0</v>
      </c>
      <c r="DM95">
        <v>0</v>
      </c>
      <c r="DN95">
        <v>0</v>
      </c>
      <c r="DO95">
        <v>523.59900000000005</v>
      </c>
      <c r="DP95">
        <v>0</v>
      </c>
      <c r="DQ95">
        <v>0</v>
      </c>
      <c r="DR95">
        <v>0</v>
      </c>
      <c r="DS95">
        <v>6054.9</v>
      </c>
      <c r="DT95">
        <v>6054.9</v>
      </c>
      <c r="DU95">
        <v>6054.9</v>
      </c>
      <c r="DV95">
        <v>-14.3604</v>
      </c>
      <c r="DW95">
        <v>-7.9902899999999999</v>
      </c>
      <c r="DX95">
        <v>2.19929</v>
      </c>
      <c r="DY95">
        <v>314.15899999999999</v>
      </c>
      <c r="DZ95">
        <v>1.66174E-4</v>
      </c>
      <c r="EA95">
        <v>-2.2775599999999999E-4</v>
      </c>
      <c r="EB95">
        <v>0.53079500000000002</v>
      </c>
      <c r="EC95">
        <v>0</v>
      </c>
      <c r="ED95">
        <v>0</v>
      </c>
      <c r="EE95">
        <v>29.5</v>
      </c>
      <c r="EF95">
        <v>29.5</v>
      </c>
      <c r="EG95">
        <v>29.75</v>
      </c>
      <c r="EH95">
        <v>5</v>
      </c>
      <c r="EI95">
        <v>23500</v>
      </c>
      <c r="EJ95">
        <v>0</v>
      </c>
      <c r="EK95">
        <v>0</v>
      </c>
      <c r="EL95">
        <v>0</v>
      </c>
      <c r="EM95">
        <v>523.59900000000005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93</v>
      </c>
      <c r="FQ95">
        <v>1</v>
      </c>
    </row>
    <row r="96" spans="1:173" x14ac:dyDescent="0.25">
      <c r="A96">
        <v>1</v>
      </c>
      <c r="B96">
        <v>94</v>
      </c>
      <c r="C96">
        <v>6054.9</v>
      </c>
      <c r="D96">
        <v>6054.9</v>
      </c>
      <c r="E96">
        <v>6054.9</v>
      </c>
      <c r="F96">
        <v>-14.5113</v>
      </c>
      <c r="G96">
        <v>-8.0742899999999995</v>
      </c>
      <c r="H96">
        <v>2.22289</v>
      </c>
      <c r="I96">
        <v>314.15899999999999</v>
      </c>
      <c r="J96">
        <v>1.6618399999999999E-4</v>
      </c>
      <c r="K96">
        <v>-2.2776799999999999E-4</v>
      </c>
      <c r="L96">
        <v>0.53086999999999995</v>
      </c>
      <c r="M96">
        <v>0</v>
      </c>
      <c r="N96">
        <v>0</v>
      </c>
      <c r="O96">
        <v>29.5</v>
      </c>
      <c r="P96">
        <v>29.5</v>
      </c>
      <c r="Q96">
        <v>29.75</v>
      </c>
      <c r="R96">
        <v>5</v>
      </c>
      <c r="S96">
        <v>23750</v>
      </c>
      <c r="T96">
        <v>0</v>
      </c>
      <c r="U96">
        <v>0</v>
      </c>
      <c r="V96">
        <v>0</v>
      </c>
      <c r="W96">
        <v>523.59900000000005</v>
      </c>
      <c r="X96">
        <v>0</v>
      </c>
      <c r="Y96">
        <v>0</v>
      </c>
      <c r="Z96">
        <v>0</v>
      </c>
      <c r="AA96">
        <v>6054.9</v>
      </c>
      <c r="AB96">
        <v>6054.9</v>
      </c>
      <c r="AC96">
        <v>6054.9</v>
      </c>
      <c r="AD96">
        <v>-14.5113</v>
      </c>
      <c r="AE96">
        <v>-8.0742899999999995</v>
      </c>
      <c r="AF96">
        <v>2.22289</v>
      </c>
      <c r="AG96">
        <v>314.15899999999999</v>
      </c>
      <c r="AH96">
        <v>1.6618399999999999E-4</v>
      </c>
      <c r="AI96">
        <v>-2.2776799999999999E-4</v>
      </c>
      <c r="AJ96">
        <v>0.53086999999999995</v>
      </c>
      <c r="AK96">
        <v>0</v>
      </c>
      <c r="AL96">
        <v>0</v>
      </c>
      <c r="AM96">
        <v>29.5</v>
      </c>
      <c r="AN96">
        <v>29.5</v>
      </c>
      <c r="AO96">
        <v>29.75</v>
      </c>
      <c r="AP96">
        <v>5</v>
      </c>
      <c r="AQ96">
        <v>23750</v>
      </c>
      <c r="AR96">
        <v>0</v>
      </c>
      <c r="AS96">
        <v>0</v>
      </c>
      <c r="AT96">
        <v>0</v>
      </c>
      <c r="AU96">
        <v>523.59900000000005</v>
      </c>
      <c r="AV96">
        <v>0</v>
      </c>
      <c r="AW96">
        <v>0</v>
      </c>
      <c r="AX96">
        <v>0</v>
      </c>
      <c r="AY96">
        <v>6054.9</v>
      </c>
      <c r="AZ96">
        <v>6054.9</v>
      </c>
      <c r="BA96">
        <v>6054.9</v>
      </c>
      <c r="BB96">
        <v>-14.5113</v>
      </c>
      <c r="BC96">
        <v>-8.0742899999999995</v>
      </c>
      <c r="BD96">
        <v>2.22289</v>
      </c>
      <c r="BE96">
        <v>314.15899999999999</v>
      </c>
      <c r="BF96">
        <v>1.6618399999999999E-4</v>
      </c>
      <c r="BG96">
        <v>-2.2776799999999999E-4</v>
      </c>
      <c r="BH96">
        <v>0.53086999999999995</v>
      </c>
      <c r="BI96">
        <v>0</v>
      </c>
      <c r="BJ96">
        <v>0</v>
      </c>
      <c r="BK96">
        <v>29.5</v>
      </c>
      <c r="BL96">
        <v>29.5</v>
      </c>
      <c r="BM96">
        <v>29.75</v>
      </c>
      <c r="BN96">
        <v>5</v>
      </c>
      <c r="BO96">
        <v>23750</v>
      </c>
      <c r="BP96">
        <v>0</v>
      </c>
      <c r="BQ96">
        <v>0</v>
      </c>
      <c r="BR96">
        <v>0</v>
      </c>
      <c r="BS96">
        <v>523.59900000000005</v>
      </c>
      <c r="BT96">
        <v>0</v>
      </c>
      <c r="BU96">
        <v>0</v>
      </c>
      <c r="BV96">
        <v>0</v>
      </c>
      <c r="BW96">
        <v>6054.9</v>
      </c>
      <c r="BX96">
        <v>6054.9</v>
      </c>
      <c r="BY96">
        <v>6054.9</v>
      </c>
      <c r="BZ96">
        <v>-14.5113</v>
      </c>
      <c r="CA96">
        <v>-8.0742899999999995</v>
      </c>
      <c r="CB96">
        <v>2.22289</v>
      </c>
      <c r="CC96">
        <v>314.15899999999999</v>
      </c>
      <c r="CD96">
        <v>1.6618399999999999E-4</v>
      </c>
      <c r="CE96">
        <v>-2.2776799999999999E-4</v>
      </c>
      <c r="CF96">
        <v>0.53086999999999995</v>
      </c>
      <c r="CG96">
        <v>0</v>
      </c>
      <c r="CH96">
        <v>0</v>
      </c>
      <c r="CI96">
        <v>29.5</v>
      </c>
      <c r="CJ96">
        <v>29.5</v>
      </c>
      <c r="CK96">
        <v>29.75</v>
      </c>
      <c r="CL96">
        <v>5</v>
      </c>
      <c r="CM96">
        <v>23750</v>
      </c>
      <c r="CN96">
        <v>0</v>
      </c>
      <c r="CO96">
        <v>0</v>
      </c>
      <c r="CP96">
        <v>0</v>
      </c>
      <c r="CQ96">
        <v>523.59900000000005</v>
      </c>
      <c r="CR96">
        <v>0</v>
      </c>
      <c r="CS96">
        <v>0</v>
      </c>
      <c r="CT96">
        <v>0</v>
      </c>
      <c r="CU96">
        <v>6054.9</v>
      </c>
      <c r="CV96">
        <v>6054.9</v>
      </c>
      <c r="CW96">
        <v>6054.9</v>
      </c>
      <c r="CX96">
        <v>-14.5113</v>
      </c>
      <c r="CY96">
        <v>-8.0742899999999995</v>
      </c>
      <c r="CZ96">
        <v>2.22289</v>
      </c>
      <c r="DA96">
        <v>314.15899999999999</v>
      </c>
      <c r="DB96">
        <v>1.6618399999999999E-4</v>
      </c>
      <c r="DC96">
        <v>-2.2776799999999999E-4</v>
      </c>
      <c r="DD96">
        <v>0.53086999999999995</v>
      </c>
      <c r="DE96">
        <v>0</v>
      </c>
      <c r="DF96">
        <v>0</v>
      </c>
      <c r="DG96">
        <v>29.5</v>
      </c>
      <c r="DH96">
        <v>29.5</v>
      </c>
      <c r="DI96">
        <v>29.75</v>
      </c>
      <c r="DJ96">
        <v>5</v>
      </c>
      <c r="DK96">
        <v>23750</v>
      </c>
      <c r="DL96">
        <v>0</v>
      </c>
      <c r="DM96">
        <v>0</v>
      </c>
      <c r="DN96">
        <v>0</v>
      </c>
      <c r="DO96">
        <v>523.59900000000005</v>
      </c>
      <c r="DP96">
        <v>0</v>
      </c>
      <c r="DQ96">
        <v>0</v>
      </c>
      <c r="DR96">
        <v>0</v>
      </c>
      <c r="DS96">
        <v>6054.9</v>
      </c>
      <c r="DT96">
        <v>6054.9</v>
      </c>
      <c r="DU96">
        <v>6054.9</v>
      </c>
      <c r="DV96">
        <v>-14.5113</v>
      </c>
      <c r="DW96">
        <v>-8.0742899999999995</v>
      </c>
      <c r="DX96">
        <v>2.22289</v>
      </c>
      <c r="DY96">
        <v>314.15899999999999</v>
      </c>
      <c r="DZ96">
        <v>1.6618399999999999E-4</v>
      </c>
      <c r="EA96">
        <v>-2.2776799999999999E-4</v>
      </c>
      <c r="EB96">
        <v>0.53086999999999995</v>
      </c>
      <c r="EC96">
        <v>0</v>
      </c>
      <c r="ED96">
        <v>0</v>
      </c>
      <c r="EE96">
        <v>29.5</v>
      </c>
      <c r="EF96">
        <v>29.5</v>
      </c>
      <c r="EG96">
        <v>29.75</v>
      </c>
      <c r="EH96">
        <v>5</v>
      </c>
      <c r="EI96">
        <v>23750</v>
      </c>
      <c r="EJ96">
        <v>0</v>
      </c>
      <c r="EK96">
        <v>0</v>
      </c>
      <c r="EL96">
        <v>0</v>
      </c>
      <c r="EM96">
        <v>523.59900000000005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94</v>
      </c>
      <c r="FQ96">
        <v>1</v>
      </c>
    </row>
    <row r="97" spans="1:173" x14ac:dyDescent="0.25">
      <c r="A97">
        <v>1</v>
      </c>
      <c r="B97">
        <v>95</v>
      </c>
      <c r="C97">
        <v>6054.9</v>
      </c>
      <c r="D97">
        <v>6054.9</v>
      </c>
      <c r="E97">
        <v>6054.9</v>
      </c>
      <c r="F97">
        <v>-14.6622</v>
      </c>
      <c r="G97">
        <v>-8.1583000000000006</v>
      </c>
      <c r="H97">
        <v>2.2465099999999998</v>
      </c>
      <c r="I97">
        <v>314.15899999999999</v>
      </c>
      <c r="J97">
        <v>1.6619399999999999E-4</v>
      </c>
      <c r="K97">
        <v>-2.2778800000000001E-4</v>
      </c>
      <c r="L97">
        <v>0.53091100000000002</v>
      </c>
      <c r="M97">
        <v>0</v>
      </c>
      <c r="N97">
        <v>0</v>
      </c>
      <c r="O97">
        <v>29.5</v>
      </c>
      <c r="P97">
        <v>29.5</v>
      </c>
      <c r="Q97">
        <v>29.75</v>
      </c>
      <c r="R97">
        <v>5</v>
      </c>
      <c r="S97">
        <v>24000</v>
      </c>
      <c r="T97">
        <v>0</v>
      </c>
      <c r="U97">
        <v>0</v>
      </c>
      <c r="V97">
        <v>0</v>
      </c>
      <c r="W97">
        <v>523.59900000000005</v>
      </c>
      <c r="X97">
        <v>0</v>
      </c>
      <c r="Y97">
        <v>0</v>
      </c>
      <c r="Z97">
        <v>0</v>
      </c>
      <c r="AA97">
        <v>6054.9</v>
      </c>
      <c r="AB97">
        <v>6054.9</v>
      </c>
      <c r="AC97">
        <v>6054.9</v>
      </c>
      <c r="AD97">
        <v>-14.6622</v>
      </c>
      <c r="AE97">
        <v>-8.1583000000000006</v>
      </c>
      <c r="AF97">
        <v>2.2465099999999998</v>
      </c>
      <c r="AG97">
        <v>314.15899999999999</v>
      </c>
      <c r="AH97">
        <v>1.6619399999999999E-4</v>
      </c>
      <c r="AI97">
        <v>-2.2778800000000001E-4</v>
      </c>
      <c r="AJ97">
        <v>0.53091100000000002</v>
      </c>
      <c r="AK97">
        <v>0</v>
      </c>
      <c r="AL97">
        <v>0</v>
      </c>
      <c r="AM97">
        <v>29.5</v>
      </c>
      <c r="AN97">
        <v>29.5</v>
      </c>
      <c r="AO97">
        <v>29.75</v>
      </c>
      <c r="AP97">
        <v>5</v>
      </c>
      <c r="AQ97">
        <v>24000</v>
      </c>
      <c r="AR97">
        <v>0</v>
      </c>
      <c r="AS97">
        <v>0</v>
      </c>
      <c r="AT97">
        <v>0</v>
      </c>
      <c r="AU97">
        <v>523.59900000000005</v>
      </c>
      <c r="AV97">
        <v>0</v>
      </c>
      <c r="AW97">
        <v>0</v>
      </c>
      <c r="AX97">
        <v>0</v>
      </c>
      <c r="AY97">
        <v>6054.9</v>
      </c>
      <c r="AZ97">
        <v>6054.9</v>
      </c>
      <c r="BA97">
        <v>6054.9</v>
      </c>
      <c r="BB97">
        <v>-14.6622</v>
      </c>
      <c r="BC97">
        <v>-8.1583000000000006</v>
      </c>
      <c r="BD97">
        <v>2.2465099999999998</v>
      </c>
      <c r="BE97">
        <v>314.15899999999999</v>
      </c>
      <c r="BF97">
        <v>1.6619399999999999E-4</v>
      </c>
      <c r="BG97">
        <v>-2.2778800000000001E-4</v>
      </c>
      <c r="BH97">
        <v>0.53091100000000002</v>
      </c>
      <c r="BI97">
        <v>0</v>
      </c>
      <c r="BJ97">
        <v>0</v>
      </c>
      <c r="BK97">
        <v>29.5</v>
      </c>
      <c r="BL97">
        <v>29.5</v>
      </c>
      <c r="BM97">
        <v>29.75</v>
      </c>
      <c r="BN97">
        <v>5</v>
      </c>
      <c r="BO97">
        <v>24000</v>
      </c>
      <c r="BP97">
        <v>0</v>
      </c>
      <c r="BQ97">
        <v>0</v>
      </c>
      <c r="BR97">
        <v>0</v>
      </c>
      <c r="BS97">
        <v>523.59900000000005</v>
      </c>
      <c r="BT97">
        <v>0</v>
      </c>
      <c r="BU97">
        <v>0</v>
      </c>
      <c r="BV97">
        <v>0</v>
      </c>
      <c r="BW97">
        <v>6054.9</v>
      </c>
      <c r="BX97">
        <v>6054.9</v>
      </c>
      <c r="BY97">
        <v>6054.9</v>
      </c>
      <c r="BZ97">
        <v>-14.6622</v>
      </c>
      <c r="CA97">
        <v>-8.1583000000000006</v>
      </c>
      <c r="CB97">
        <v>2.2465099999999998</v>
      </c>
      <c r="CC97">
        <v>314.15899999999999</v>
      </c>
      <c r="CD97">
        <v>1.6619399999999999E-4</v>
      </c>
      <c r="CE97">
        <v>-2.2778800000000001E-4</v>
      </c>
      <c r="CF97">
        <v>0.53091100000000002</v>
      </c>
      <c r="CG97">
        <v>0</v>
      </c>
      <c r="CH97">
        <v>0</v>
      </c>
      <c r="CI97">
        <v>29.5</v>
      </c>
      <c r="CJ97">
        <v>29.5</v>
      </c>
      <c r="CK97">
        <v>29.75</v>
      </c>
      <c r="CL97">
        <v>5</v>
      </c>
      <c r="CM97">
        <v>24000</v>
      </c>
      <c r="CN97">
        <v>0</v>
      </c>
      <c r="CO97">
        <v>0</v>
      </c>
      <c r="CP97">
        <v>0</v>
      </c>
      <c r="CQ97">
        <v>523.59900000000005</v>
      </c>
      <c r="CR97">
        <v>0</v>
      </c>
      <c r="CS97">
        <v>0</v>
      </c>
      <c r="CT97">
        <v>0</v>
      </c>
      <c r="CU97">
        <v>6054.9</v>
      </c>
      <c r="CV97">
        <v>6054.9</v>
      </c>
      <c r="CW97">
        <v>6054.9</v>
      </c>
      <c r="CX97">
        <v>-14.6622</v>
      </c>
      <c r="CY97">
        <v>-8.1583000000000006</v>
      </c>
      <c r="CZ97">
        <v>2.2465099999999998</v>
      </c>
      <c r="DA97">
        <v>314.15899999999999</v>
      </c>
      <c r="DB97">
        <v>1.6619399999999999E-4</v>
      </c>
      <c r="DC97">
        <v>-2.2778800000000001E-4</v>
      </c>
      <c r="DD97">
        <v>0.53091100000000002</v>
      </c>
      <c r="DE97">
        <v>0</v>
      </c>
      <c r="DF97">
        <v>0</v>
      </c>
      <c r="DG97">
        <v>29.5</v>
      </c>
      <c r="DH97">
        <v>29.5</v>
      </c>
      <c r="DI97">
        <v>29.75</v>
      </c>
      <c r="DJ97">
        <v>5</v>
      </c>
      <c r="DK97">
        <v>24000</v>
      </c>
      <c r="DL97">
        <v>0</v>
      </c>
      <c r="DM97">
        <v>0</v>
      </c>
      <c r="DN97">
        <v>0</v>
      </c>
      <c r="DO97">
        <v>523.59900000000005</v>
      </c>
      <c r="DP97">
        <v>0</v>
      </c>
      <c r="DQ97">
        <v>0</v>
      </c>
      <c r="DR97">
        <v>0</v>
      </c>
      <c r="DS97">
        <v>6054.9</v>
      </c>
      <c r="DT97">
        <v>6054.9</v>
      </c>
      <c r="DU97">
        <v>6054.9</v>
      </c>
      <c r="DV97">
        <v>-14.6622</v>
      </c>
      <c r="DW97">
        <v>-8.1583000000000006</v>
      </c>
      <c r="DX97">
        <v>2.2465099999999998</v>
      </c>
      <c r="DY97">
        <v>314.15899999999999</v>
      </c>
      <c r="DZ97">
        <v>1.6619399999999999E-4</v>
      </c>
      <c r="EA97">
        <v>-2.2778800000000001E-4</v>
      </c>
      <c r="EB97">
        <v>0.53091100000000002</v>
      </c>
      <c r="EC97">
        <v>0</v>
      </c>
      <c r="ED97">
        <v>0</v>
      </c>
      <c r="EE97">
        <v>29.5</v>
      </c>
      <c r="EF97">
        <v>29.5</v>
      </c>
      <c r="EG97">
        <v>29.75</v>
      </c>
      <c r="EH97">
        <v>5</v>
      </c>
      <c r="EI97">
        <v>24000</v>
      </c>
      <c r="EJ97">
        <v>0</v>
      </c>
      <c r="EK97">
        <v>0</v>
      </c>
      <c r="EL97">
        <v>0</v>
      </c>
      <c r="EM97">
        <v>523.59900000000005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95</v>
      </c>
      <c r="FQ97">
        <v>1</v>
      </c>
    </row>
    <row r="98" spans="1:173" x14ac:dyDescent="0.25">
      <c r="A98">
        <v>1</v>
      </c>
      <c r="B98">
        <v>96</v>
      </c>
      <c r="C98">
        <v>6054.9</v>
      </c>
      <c r="D98">
        <v>6054.9</v>
      </c>
      <c r="E98">
        <v>6054.9</v>
      </c>
      <c r="F98">
        <v>-14.8132</v>
      </c>
      <c r="G98">
        <v>-8.2423099999999998</v>
      </c>
      <c r="H98">
        <v>2.2701199999999999</v>
      </c>
      <c r="I98">
        <v>314.15899999999999</v>
      </c>
      <c r="J98">
        <v>1.6620200000000001E-4</v>
      </c>
      <c r="K98">
        <v>-2.2779899999999999E-4</v>
      </c>
      <c r="L98">
        <v>0.53093500000000005</v>
      </c>
      <c r="M98">
        <v>0</v>
      </c>
      <c r="N98">
        <v>0</v>
      </c>
      <c r="O98">
        <v>29.5</v>
      </c>
      <c r="P98">
        <v>29.5</v>
      </c>
      <c r="Q98">
        <v>29.75</v>
      </c>
      <c r="R98">
        <v>5</v>
      </c>
      <c r="S98">
        <v>24250</v>
      </c>
      <c r="T98">
        <v>0</v>
      </c>
      <c r="U98">
        <v>0</v>
      </c>
      <c r="V98">
        <v>0</v>
      </c>
      <c r="W98">
        <v>523.59900000000005</v>
      </c>
      <c r="X98">
        <v>0</v>
      </c>
      <c r="Y98">
        <v>0</v>
      </c>
      <c r="Z98">
        <v>0</v>
      </c>
      <c r="AA98">
        <v>6054.9</v>
      </c>
      <c r="AB98">
        <v>6054.9</v>
      </c>
      <c r="AC98">
        <v>6054.9</v>
      </c>
      <c r="AD98">
        <v>-14.8132</v>
      </c>
      <c r="AE98">
        <v>-8.2423099999999998</v>
      </c>
      <c r="AF98">
        <v>2.2701199999999999</v>
      </c>
      <c r="AG98">
        <v>314.15899999999999</v>
      </c>
      <c r="AH98">
        <v>1.6620200000000001E-4</v>
      </c>
      <c r="AI98">
        <v>-2.2779899999999999E-4</v>
      </c>
      <c r="AJ98">
        <v>0.53093500000000005</v>
      </c>
      <c r="AK98">
        <v>0</v>
      </c>
      <c r="AL98">
        <v>0</v>
      </c>
      <c r="AM98">
        <v>29.5</v>
      </c>
      <c r="AN98">
        <v>29.5</v>
      </c>
      <c r="AO98">
        <v>29.75</v>
      </c>
      <c r="AP98">
        <v>5</v>
      </c>
      <c r="AQ98">
        <v>24250</v>
      </c>
      <c r="AR98">
        <v>0</v>
      </c>
      <c r="AS98">
        <v>0</v>
      </c>
      <c r="AT98">
        <v>0</v>
      </c>
      <c r="AU98">
        <v>523.59900000000005</v>
      </c>
      <c r="AV98">
        <v>0</v>
      </c>
      <c r="AW98">
        <v>0</v>
      </c>
      <c r="AX98">
        <v>0</v>
      </c>
      <c r="AY98">
        <v>6054.9</v>
      </c>
      <c r="AZ98">
        <v>6054.9</v>
      </c>
      <c r="BA98">
        <v>6054.9</v>
      </c>
      <c r="BB98">
        <v>-14.8132</v>
      </c>
      <c r="BC98">
        <v>-8.2423099999999998</v>
      </c>
      <c r="BD98">
        <v>2.2701199999999999</v>
      </c>
      <c r="BE98">
        <v>314.15899999999999</v>
      </c>
      <c r="BF98">
        <v>1.6620200000000001E-4</v>
      </c>
      <c r="BG98">
        <v>-2.2779899999999999E-4</v>
      </c>
      <c r="BH98">
        <v>0.53093500000000005</v>
      </c>
      <c r="BI98">
        <v>0</v>
      </c>
      <c r="BJ98">
        <v>0</v>
      </c>
      <c r="BK98">
        <v>29.5</v>
      </c>
      <c r="BL98">
        <v>29.5</v>
      </c>
      <c r="BM98">
        <v>29.75</v>
      </c>
      <c r="BN98">
        <v>5</v>
      </c>
      <c r="BO98">
        <v>24250</v>
      </c>
      <c r="BP98">
        <v>0</v>
      </c>
      <c r="BQ98">
        <v>0</v>
      </c>
      <c r="BR98">
        <v>0</v>
      </c>
      <c r="BS98">
        <v>523.59900000000005</v>
      </c>
      <c r="BT98">
        <v>0</v>
      </c>
      <c r="BU98">
        <v>0</v>
      </c>
      <c r="BV98">
        <v>0</v>
      </c>
      <c r="BW98">
        <v>6054.9</v>
      </c>
      <c r="BX98">
        <v>6054.9</v>
      </c>
      <c r="BY98">
        <v>6054.9</v>
      </c>
      <c r="BZ98">
        <v>-14.8132</v>
      </c>
      <c r="CA98">
        <v>-8.2423099999999998</v>
      </c>
      <c r="CB98">
        <v>2.2701199999999999</v>
      </c>
      <c r="CC98">
        <v>314.15899999999999</v>
      </c>
      <c r="CD98">
        <v>1.6620200000000001E-4</v>
      </c>
      <c r="CE98">
        <v>-2.2779899999999999E-4</v>
      </c>
      <c r="CF98">
        <v>0.53093500000000005</v>
      </c>
      <c r="CG98">
        <v>0</v>
      </c>
      <c r="CH98">
        <v>0</v>
      </c>
      <c r="CI98">
        <v>29.5</v>
      </c>
      <c r="CJ98">
        <v>29.5</v>
      </c>
      <c r="CK98">
        <v>29.75</v>
      </c>
      <c r="CL98">
        <v>5</v>
      </c>
      <c r="CM98">
        <v>24250</v>
      </c>
      <c r="CN98">
        <v>0</v>
      </c>
      <c r="CO98">
        <v>0</v>
      </c>
      <c r="CP98">
        <v>0</v>
      </c>
      <c r="CQ98">
        <v>523.59900000000005</v>
      </c>
      <c r="CR98">
        <v>0</v>
      </c>
      <c r="CS98">
        <v>0</v>
      </c>
      <c r="CT98">
        <v>0</v>
      </c>
      <c r="CU98">
        <v>6054.9</v>
      </c>
      <c r="CV98">
        <v>6054.9</v>
      </c>
      <c r="CW98">
        <v>6054.9</v>
      </c>
      <c r="CX98">
        <v>-14.8132</v>
      </c>
      <c r="CY98">
        <v>-8.2423099999999998</v>
      </c>
      <c r="CZ98">
        <v>2.2701199999999999</v>
      </c>
      <c r="DA98">
        <v>314.15899999999999</v>
      </c>
      <c r="DB98">
        <v>1.6620200000000001E-4</v>
      </c>
      <c r="DC98">
        <v>-2.2779899999999999E-4</v>
      </c>
      <c r="DD98">
        <v>0.53093500000000005</v>
      </c>
      <c r="DE98">
        <v>0</v>
      </c>
      <c r="DF98">
        <v>0</v>
      </c>
      <c r="DG98">
        <v>29.5</v>
      </c>
      <c r="DH98">
        <v>29.5</v>
      </c>
      <c r="DI98">
        <v>29.75</v>
      </c>
      <c r="DJ98">
        <v>5</v>
      </c>
      <c r="DK98">
        <v>24250</v>
      </c>
      <c r="DL98">
        <v>0</v>
      </c>
      <c r="DM98">
        <v>0</v>
      </c>
      <c r="DN98">
        <v>0</v>
      </c>
      <c r="DO98">
        <v>523.59900000000005</v>
      </c>
      <c r="DP98">
        <v>0</v>
      </c>
      <c r="DQ98">
        <v>0</v>
      </c>
      <c r="DR98">
        <v>0</v>
      </c>
      <c r="DS98">
        <v>6054.9</v>
      </c>
      <c r="DT98">
        <v>6054.9</v>
      </c>
      <c r="DU98">
        <v>6054.9</v>
      </c>
      <c r="DV98">
        <v>-14.8132</v>
      </c>
      <c r="DW98">
        <v>-8.2423099999999998</v>
      </c>
      <c r="DX98">
        <v>2.2701199999999999</v>
      </c>
      <c r="DY98">
        <v>314.15899999999999</v>
      </c>
      <c r="DZ98">
        <v>1.6620200000000001E-4</v>
      </c>
      <c r="EA98">
        <v>-2.2779899999999999E-4</v>
      </c>
      <c r="EB98">
        <v>0.53093500000000005</v>
      </c>
      <c r="EC98">
        <v>0</v>
      </c>
      <c r="ED98">
        <v>0</v>
      </c>
      <c r="EE98">
        <v>29.5</v>
      </c>
      <c r="EF98">
        <v>29.5</v>
      </c>
      <c r="EG98">
        <v>29.75</v>
      </c>
      <c r="EH98">
        <v>5</v>
      </c>
      <c r="EI98">
        <v>24250</v>
      </c>
      <c r="EJ98">
        <v>0</v>
      </c>
      <c r="EK98">
        <v>0</v>
      </c>
      <c r="EL98">
        <v>0</v>
      </c>
      <c r="EM98">
        <v>523.59900000000005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96</v>
      </c>
      <c r="FQ98">
        <v>1</v>
      </c>
    </row>
    <row r="99" spans="1:173" x14ac:dyDescent="0.25">
      <c r="A99">
        <v>1</v>
      </c>
      <c r="B99">
        <v>97</v>
      </c>
      <c r="C99">
        <v>6054.9</v>
      </c>
      <c r="D99">
        <v>6054.9</v>
      </c>
      <c r="E99">
        <v>6054.9</v>
      </c>
      <c r="F99">
        <v>-14.9641</v>
      </c>
      <c r="G99">
        <v>-8.3263300000000005</v>
      </c>
      <c r="H99">
        <v>2.29373</v>
      </c>
      <c r="I99">
        <v>314.15899999999999</v>
      </c>
      <c r="J99">
        <v>1.6620900000000001E-4</v>
      </c>
      <c r="K99">
        <v>-2.27808E-4</v>
      </c>
      <c r="L99">
        <v>0.53096699999999997</v>
      </c>
      <c r="M99">
        <v>0</v>
      </c>
      <c r="N99">
        <v>0</v>
      </c>
      <c r="O99">
        <v>29.5</v>
      </c>
      <c r="P99">
        <v>29.5</v>
      </c>
      <c r="Q99">
        <v>29.75</v>
      </c>
      <c r="R99">
        <v>5</v>
      </c>
      <c r="S99">
        <v>24500</v>
      </c>
      <c r="T99">
        <v>0</v>
      </c>
      <c r="U99">
        <v>0</v>
      </c>
      <c r="V99">
        <v>0</v>
      </c>
      <c r="W99">
        <v>523.59900000000005</v>
      </c>
      <c r="X99">
        <v>0</v>
      </c>
      <c r="Y99">
        <v>0</v>
      </c>
      <c r="Z99">
        <v>0</v>
      </c>
      <c r="AA99">
        <v>6054.9</v>
      </c>
      <c r="AB99">
        <v>6054.9</v>
      </c>
      <c r="AC99">
        <v>6054.9</v>
      </c>
      <c r="AD99">
        <v>-14.9641</v>
      </c>
      <c r="AE99">
        <v>-8.3263300000000005</v>
      </c>
      <c r="AF99">
        <v>2.29373</v>
      </c>
      <c r="AG99">
        <v>314.15899999999999</v>
      </c>
      <c r="AH99">
        <v>1.6620900000000001E-4</v>
      </c>
      <c r="AI99">
        <v>-2.27808E-4</v>
      </c>
      <c r="AJ99">
        <v>0.53096699999999997</v>
      </c>
      <c r="AK99">
        <v>0</v>
      </c>
      <c r="AL99">
        <v>0</v>
      </c>
      <c r="AM99">
        <v>29.5</v>
      </c>
      <c r="AN99">
        <v>29.5</v>
      </c>
      <c r="AO99">
        <v>29.75</v>
      </c>
      <c r="AP99">
        <v>5</v>
      </c>
      <c r="AQ99">
        <v>24500</v>
      </c>
      <c r="AR99">
        <v>0</v>
      </c>
      <c r="AS99">
        <v>0</v>
      </c>
      <c r="AT99">
        <v>0</v>
      </c>
      <c r="AU99">
        <v>523.59900000000005</v>
      </c>
      <c r="AV99">
        <v>0</v>
      </c>
      <c r="AW99">
        <v>0</v>
      </c>
      <c r="AX99">
        <v>0</v>
      </c>
      <c r="AY99">
        <v>6054.9</v>
      </c>
      <c r="AZ99">
        <v>6054.9</v>
      </c>
      <c r="BA99">
        <v>6054.9</v>
      </c>
      <c r="BB99">
        <v>-14.9641</v>
      </c>
      <c r="BC99">
        <v>-8.3263300000000005</v>
      </c>
      <c r="BD99">
        <v>2.29373</v>
      </c>
      <c r="BE99">
        <v>314.15899999999999</v>
      </c>
      <c r="BF99">
        <v>1.6620900000000001E-4</v>
      </c>
      <c r="BG99">
        <v>-2.27808E-4</v>
      </c>
      <c r="BH99">
        <v>0.53096699999999997</v>
      </c>
      <c r="BI99">
        <v>0</v>
      </c>
      <c r="BJ99">
        <v>0</v>
      </c>
      <c r="BK99">
        <v>29.5</v>
      </c>
      <c r="BL99">
        <v>29.5</v>
      </c>
      <c r="BM99">
        <v>29.75</v>
      </c>
      <c r="BN99">
        <v>5</v>
      </c>
      <c r="BO99">
        <v>24500</v>
      </c>
      <c r="BP99">
        <v>0</v>
      </c>
      <c r="BQ99">
        <v>0</v>
      </c>
      <c r="BR99">
        <v>0</v>
      </c>
      <c r="BS99">
        <v>523.59900000000005</v>
      </c>
      <c r="BT99">
        <v>0</v>
      </c>
      <c r="BU99">
        <v>0</v>
      </c>
      <c r="BV99">
        <v>0</v>
      </c>
      <c r="BW99">
        <v>6054.9</v>
      </c>
      <c r="BX99">
        <v>6054.9</v>
      </c>
      <c r="BY99">
        <v>6054.9</v>
      </c>
      <c r="BZ99">
        <v>-14.9641</v>
      </c>
      <c r="CA99">
        <v>-8.3263300000000005</v>
      </c>
      <c r="CB99">
        <v>2.29373</v>
      </c>
      <c r="CC99">
        <v>314.15899999999999</v>
      </c>
      <c r="CD99">
        <v>1.6620900000000001E-4</v>
      </c>
      <c r="CE99">
        <v>-2.27808E-4</v>
      </c>
      <c r="CF99">
        <v>0.53096699999999997</v>
      </c>
      <c r="CG99">
        <v>0</v>
      </c>
      <c r="CH99">
        <v>0</v>
      </c>
      <c r="CI99">
        <v>29.5</v>
      </c>
      <c r="CJ99">
        <v>29.5</v>
      </c>
      <c r="CK99">
        <v>29.75</v>
      </c>
      <c r="CL99">
        <v>5</v>
      </c>
      <c r="CM99">
        <v>24500</v>
      </c>
      <c r="CN99">
        <v>0</v>
      </c>
      <c r="CO99">
        <v>0</v>
      </c>
      <c r="CP99">
        <v>0</v>
      </c>
      <c r="CQ99">
        <v>523.59900000000005</v>
      </c>
      <c r="CR99">
        <v>0</v>
      </c>
      <c r="CS99">
        <v>0</v>
      </c>
      <c r="CT99">
        <v>0</v>
      </c>
      <c r="CU99">
        <v>6054.9</v>
      </c>
      <c r="CV99">
        <v>6054.9</v>
      </c>
      <c r="CW99">
        <v>6054.9</v>
      </c>
      <c r="CX99">
        <v>-14.9641</v>
      </c>
      <c r="CY99">
        <v>-8.3263300000000005</v>
      </c>
      <c r="CZ99">
        <v>2.29373</v>
      </c>
      <c r="DA99">
        <v>314.15899999999999</v>
      </c>
      <c r="DB99">
        <v>1.6620900000000001E-4</v>
      </c>
      <c r="DC99">
        <v>-2.27808E-4</v>
      </c>
      <c r="DD99">
        <v>0.53096699999999997</v>
      </c>
      <c r="DE99">
        <v>0</v>
      </c>
      <c r="DF99">
        <v>0</v>
      </c>
      <c r="DG99">
        <v>29.5</v>
      </c>
      <c r="DH99">
        <v>29.5</v>
      </c>
      <c r="DI99">
        <v>29.75</v>
      </c>
      <c r="DJ99">
        <v>5</v>
      </c>
      <c r="DK99">
        <v>24500</v>
      </c>
      <c r="DL99">
        <v>0</v>
      </c>
      <c r="DM99">
        <v>0</v>
      </c>
      <c r="DN99">
        <v>0</v>
      </c>
      <c r="DO99">
        <v>523.59900000000005</v>
      </c>
      <c r="DP99">
        <v>0</v>
      </c>
      <c r="DQ99">
        <v>0</v>
      </c>
      <c r="DR99">
        <v>0</v>
      </c>
      <c r="DS99">
        <v>6054.9</v>
      </c>
      <c r="DT99">
        <v>6054.9</v>
      </c>
      <c r="DU99">
        <v>6054.9</v>
      </c>
      <c r="DV99">
        <v>-14.9641</v>
      </c>
      <c r="DW99">
        <v>-8.3263300000000005</v>
      </c>
      <c r="DX99">
        <v>2.29373</v>
      </c>
      <c r="DY99">
        <v>314.15899999999999</v>
      </c>
      <c r="DZ99">
        <v>1.6620900000000001E-4</v>
      </c>
      <c r="EA99">
        <v>-2.27808E-4</v>
      </c>
      <c r="EB99">
        <v>0.53096699999999997</v>
      </c>
      <c r="EC99">
        <v>0</v>
      </c>
      <c r="ED99">
        <v>0</v>
      </c>
      <c r="EE99">
        <v>29.5</v>
      </c>
      <c r="EF99">
        <v>29.5</v>
      </c>
      <c r="EG99">
        <v>29.75</v>
      </c>
      <c r="EH99">
        <v>5</v>
      </c>
      <c r="EI99">
        <v>24500</v>
      </c>
      <c r="EJ99">
        <v>0</v>
      </c>
      <c r="EK99">
        <v>0</v>
      </c>
      <c r="EL99">
        <v>0</v>
      </c>
      <c r="EM99">
        <v>523.59900000000005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97</v>
      </c>
      <c r="FQ99">
        <v>1</v>
      </c>
    </row>
    <row r="100" spans="1:173" x14ac:dyDescent="0.25">
      <c r="A100">
        <v>1</v>
      </c>
      <c r="B100">
        <v>98</v>
      </c>
      <c r="C100">
        <v>6054.9</v>
      </c>
      <c r="D100">
        <v>6054.9</v>
      </c>
      <c r="E100">
        <v>6054.9</v>
      </c>
      <c r="F100">
        <v>-15.1151</v>
      </c>
      <c r="G100">
        <v>-8.4103499999999993</v>
      </c>
      <c r="H100">
        <v>2.3173499999999998</v>
      </c>
      <c r="I100">
        <v>314.15899999999999</v>
      </c>
      <c r="J100">
        <v>1.6621600000000001E-4</v>
      </c>
      <c r="K100">
        <v>-2.2782400000000001E-4</v>
      </c>
      <c r="L100">
        <v>0.53101100000000001</v>
      </c>
      <c r="M100">
        <v>0</v>
      </c>
      <c r="N100">
        <v>0</v>
      </c>
      <c r="O100">
        <v>29.5</v>
      </c>
      <c r="P100">
        <v>29.5</v>
      </c>
      <c r="Q100">
        <v>29.75</v>
      </c>
      <c r="R100">
        <v>5</v>
      </c>
      <c r="S100">
        <v>24750</v>
      </c>
      <c r="T100">
        <v>0</v>
      </c>
      <c r="U100">
        <v>0</v>
      </c>
      <c r="V100">
        <v>0</v>
      </c>
      <c r="W100">
        <v>523.59900000000005</v>
      </c>
      <c r="X100">
        <v>0</v>
      </c>
      <c r="Y100">
        <v>0</v>
      </c>
      <c r="Z100">
        <v>0</v>
      </c>
      <c r="AA100">
        <v>6054.9</v>
      </c>
      <c r="AB100">
        <v>6054.9</v>
      </c>
      <c r="AC100">
        <v>6054.9</v>
      </c>
      <c r="AD100">
        <v>-15.1151</v>
      </c>
      <c r="AE100">
        <v>-8.4103499999999993</v>
      </c>
      <c r="AF100">
        <v>2.3173499999999998</v>
      </c>
      <c r="AG100">
        <v>314.15899999999999</v>
      </c>
      <c r="AH100">
        <v>1.6621600000000001E-4</v>
      </c>
      <c r="AI100">
        <v>-2.2782400000000001E-4</v>
      </c>
      <c r="AJ100">
        <v>0.53101100000000001</v>
      </c>
      <c r="AK100">
        <v>0</v>
      </c>
      <c r="AL100">
        <v>0</v>
      </c>
      <c r="AM100">
        <v>29.5</v>
      </c>
      <c r="AN100">
        <v>29.5</v>
      </c>
      <c r="AO100">
        <v>29.75</v>
      </c>
      <c r="AP100">
        <v>5</v>
      </c>
      <c r="AQ100">
        <v>24750</v>
      </c>
      <c r="AR100">
        <v>0</v>
      </c>
      <c r="AS100">
        <v>0</v>
      </c>
      <c r="AT100">
        <v>0</v>
      </c>
      <c r="AU100">
        <v>523.59900000000005</v>
      </c>
      <c r="AV100">
        <v>0</v>
      </c>
      <c r="AW100">
        <v>0</v>
      </c>
      <c r="AX100">
        <v>0</v>
      </c>
      <c r="AY100">
        <v>6054.9</v>
      </c>
      <c r="AZ100">
        <v>6054.9</v>
      </c>
      <c r="BA100">
        <v>6054.9</v>
      </c>
      <c r="BB100">
        <v>-15.1151</v>
      </c>
      <c r="BC100">
        <v>-8.4103499999999993</v>
      </c>
      <c r="BD100">
        <v>2.3173499999999998</v>
      </c>
      <c r="BE100">
        <v>314.15899999999999</v>
      </c>
      <c r="BF100">
        <v>1.6621600000000001E-4</v>
      </c>
      <c r="BG100">
        <v>-2.2782400000000001E-4</v>
      </c>
      <c r="BH100">
        <v>0.53101100000000001</v>
      </c>
      <c r="BI100">
        <v>0</v>
      </c>
      <c r="BJ100">
        <v>0</v>
      </c>
      <c r="BK100">
        <v>29.5</v>
      </c>
      <c r="BL100">
        <v>29.5</v>
      </c>
      <c r="BM100">
        <v>29.75</v>
      </c>
      <c r="BN100">
        <v>5</v>
      </c>
      <c r="BO100">
        <v>24750</v>
      </c>
      <c r="BP100">
        <v>0</v>
      </c>
      <c r="BQ100">
        <v>0</v>
      </c>
      <c r="BR100">
        <v>0</v>
      </c>
      <c r="BS100">
        <v>523.59900000000005</v>
      </c>
      <c r="BT100">
        <v>0</v>
      </c>
      <c r="BU100">
        <v>0</v>
      </c>
      <c r="BV100">
        <v>0</v>
      </c>
      <c r="BW100">
        <v>6054.9</v>
      </c>
      <c r="BX100">
        <v>6054.9</v>
      </c>
      <c r="BY100">
        <v>6054.9</v>
      </c>
      <c r="BZ100">
        <v>-15.1151</v>
      </c>
      <c r="CA100">
        <v>-8.4103499999999993</v>
      </c>
      <c r="CB100">
        <v>2.3173499999999998</v>
      </c>
      <c r="CC100">
        <v>314.15899999999999</v>
      </c>
      <c r="CD100">
        <v>1.6621600000000001E-4</v>
      </c>
      <c r="CE100">
        <v>-2.2782400000000001E-4</v>
      </c>
      <c r="CF100">
        <v>0.53101100000000001</v>
      </c>
      <c r="CG100">
        <v>0</v>
      </c>
      <c r="CH100">
        <v>0</v>
      </c>
      <c r="CI100">
        <v>29.5</v>
      </c>
      <c r="CJ100">
        <v>29.5</v>
      </c>
      <c r="CK100">
        <v>29.75</v>
      </c>
      <c r="CL100">
        <v>5</v>
      </c>
      <c r="CM100">
        <v>24750</v>
      </c>
      <c r="CN100">
        <v>0</v>
      </c>
      <c r="CO100">
        <v>0</v>
      </c>
      <c r="CP100">
        <v>0</v>
      </c>
      <c r="CQ100">
        <v>523.59900000000005</v>
      </c>
      <c r="CR100">
        <v>0</v>
      </c>
      <c r="CS100">
        <v>0</v>
      </c>
      <c r="CT100">
        <v>0</v>
      </c>
      <c r="CU100">
        <v>6054.9</v>
      </c>
      <c r="CV100">
        <v>6054.9</v>
      </c>
      <c r="CW100">
        <v>6054.9</v>
      </c>
      <c r="CX100">
        <v>-15.1151</v>
      </c>
      <c r="CY100">
        <v>-8.4103499999999993</v>
      </c>
      <c r="CZ100">
        <v>2.3173499999999998</v>
      </c>
      <c r="DA100">
        <v>314.15899999999999</v>
      </c>
      <c r="DB100">
        <v>1.6621600000000001E-4</v>
      </c>
      <c r="DC100">
        <v>-2.2782400000000001E-4</v>
      </c>
      <c r="DD100">
        <v>0.53101100000000001</v>
      </c>
      <c r="DE100">
        <v>0</v>
      </c>
      <c r="DF100">
        <v>0</v>
      </c>
      <c r="DG100">
        <v>29.5</v>
      </c>
      <c r="DH100">
        <v>29.5</v>
      </c>
      <c r="DI100">
        <v>29.75</v>
      </c>
      <c r="DJ100">
        <v>5</v>
      </c>
      <c r="DK100">
        <v>24750</v>
      </c>
      <c r="DL100">
        <v>0</v>
      </c>
      <c r="DM100">
        <v>0</v>
      </c>
      <c r="DN100">
        <v>0</v>
      </c>
      <c r="DO100">
        <v>523.59900000000005</v>
      </c>
      <c r="DP100">
        <v>0</v>
      </c>
      <c r="DQ100">
        <v>0</v>
      </c>
      <c r="DR100">
        <v>0</v>
      </c>
      <c r="DS100">
        <v>6054.9</v>
      </c>
      <c r="DT100">
        <v>6054.9</v>
      </c>
      <c r="DU100">
        <v>6054.9</v>
      </c>
      <c r="DV100">
        <v>-15.1151</v>
      </c>
      <c r="DW100">
        <v>-8.4103499999999993</v>
      </c>
      <c r="DX100">
        <v>2.3173499999999998</v>
      </c>
      <c r="DY100">
        <v>314.15899999999999</v>
      </c>
      <c r="DZ100">
        <v>1.6621600000000001E-4</v>
      </c>
      <c r="EA100">
        <v>-2.2782400000000001E-4</v>
      </c>
      <c r="EB100">
        <v>0.53101100000000001</v>
      </c>
      <c r="EC100">
        <v>0</v>
      </c>
      <c r="ED100">
        <v>0</v>
      </c>
      <c r="EE100">
        <v>29.5</v>
      </c>
      <c r="EF100">
        <v>29.5</v>
      </c>
      <c r="EG100">
        <v>29.75</v>
      </c>
      <c r="EH100">
        <v>5</v>
      </c>
      <c r="EI100">
        <v>24750</v>
      </c>
      <c r="EJ100">
        <v>0</v>
      </c>
      <c r="EK100">
        <v>0</v>
      </c>
      <c r="EL100">
        <v>0</v>
      </c>
      <c r="EM100">
        <v>523.59900000000005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98</v>
      </c>
      <c r="FQ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1E30-D3A3-4ED7-9379-E9F0F9F5C3B5}">
  <dimension ref="A1:FQ200"/>
  <sheetViews>
    <sheetView topLeftCell="A31" workbookViewId="0">
      <selection activeCell="N4" sqref="N3:N4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5" max="5" width="7.85546875" bestFit="1" customWidth="1"/>
    <col min="6" max="6" width="11.7109375" bestFit="1" customWidth="1"/>
    <col min="7" max="7" width="11" bestFit="1" customWidth="1"/>
    <col min="8" max="8" width="12.7109375" bestFit="1" customWidth="1"/>
    <col min="9" max="9" width="8" bestFit="1" customWidth="1"/>
    <col min="10" max="11" width="12.7109375" bestFit="1" customWidth="1"/>
    <col min="12" max="12" width="10.7109375" bestFit="1" customWidth="1"/>
    <col min="13" max="13" width="13.28515625" bestFit="1" customWidth="1"/>
    <col min="14" max="14" width="14.7109375" bestFit="1" customWidth="1"/>
    <col min="15" max="16" width="10.5703125" bestFit="1" customWidth="1"/>
    <col min="17" max="17" width="10.42578125" bestFit="1" customWidth="1"/>
    <col min="18" max="18" width="10.85546875" bestFit="1" customWidth="1"/>
    <col min="19" max="19" width="9.28515625" bestFit="1" customWidth="1"/>
    <col min="20" max="21" width="10.140625" bestFit="1" customWidth="1"/>
    <col min="22" max="22" width="10" bestFit="1" customWidth="1"/>
    <col min="23" max="23" width="12.140625" bestFit="1" customWidth="1"/>
    <col min="24" max="25" width="9" bestFit="1" customWidth="1"/>
    <col min="26" max="26" width="8.85546875" bestFit="1" customWidth="1"/>
    <col min="27" max="28" width="8.7109375" bestFit="1" customWidth="1"/>
    <col min="29" max="29" width="8.5703125" bestFit="1" customWidth="1"/>
    <col min="30" max="30" width="11.7109375" bestFit="1" customWidth="1"/>
    <col min="31" max="31" width="11" bestFit="1" customWidth="1"/>
    <col min="32" max="32" width="12.7109375" bestFit="1" customWidth="1"/>
    <col min="33" max="33" width="8" bestFit="1" customWidth="1"/>
    <col min="34" max="35" width="12.7109375" bestFit="1" customWidth="1"/>
    <col min="36" max="36" width="10.7109375" bestFit="1" customWidth="1"/>
    <col min="37" max="37" width="14" bestFit="1" customWidth="1"/>
    <col min="38" max="38" width="15.42578125" bestFit="1" customWidth="1"/>
    <col min="39" max="40" width="11.28515625" bestFit="1" customWidth="1"/>
    <col min="41" max="41" width="11.140625" bestFit="1" customWidth="1"/>
    <col min="42" max="42" width="11.5703125" bestFit="1" customWidth="1"/>
    <col min="43" max="43" width="10" bestFit="1" customWidth="1"/>
    <col min="44" max="45" width="10.85546875" bestFit="1" customWidth="1"/>
    <col min="46" max="46" width="10.7109375" bestFit="1" customWidth="1"/>
    <col min="47" max="47" width="12.85546875" bestFit="1" customWidth="1"/>
    <col min="48" max="49" width="9.7109375" bestFit="1" customWidth="1"/>
    <col min="50" max="50" width="9.5703125" bestFit="1" customWidth="1"/>
    <col min="51" max="52" width="9" bestFit="1" customWidth="1"/>
    <col min="53" max="53" width="8.85546875" bestFit="1" customWidth="1"/>
    <col min="54" max="54" width="11.7109375" bestFit="1" customWidth="1"/>
    <col min="55" max="55" width="11" bestFit="1" customWidth="1"/>
    <col min="56" max="56" width="12.7109375" bestFit="1" customWidth="1"/>
    <col min="57" max="57" width="8" bestFit="1" customWidth="1"/>
    <col min="58" max="59" width="12.7109375" bestFit="1" customWidth="1"/>
    <col min="60" max="60" width="10.7109375" bestFit="1" customWidth="1"/>
    <col min="61" max="61" width="14.28515625" bestFit="1" customWidth="1"/>
    <col min="62" max="62" width="15.7109375" bestFit="1" customWidth="1"/>
    <col min="63" max="64" width="11.5703125" bestFit="1" customWidth="1"/>
    <col min="65" max="65" width="11.42578125" bestFit="1" customWidth="1"/>
    <col min="66" max="66" width="11.85546875" bestFit="1" customWidth="1"/>
    <col min="67" max="67" width="10.28515625" bestFit="1" customWidth="1"/>
    <col min="68" max="69" width="11.140625" bestFit="1" customWidth="1"/>
    <col min="70" max="70" width="11" bestFit="1" customWidth="1"/>
    <col min="71" max="71" width="13.28515625" bestFit="1" customWidth="1"/>
    <col min="72" max="73" width="10" bestFit="1" customWidth="1"/>
    <col min="74" max="74" width="9.85546875" bestFit="1" customWidth="1"/>
    <col min="75" max="76" width="8.42578125" bestFit="1" customWidth="1"/>
    <col min="77" max="77" width="8.28515625" bestFit="1" customWidth="1"/>
    <col min="78" max="78" width="11.7109375" bestFit="1" customWidth="1"/>
    <col min="79" max="79" width="11" bestFit="1" customWidth="1"/>
    <col min="80" max="80" width="12.7109375" bestFit="1" customWidth="1"/>
    <col min="81" max="81" width="8" bestFit="1" customWidth="1"/>
    <col min="82" max="83" width="12.7109375" bestFit="1" customWidth="1"/>
    <col min="84" max="84" width="10.7109375" bestFit="1" customWidth="1"/>
    <col min="85" max="85" width="13.7109375" bestFit="1" customWidth="1"/>
    <col min="86" max="86" width="15.140625" bestFit="1" customWidth="1"/>
    <col min="87" max="88" width="11" bestFit="1" customWidth="1"/>
    <col min="89" max="89" width="10.85546875" bestFit="1" customWidth="1"/>
    <col min="90" max="90" width="11.28515625" bestFit="1" customWidth="1"/>
    <col min="91" max="91" width="9.7109375" bestFit="1" customWidth="1"/>
    <col min="92" max="93" width="10.5703125" bestFit="1" customWidth="1"/>
    <col min="94" max="94" width="10.42578125" bestFit="1" customWidth="1"/>
    <col min="95" max="95" width="12.5703125" bestFit="1" customWidth="1"/>
    <col min="96" max="97" width="9.42578125" bestFit="1" customWidth="1"/>
    <col min="98" max="98" width="9.28515625" bestFit="1" customWidth="1"/>
    <col min="99" max="100" width="7.140625" bestFit="1" customWidth="1"/>
    <col min="101" max="101" width="7" bestFit="1" customWidth="1"/>
    <col min="102" max="102" width="11.7109375" bestFit="1" customWidth="1"/>
    <col min="103" max="103" width="11" bestFit="1" customWidth="1"/>
    <col min="104" max="104" width="12.7109375" bestFit="1" customWidth="1"/>
    <col min="105" max="105" width="8" bestFit="1" customWidth="1"/>
    <col min="106" max="107" width="12.7109375" bestFit="1" customWidth="1"/>
    <col min="108" max="108" width="10.7109375" bestFit="1" customWidth="1"/>
    <col min="109" max="109" width="12.28515625" bestFit="1" customWidth="1"/>
    <col min="110" max="110" width="13.85546875" bestFit="1" customWidth="1"/>
    <col min="111" max="112" width="9.7109375" bestFit="1" customWidth="1"/>
    <col min="113" max="113" width="9.5703125" bestFit="1" customWidth="1"/>
    <col min="114" max="114" width="10" bestFit="1" customWidth="1"/>
    <col min="115" max="115" width="8.42578125" bestFit="1" customWidth="1"/>
    <col min="116" max="117" width="9.28515625" bestFit="1" customWidth="1"/>
    <col min="119" max="119" width="11.28515625" bestFit="1" customWidth="1"/>
    <col min="120" max="121" width="8.140625" bestFit="1" customWidth="1"/>
    <col min="122" max="122" width="8" bestFit="1" customWidth="1"/>
    <col min="123" max="124" width="7.140625" bestFit="1" customWidth="1"/>
    <col min="125" max="125" width="7" bestFit="1" customWidth="1"/>
    <col min="126" max="126" width="11.7109375" bestFit="1" customWidth="1"/>
    <col min="127" max="127" width="11" bestFit="1" customWidth="1"/>
    <col min="128" max="128" width="12.7109375" bestFit="1" customWidth="1"/>
    <col min="129" max="129" width="8" bestFit="1" customWidth="1"/>
    <col min="130" max="131" width="12.7109375" bestFit="1" customWidth="1"/>
    <col min="132" max="132" width="10.7109375" bestFit="1" customWidth="1"/>
    <col min="133" max="133" width="12.28515625" bestFit="1" customWidth="1"/>
    <col min="134" max="134" width="13.85546875" bestFit="1" customWidth="1"/>
    <col min="135" max="136" width="9.7109375" bestFit="1" customWidth="1"/>
    <col min="137" max="137" width="9.5703125" bestFit="1" customWidth="1"/>
    <col min="138" max="138" width="10" bestFit="1" customWidth="1"/>
    <col min="139" max="139" width="8.42578125" bestFit="1" customWidth="1"/>
    <col min="140" max="141" width="9.28515625" bestFit="1" customWidth="1"/>
    <col min="143" max="143" width="11.28515625" bestFit="1" customWidth="1"/>
    <col min="144" max="145" width="8.140625" bestFit="1" customWidth="1"/>
    <col min="146" max="146" width="8" bestFit="1" customWidth="1"/>
    <col min="147" max="148" width="7.7109375" bestFit="1" customWidth="1"/>
    <col min="149" max="149" width="7.5703125" bestFit="1" customWidth="1"/>
    <col min="150" max="151" width="8.85546875" bestFit="1" customWidth="1"/>
    <col min="152" max="152" width="8.7109375" bestFit="1" customWidth="1"/>
    <col min="153" max="153" width="6.140625" bestFit="1" customWidth="1"/>
    <col min="154" max="155" width="7.85546875" bestFit="1" customWidth="1"/>
    <col min="156" max="156" width="7.7109375" bestFit="1" customWidth="1"/>
    <col min="157" max="157" width="12.85546875" bestFit="1" customWidth="1"/>
    <col min="158" max="158" width="14.42578125" bestFit="1" customWidth="1"/>
    <col min="159" max="160" width="10.28515625" bestFit="1" customWidth="1"/>
    <col min="161" max="161" width="10.140625" bestFit="1" customWidth="1"/>
    <col min="162" max="162" width="10.5703125" bestFit="1" customWidth="1"/>
    <col min="163" max="163" width="9" bestFit="1" customWidth="1"/>
    <col min="164" max="165" width="9.85546875" bestFit="1" customWidth="1"/>
    <col min="166" max="166" width="9.7109375" bestFit="1" customWidth="1"/>
    <col min="167" max="167" width="11.85546875" bestFit="1" customWidth="1"/>
    <col min="168" max="169" width="8.7109375" bestFit="1" customWidth="1"/>
    <col min="170" max="170" width="8.5703125" bestFit="1" customWidth="1"/>
    <col min="171" max="171" width="13.5703125" bestFit="1" customWidth="1"/>
    <col min="172" max="172" width="7.140625" bestFit="1" customWidth="1"/>
    <col min="173" max="173" width="17.85546875" bestFit="1" customWidth="1"/>
  </cols>
  <sheetData>
    <row r="1" spans="1:17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</row>
    <row r="2" spans="1:173" x14ac:dyDescent="0.25">
      <c r="A2">
        <v>1</v>
      </c>
      <c r="B2">
        <v>1</v>
      </c>
      <c r="C2">
        <v>193757</v>
      </c>
      <c r="D2">
        <v>193757</v>
      </c>
      <c r="E2">
        <v>193757</v>
      </c>
      <c r="F2">
        <v>-1.13738E-2</v>
      </c>
      <c r="G2">
        <v>-7.7254100000000006E-2</v>
      </c>
      <c r="H2">
        <v>-2.5578099999999999E-2</v>
      </c>
      <c r="I2">
        <v>1256.6400000000001</v>
      </c>
      <c r="J2">
        <v>-8.6666200000000003E-4</v>
      </c>
      <c r="K2" s="3">
        <v>-4.5689899999999998E-5</v>
      </c>
      <c r="L2">
        <v>1.2899099999999999</v>
      </c>
      <c r="M2">
        <v>0</v>
      </c>
      <c r="N2">
        <v>0</v>
      </c>
      <c r="O2">
        <v>59.5</v>
      </c>
      <c r="P2">
        <v>59.5</v>
      </c>
      <c r="Q2">
        <v>59.75</v>
      </c>
      <c r="R2">
        <v>10</v>
      </c>
      <c r="S2">
        <v>500</v>
      </c>
      <c r="T2">
        <v>0</v>
      </c>
      <c r="U2">
        <v>0</v>
      </c>
      <c r="V2">
        <v>0</v>
      </c>
      <c r="W2">
        <v>4188.79</v>
      </c>
      <c r="X2">
        <v>0</v>
      </c>
      <c r="Y2">
        <v>0</v>
      </c>
      <c r="Z2">
        <v>0</v>
      </c>
      <c r="AA2">
        <v>193757</v>
      </c>
      <c r="AB2">
        <v>193757</v>
      </c>
      <c r="AC2">
        <v>193757</v>
      </c>
      <c r="AD2">
        <v>-1.13738E-2</v>
      </c>
      <c r="AE2">
        <v>-7.7254100000000006E-2</v>
      </c>
      <c r="AF2">
        <v>-2.5578099999999999E-2</v>
      </c>
      <c r="AG2">
        <v>1256.6400000000001</v>
      </c>
      <c r="AH2">
        <v>-8.6666200000000003E-4</v>
      </c>
      <c r="AI2" s="3">
        <v>-4.5689899999999998E-5</v>
      </c>
      <c r="AJ2">
        <v>1.2899099999999999</v>
      </c>
      <c r="AK2">
        <v>0</v>
      </c>
      <c r="AL2">
        <v>0</v>
      </c>
      <c r="AM2">
        <v>59.5</v>
      </c>
      <c r="AN2">
        <v>59.5</v>
      </c>
      <c r="AO2">
        <v>59.75</v>
      </c>
      <c r="AP2">
        <v>10</v>
      </c>
      <c r="AQ2">
        <v>500</v>
      </c>
      <c r="AR2">
        <v>0</v>
      </c>
      <c r="AS2">
        <v>0</v>
      </c>
      <c r="AT2">
        <v>0</v>
      </c>
      <c r="AU2">
        <v>4188.79</v>
      </c>
      <c r="AV2">
        <v>0</v>
      </c>
      <c r="AW2">
        <v>0</v>
      </c>
      <c r="AX2">
        <v>0</v>
      </c>
      <c r="AY2">
        <v>193757</v>
      </c>
      <c r="AZ2">
        <v>193757</v>
      </c>
      <c r="BA2">
        <v>193757</v>
      </c>
      <c r="BB2">
        <v>-1.13738E-2</v>
      </c>
      <c r="BC2">
        <v>-7.7254100000000006E-2</v>
      </c>
      <c r="BD2">
        <v>-2.5578099999999999E-2</v>
      </c>
      <c r="BE2">
        <v>1256.6400000000001</v>
      </c>
      <c r="BF2">
        <v>-8.6666200000000003E-4</v>
      </c>
      <c r="BG2" s="3">
        <v>-4.5689899999999998E-5</v>
      </c>
      <c r="BH2">
        <v>1.2899099999999999</v>
      </c>
      <c r="BI2">
        <v>0</v>
      </c>
      <c r="BJ2">
        <v>0</v>
      </c>
      <c r="BK2">
        <v>59.5</v>
      </c>
      <c r="BL2">
        <v>59.5</v>
      </c>
      <c r="BM2">
        <v>59.75</v>
      </c>
      <c r="BN2">
        <v>10</v>
      </c>
      <c r="BO2">
        <v>500</v>
      </c>
      <c r="BP2">
        <v>0</v>
      </c>
      <c r="BQ2">
        <v>0</v>
      </c>
      <c r="BR2">
        <v>0</v>
      </c>
      <c r="BS2">
        <v>4188.79</v>
      </c>
      <c r="BT2">
        <v>0</v>
      </c>
      <c r="BU2">
        <v>0</v>
      </c>
      <c r="BV2">
        <v>0</v>
      </c>
      <c r="BW2">
        <v>193757</v>
      </c>
      <c r="BX2">
        <v>193757</v>
      </c>
      <c r="BY2">
        <v>193757</v>
      </c>
      <c r="BZ2">
        <v>-1.13738E-2</v>
      </c>
      <c r="CA2">
        <v>-7.7254100000000006E-2</v>
      </c>
      <c r="CB2">
        <v>-2.5578099999999999E-2</v>
      </c>
      <c r="CC2">
        <v>1256.6400000000001</v>
      </c>
      <c r="CD2">
        <v>-8.6666200000000003E-4</v>
      </c>
      <c r="CE2" s="3">
        <v>-4.5689899999999998E-5</v>
      </c>
      <c r="CF2">
        <v>1.2899099999999999</v>
      </c>
      <c r="CG2">
        <v>0</v>
      </c>
      <c r="CH2">
        <v>0</v>
      </c>
      <c r="CI2">
        <v>59.5</v>
      </c>
      <c r="CJ2">
        <v>59.5</v>
      </c>
      <c r="CK2">
        <v>59.75</v>
      </c>
      <c r="CL2">
        <v>10</v>
      </c>
      <c r="CM2">
        <v>500</v>
      </c>
      <c r="CN2">
        <v>0</v>
      </c>
      <c r="CO2">
        <v>0</v>
      </c>
      <c r="CP2">
        <v>0</v>
      </c>
      <c r="CQ2">
        <v>4188.79</v>
      </c>
      <c r="CR2">
        <v>0</v>
      </c>
      <c r="CS2">
        <v>0</v>
      </c>
      <c r="CT2">
        <v>0</v>
      </c>
      <c r="CU2">
        <v>193757</v>
      </c>
      <c r="CV2">
        <v>193757</v>
      </c>
      <c r="CW2">
        <v>193757</v>
      </c>
      <c r="CX2">
        <v>-1.13738E-2</v>
      </c>
      <c r="CY2">
        <v>-7.7254100000000006E-2</v>
      </c>
      <c r="CZ2">
        <v>-2.5578099999999999E-2</v>
      </c>
      <c r="DA2">
        <v>1256.6400000000001</v>
      </c>
      <c r="DB2">
        <v>-8.6666200000000003E-4</v>
      </c>
      <c r="DC2" s="3">
        <v>-4.5689899999999998E-5</v>
      </c>
      <c r="DD2">
        <v>1.2899099999999999</v>
      </c>
      <c r="DE2">
        <v>0</v>
      </c>
      <c r="DF2">
        <v>0</v>
      </c>
      <c r="DG2">
        <v>59.5</v>
      </c>
      <c r="DH2">
        <v>59.5</v>
      </c>
      <c r="DI2">
        <v>59.75</v>
      </c>
      <c r="DJ2">
        <v>10</v>
      </c>
      <c r="DK2">
        <v>500</v>
      </c>
      <c r="DL2">
        <v>0</v>
      </c>
      <c r="DM2">
        <v>0</v>
      </c>
      <c r="DN2">
        <v>0</v>
      </c>
      <c r="DO2">
        <v>4188.79</v>
      </c>
      <c r="DP2">
        <v>0</v>
      </c>
      <c r="DQ2">
        <v>0</v>
      </c>
      <c r="DR2">
        <v>0</v>
      </c>
      <c r="DS2">
        <v>193757</v>
      </c>
      <c r="DT2">
        <v>193757</v>
      </c>
      <c r="DU2">
        <v>193757</v>
      </c>
      <c r="DV2">
        <v>-1.13738E-2</v>
      </c>
      <c r="DW2">
        <v>-7.7254100000000006E-2</v>
      </c>
      <c r="DX2">
        <v>-2.5578099999999999E-2</v>
      </c>
      <c r="DY2">
        <v>1256.6400000000001</v>
      </c>
      <c r="DZ2">
        <v>-8.6666200000000003E-4</v>
      </c>
      <c r="EA2" s="3">
        <v>-4.5689899999999998E-5</v>
      </c>
      <c r="EB2">
        <v>1.2899099999999999</v>
      </c>
      <c r="EC2">
        <v>0</v>
      </c>
      <c r="ED2">
        <v>0</v>
      </c>
      <c r="EE2">
        <v>59.5</v>
      </c>
      <c r="EF2">
        <v>59.5</v>
      </c>
      <c r="EG2">
        <v>59.75</v>
      </c>
      <c r="EH2">
        <v>10</v>
      </c>
      <c r="EI2">
        <v>500</v>
      </c>
      <c r="EJ2">
        <v>0</v>
      </c>
      <c r="EK2">
        <v>0</v>
      </c>
      <c r="EL2">
        <v>0</v>
      </c>
      <c r="EM2">
        <v>4188.79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</row>
    <row r="3" spans="1:173" x14ac:dyDescent="0.25">
      <c r="A3">
        <v>1</v>
      </c>
      <c r="B3">
        <v>2</v>
      </c>
      <c r="C3">
        <v>193757</v>
      </c>
      <c r="D3">
        <v>193757</v>
      </c>
      <c r="E3">
        <v>193757</v>
      </c>
      <c r="F3">
        <v>1.6674399999999999E-2</v>
      </c>
      <c r="G3">
        <v>-0.13167599999999999</v>
      </c>
      <c r="H3">
        <v>-2.6798599999999999E-2</v>
      </c>
      <c r="I3">
        <v>1256.6400000000001</v>
      </c>
      <c r="J3">
        <v>-3.9424600000000001E-4</v>
      </c>
      <c r="K3" s="3">
        <v>1.70358E-5</v>
      </c>
      <c r="L3">
        <v>-3.4793600000000001E-2</v>
      </c>
      <c r="M3">
        <v>0</v>
      </c>
      <c r="N3">
        <v>0</v>
      </c>
      <c r="O3">
        <v>59.5</v>
      </c>
      <c r="P3">
        <v>59.5</v>
      </c>
      <c r="Q3">
        <v>59.75</v>
      </c>
      <c r="R3">
        <v>10</v>
      </c>
      <c r="S3">
        <v>1000</v>
      </c>
      <c r="T3">
        <v>0</v>
      </c>
      <c r="U3">
        <v>0</v>
      </c>
      <c r="V3">
        <v>0</v>
      </c>
      <c r="W3">
        <v>4188.79</v>
      </c>
      <c r="X3">
        <v>0</v>
      </c>
      <c r="Y3">
        <v>0</v>
      </c>
      <c r="Z3">
        <v>0</v>
      </c>
      <c r="AA3">
        <v>193757</v>
      </c>
      <c r="AB3">
        <v>193757</v>
      </c>
      <c r="AC3">
        <v>193757</v>
      </c>
      <c r="AD3">
        <v>1.6674399999999999E-2</v>
      </c>
      <c r="AE3">
        <v>-0.13167599999999999</v>
      </c>
      <c r="AF3">
        <v>-2.6798599999999999E-2</v>
      </c>
      <c r="AG3">
        <v>1256.6400000000001</v>
      </c>
      <c r="AH3">
        <v>-3.9424600000000001E-4</v>
      </c>
      <c r="AI3" s="3">
        <v>1.70358E-5</v>
      </c>
      <c r="AJ3">
        <v>-3.4793600000000001E-2</v>
      </c>
      <c r="AK3">
        <v>0</v>
      </c>
      <c r="AL3">
        <v>0</v>
      </c>
      <c r="AM3">
        <v>59.5</v>
      </c>
      <c r="AN3">
        <v>59.5</v>
      </c>
      <c r="AO3">
        <v>59.75</v>
      </c>
      <c r="AP3">
        <v>10</v>
      </c>
      <c r="AQ3">
        <v>1000</v>
      </c>
      <c r="AR3">
        <v>0</v>
      </c>
      <c r="AS3">
        <v>0</v>
      </c>
      <c r="AT3">
        <v>0</v>
      </c>
      <c r="AU3">
        <v>4188.79</v>
      </c>
      <c r="AV3">
        <v>0</v>
      </c>
      <c r="AW3">
        <v>0</v>
      </c>
      <c r="AX3">
        <v>0</v>
      </c>
      <c r="AY3">
        <v>193757</v>
      </c>
      <c r="AZ3">
        <v>193757</v>
      </c>
      <c r="BA3">
        <v>193757</v>
      </c>
      <c r="BB3">
        <v>1.6674399999999999E-2</v>
      </c>
      <c r="BC3">
        <v>-0.13167599999999999</v>
      </c>
      <c r="BD3">
        <v>-2.6798599999999999E-2</v>
      </c>
      <c r="BE3">
        <v>1256.6400000000001</v>
      </c>
      <c r="BF3">
        <v>-3.9424600000000001E-4</v>
      </c>
      <c r="BG3" s="3">
        <v>1.70358E-5</v>
      </c>
      <c r="BH3">
        <v>-3.4793600000000001E-2</v>
      </c>
      <c r="BI3">
        <v>0</v>
      </c>
      <c r="BJ3">
        <v>0</v>
      </c>
      <c r="BK3">
        <v>59.5</v>
      </c>
      <c r="BL3">
        <v>59.5</v>
      </c>
      <c r="BM3">
        <v>59.75</v>
      </c>
      <c r="BN3">
        <v>10</v>
      </c>
      <c r="BO3">
        <v>1000</v>
      </c>
      <c r="BP3">
        <v>0</v>
      </c>
      <c r="BQ3">
        <v>0</v>
      </c>
      <c r="BR3">
        <v>0</v>
      </c>
      <c r="BS3">
        <v>4188.79</v>
      </c>
      <c r="BT3">
        <v>0</v>
      </c>
      <c r="BU3">
        <v>0</v>
      </c>
      <c r="BV3">
        <v>0</v>
      </c>
      <c r="BW3">
        <v>193757</v>
      </c>
      <c r="BX3">
        <v>193757</v>
      </c>
      <c r="BY3">
        <v>193757</v>
      </c>
      <c r="BZ3">
        <v>1.6674399999999999E-2</v>
      </c>
      <c r="CA3">
        <v>-0.13167599999999999</v>
      </c>
      <c r="CB3">
        <v>-2.6798599999999999E-2</v>
      </c>
      <c r="CC3">
        <v>1256.6400000000001</v>
      </c>
      <c r="CD3">
        <v>-3.9424600000000001E-4</v>
      </c>
      <c r="CE3" s="3">
        <v>1.70358E-5</v>
      </c>
      <c r="CF3">
        <v>-3.4793600000000001E-2</v>
      </c>
      <c r="CG3">
        <v>0</v>
      </c>
      <c r="CH3">
        <v>0</v>
      </c>
      <c r="CI3">
        <v>59.5</v>
      </c>
      <c r="CJ3">
        <v>59.5</v>
      </c>
      <c r="CK3">
        <v>59.75</v>
      </c>
      <c r="CL3">
        <v>10</v>
      </c>
      <c r="CM3">
        <v>1000</v>
      </c>
      <c r="CN3">
        <v>0</v>
      </c>
      <c r="CO3">
        <v>0</v>
      </c>
      <c r="CP3">
        <v>0</v>
      </c>
      <c r="CQ3">
        <v>4188.79</v>
      </c>
      <c r="CR3">
        <v>0</v>
      </c>
      <c r="CS3">
        <v>0</v>
      </c>
      <c r="CT3">
        <v>0</v>
      </c>
      <c r="CU3">
        <v>193757</v>
      </c>
      <c r="CV3">
        <v>193757</v>
      </c>
      <c r="CW3">
        <v>193757</v>
      </c>
      <c r="CX3">
        <v>1.6674399999999999E-2</v>
      </c>
      <c r="CY3">
        <v>-0.13167599999999999</v>
      </c>
      <c r="CZ3">
        <v>-2.6798599999999999E-2</v>
      </c>
      <c r="DA3">
        <v>1256.6400000000001</v>
      </c>
      <c r="DB3">
        <v>-3.9424600000000001E-4</v>
      </c>
      <c r="DC3" s="3">
        <v>1.70358E-5</v>
      </c>
      <c r="DD3">
        <v>-3.4793600000000001E-2</v>
      </c>
      <c r="DE3">
        <v>0</v>
      </c>
      <c r="DF3">
        <v>0</v>
      </c>
      <c r="DG3">
        <v>59.5</v>
      </c>
      <c r="DH3">
        <v>59.5</v>
      </c>
      <c r="DI3">
        <v>59.75</v>
      </c>
      <c r="DJ3">
        <v>10</v>
      </c>
      <c r="DK3">
        <v>1000</v>
      </c>
      <c r="DL3">
        <v>0</v>
      </c>
      <c r="DM3">
        <v>0</v>
      </c>
      <c r="DN3">
        <v>0</v>
      </c>
      <c r="DO3">
        <v>4188.79</v>
      </c>
      <c r="DP3">
        <v>0</v>
      </c>
      <c r="DQ3">
        <v>0</v>
      </c>
      <c r="DR3">
        <v>0</v>
      </c>
      <c r="DS3">
        <v>193757</v>
      </c>
      <c r="DT3">
        <v>193757</v>
      </c>
      <c r="DU3">
        <v>193757</v>
      </c>
      <c r="DV3">
        <v>1.6674399999999999E-2</v>
      </c>
      <c r="DW3">
        <v>-0.13167599999999999</v>
      </c>
      <c r="DX3">
        <v>-2.6798599999999999E-2</v>
      </c>
      <c r="DY3">
        <v>1256.6400000000001</v>
      </c>
      <c r="DZ3">
        <v>-3.9424600000000001E-4</v>
      </c>
      <c r="EA3" s="3">
        <v>1.70358E-5</v>
      </c>
      <c r="EB3">
        <v>-3.4793600000000001E-2</v>
      </c>
      <c r="EC3">
        <v>0</v>
      </c>
      <c r="ED3">
        <v>0</v>
      </c>
      <c r="EE3">
        <v>59.5</v>
      </c>
      <c r="EF3">
        <v>59.5</v>
      </c>
      <c r="EG3">
        <v>59.75</v>
      </c>
      <c r="EH3">
        <v>10</v>
      </c>
      <c r="EI3">
        <v>1000</v>
      </c>
      <c r="EJ3">
        <v>0</v>
      </c>
      <c r="EK3">
        <v>0</v>
      </c>
      <c r="EL3">
        <v>0</v>
      </c>
      <c r="EM3">
        <v>4188.79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2</v>
      </c>
      <c r="FQ3">
        <v>1</v>
      </c>
    </row>
    <row r="4" spans="1:173" x14ac:dyDescent="0.25">
      <c r="A4">
        <v>1</v>
      </c>
      <c r="B4">
        <v>3</v>
      </c>
      <c r="C4">
        <v>193757</v>
      </c>
      <c r="D4">
        <v>193757</v>
      </c>
      <c r="E4">
        <v>193757</v>
      </c>
      <c r="F4">
        <v>4.0860599999999997E-2</v>
      </c>
      <c r="G4">
        <v>-0.17485700000000001</v>
      </c>
      <c r="H4">
        <v>-2.61131E-2</v>
      </c>
      <c r="I4">
        <v>1256.6400000000001</v>
      </c>
      <c r="J4">
        <v>2.6848699999999998E-4</v>
      </c>
      <c r="K4">
        <v>-1.0300400000000001E-4</v>
      </c>
      <c r="L4">
        <v>0.56911400000000001</v>
      </c>
      <c r="M4">
        <v>0</v>
      </c>
      <c r="N4">
        <v>0</v>
      </c>
      <c r="O4">
        <v>59.5</v>
      </c>
      <c r="P4">
        <v>59.5</v>
      </c>
      <c r="Q4">
        <v>59.75</v>
      </c>
      <c r="R4">
        <v>10</v>
      </c>
      <c r="S4">
        <v>1500</v>
      </c>
      <c r="T4">
        <v>0</v>
      </c>
      <c r="U4">
        <v>0</v>
      </c>
      <c r="V4">
        <v>0</v>
      </c>
      <c r="W4">
        <v>4188.79</v>
      </c>
      <c r="X4">
        <v>0</v>
      </c>
      <c r="Y4">
        <v>0</v>
      </c>
      <c r="Z4">
        <v>0</v>
      </c>
      <c r="AA4">
        <v>193757</v>
      </c>
      <c r="AB4">
        <v>193757</v>
      </c>
      <c r="AC4">
        <v>193757</v>
      </c>
      <c r="AD4">
        <v>4.0860599999999997E-2</v>
      </c>
      <c r="AE4">
        <v>-0.17485700000000001</v>
      </c>
      <c r="AF4">
        <v>-2.61131E-2</v>
      </c>
      <c r="AG4">
        <v>1256.6400000000001</v>
      </c>
      <c r="AH4">
        <v>2.6848699999999998E-4</v>
      </c>
      <c r="AI4">
        <v>-1.0300400000000001E-4</v>
      </c>
      <c r="AJ4">
        <v>0.56911400000000001</v>
      </c>
      <c r="AK4">
        <v>0</v>
      </c>
      <c r="AL4">
        <v>0</v>
      </c>
      <c r="AM4">
        <v>59.5</v>
      </c>
      <c r="AN4">
        <v>59.5</v>
      </c>
      <c r="AO4">
        <v>59.75</v>
      </c>
      <c r="AP4">
        <v>10</v>
      </c>
      <c r="AQ4">
        <v>1500</v>
      </c>
      <c r="AR4">
        <v>0</v>
      </c>
      <c r="AS4">
        <v>0</v>
      </c>
      <c r="AT4">
        <v>0</v>
      </c>
      <c r="AU4">
        <v>4188.79</v>
      </c>
      <c r="AV4">
        <v>0</v>
      </c>
      <c r="AW4">
        <v>0</v>
      </c>
      <c r="AX4">
        <v>0</v>
      </c>
      <c r="AY4">
        <v>193757</v>
      </c>
      <c r="AZ4">
        <v>193757</v>
      </c>
      <c r="BA4">
        <v>193757</v>
      </c>
      <c r="BB4">
        <v>4.0860599999999997E-2</v>
      </c>
      <c r="BC4">
        <v>-0.17485700000000001</v>
      </c>
      <c r="BD4">
        <v>-2.61131E-2</v>
      </c>
      <c r="BE4">
        <v>1256.6400000000001</v>
      </c>
      <c r="BF4">
        <v>2.6848699999999998E-4</v>
      </c>
      <c r="BG4">
        <v>-1.0300400000000001E-4</v>
      </c>
      <c r="BH4">
        <v>0.56911400000000001</v>
      </c>
      <c r="BI4">
        <v>0</v>
      </c>
      <c r="BJ4">
        <v>0</v>
      </c>
      <c r="BK4">
        <v>59.5</v>
      </c>
      <c r="BL4">
        <v>59.5</v>
      </c>
      <c r="BM4">
        <v>59.75</v>
      </c>
      <c r="BN4">
        <v>10</v>
      </c>
      <c r="BO4">
        <v>1500</v>
      </c>
      <c r="BP4">
        <v>0</v>
      </c>
      <c r="BQ4">
        <v>0</v>
      </c>
      <c r="BR4">
        <v>0</v>
      </c>
      <c r="BS4">
        <v>4188.79</v>
      </c>
      <c r="BT4">
        <v>0</v>
      </c>
      <c r="BU4">
        <v>0</v>
      </c>
      <c r="BV4">
        <v>0</v>
      </c>
      <c r="BW4">
        <v>193757</v>
      </c>
      <c r="BX4">
        <v>193757</v>
      </c>
      <c r="BY4">
        <v>193757</v>
      </c>
      <c r="BZ4">
        <v>4.0860599999999997E-2</v>
      </c>
      <c r="CA4">
        <v>-0.17485700000000001</v>
      </c>
      <c r="CB4">
        <v>-2.61131E-2</v>
      </c>
      <c r="CC4">
        <v>1256.6400000000001</v>
      </c>
      <c r="CD4">
        <v>2.6848699999999998E-4</v>
      </c>
      <c r="CE4">
        <v>-1.0300400000000001E-4</v>
      </c>
      <c r="CF4">
        <v>0.56911400000000001</v>
      </c>
      <c r="CG4">
        <v>0</v>
      </c>
      <c r="CH4">
        <v>0</v>
      </c>
      <c r="CI4">
        <v>59.5</v>
      </c>
      <c r="CJ4">
        <v>59.5</v>
      </c>
      <c r="CK4">
        <v>59.75</v>
      </c>
      <c r="CL4">
        <v>10</v>
      </c>
      <c r="CM4">
        <v>1500</v>
      </c>
      <c r="CN4">
        <v>0</v>
      </c>
      <c r="CO4">
        <v>0</v>
      </c>
      <c r="CP4">
        <v>0</v>
      </c>
      <c r="CQ4">
        <v>4188.79</v>
      </c>
      <c r="CR4">
        <v>0</v>
      </c>
      <c r="CS4">
        <v>0</v>
      </c>
      <c r="CT4">
        <v>0</v>
      </c>
      <c r="CU4">
        <v>193757</v>
      </c>
      <c r="CV4">
        <v>193757</v>
      </c>
      <c r="CW4">
        <v>193757</v>
      </c>
      <c r="CX4">
        <v>4.0860599999999997E-2</v>
      </c>
      <c r="CY4">
        <v>-0.17485700000000001</v>
      </c>
      <c r="CZ4">
        <v>-2.61131E-2</v>
      </c>
      <c r="DA4">
        <v>1256.6400000000001</v>
      </c>
      <c r="DB4">
        <v>2.6848699999999998E-4</v>
      </c>
      <c r="DC4">
        <v>-1.0300400000000001E-4</v>
      </c>
      <c r="DD4">
        <v>0.56911400000000001</v>
      </c>
      <c r="DE4">
        <v>0</v>
      </c>
      <c r="DF4">
        <v>0</v>
      </c>
      <c r="DG4">
        <v>59.5</v>
      </c>
      <c r="DH4">
        <v>59.5</v>
      </c>
      <c r="DI4">
        <v>59.75</v>
      </c>
      <c r="DJ4">
        <v>10</v>
      </c>
      <c r="DK4">
        <v>1500</v>
      </c>
      <c r="DL4">
        <v>0</v>
      </c>
      <c r="DM4">
        <v>0</v>
      </c>
      <c r="DN4">
        <v>0</v>
      </c>
      <c r="DO4">
        <v>4188.79</v>
      </c>
      <c r="DP4">
        <v>0</v>
      </c>
      <c r="DQ4">
        <v>0</v>
      </c>
      <c r="DR4">
        <v>0</v>
      </c>
      <c r="DS4">
        <v>193757</v>
      </c>
      <c r="DT4">
        <v>193757</v>
      </c>
      <c r="DU4">
        <v>193757</v>
      </c>
      <c r="DV4">
        <v>4.0860599999999997E-2</v>
      </c>
      <c r="DW4">
        <v>-0.17485700000000001</v>
      </c>
      <c r="DX4">
        <v>-2.61131E-2</v>
      </c>
      <c r="DY4">
        <v>1256.6400000000001</v>
      </c>
      <c r="DZ4">
        <v>2.6848699999999998E-4</v>
      </c>
      <c r="EA4">
        <v>-1.0300400000000001E-4</v>
      </c>
      <c r="EB4">
        <v>0.56911400000000001</v>
      </c>
      <c r="EC4">
        <v>0</v>
      </c>
      <c r="ED4">
        <v>0</v>
      </c>
      <c r="EE4">
        <v>59.5</v>
      </c>
      <c r="EF4">
        <v>59.5</v>
      </c>
      <c r="EG4">
        <v>59.75</v>
      </c>
      <c r="EH4">
        <v>10</v>
      </c>
      <c r="EI4">
        <v>1500</v>
      </c>
      <c r="EJ4">
        <v>0</v>
      </c>
      <c r="EK4">
        <v>0</v>
      </c>
      <c r="EL4">
        <v>0</v>
      </c>
      <c r="EM4">
        <v>4188.79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3</v>
      </c>
      <c r="FQ4">
        <v>1</v>
      </c>
    </row>
    <row r="5" spans="1:173" x14ac:dyDescent="0.25">
      <c r="A5">
        <v>1</v>
      </c>
      <c r="B5">
        <v>4</v>
      </c>
      <c r="C5">
        <v>193757</v>
      </c>
      <c r="D5">
        <v>193757</v>
      </c>
      <c r="E5">
        <v>193757</v>
      </c>
      <c r="F5">
        <v>6.3731099999999999E-2</v>
      </c>
      <c r="G5">
        <v>-0.206786</v>
      </c>
      <c r="H5">
        <v>-2.6587800000000002E-2</v>
      </c>
      <c r="I5">
        <v>1256.6400000000001</v>
      </c>
      <c r="J5" s="3">
        <v>-1.77772E-5</v>
      </c>
      <c r="K5" s="3">
        <v>9.5304799999999996E-5</v>
      </c>
      <c r="L5">
        <v>0.51645399999999997</v>
      </c>
      <c r="M5">
        <v>0</v>
      </c>
      <c r="N5">
        <v>0</v>
      </c>
      <c r="O5">
        <v>59.5</v>
      </c>
      <c r="P5">
        <v>59.5</v>
      </c>
      <c r="Q5">
        <v>59.75</v>
      </c>
      <c r="R5">
        <v>10</v>
      </c>
      <c r="S5">
        <v>2000</v>
      </c>
      <c r="T5">
        <v>0</v>
      </c>
      <c r="U5">
        <v>0</v>
      </c>
      <c r="V5">
        <v>0</v>
      </c>
      <c r="W5">
        <v>4188.79</v>
      </c>
      <c r="X5">
        <v>0</v>
      </c>
      <c r="Y5">
        <v>0</v>
      </c>
      <c r="Z5">
        <v>0</v>
      </c>
      <c r="AA5">
        <v>193757</v>
      </c>
      <c r="AB5">
        <v>193757</v>
      </c>
      <c r="AC5">
        <v>193757</v>
      </c>
      <c r="AD5">
        <v>6.3731099999999999E-2</v>
      </c>
      <c r="AE5">
        <v>-0.206786</v>
      </c>
      <c r="AF5">
        <v>-2.6587800000000002E-2</v>
      </c>
      <c r="AG5">
        <v>1256.6400000000001</v>
      </c>
      <c r="AH5" s="3">
        <v>-1.77772E-5</v>
      </c>
      <c r="AI5" s="3">
        <v>9.5304799999999996E-5</v>
      </c>
      <c r="AJ5">
        <v>0.51645399999999997</v>
      </c>
      <c r="AK5">
        <v>0</v>
      </c>
      <c r="AL5">
        <v>0</v>
      </c>
      <c r="AM5">
        <v>59.5</v>
      </c>
      <c r="AN5">
        <v>59.5</v>
      </c>
      <c r="AO5">
        <v>59.75</v>
      </c>
      <c r="AP5">
        <v>10</v>
      </c>
      <c r="AQ5">
        <v>2000</v>
      </c>
      <c r="AR5">
        <v>0</v>
      </c>
      <c r="AS5">
        <v>0</v>
      </c>
      <c r="AT5">
        <v>0</v>
      </c>
      <c r="AU5">
        <v>4188.79</v>
      </c>
      <c r="AV5">
        <v>0</v>
      </c>
      <c r="AW5">
        <v>0</v>
      </c>
      <c r="AX5">
        <v>0</v>
      </c>
      <c r="AY5">
        <v>193757</v>
      </c>
      <c r="AZ5">
        <v>193757</v>
      </c>
      <c r="BA5">
        <v>193757</v>
      </c>
      <c r="BB5">
        <v>6.3731099999999999E-2</v>
      </c>
      <c r="BC5">
        <v>-0.206786</v>
      </c>
      <c r="BD5">
        <v>-2.6587800000000002E-2</v>
      </c>
      <c r="BE5">
        <v>1256.6400000000001</v>
      </c>
      <c r="BF5" s="3">
        <v>-1.77772E-5</v>
      </c>
      <c r="BG5" s="3">
        <v>9.5304799999999996E-5</v>
      </c>
      <c r="BH5">
        <v>0.51645399999999997</v>
      </c>
      <c r="BI5">
        <v>0</v>
      </c>
      <c r="BJ5">
        <v>0</v>
      </c>
      <c r="BK5">
        <v>59.5</v>
      </c>
      <c r="BL5">
        <v>59.5</v>
      </c>
      <c r="BM5">
        <v>59.75</v>
      </c>
      <c r="BN5">
        <v>10</v>
      </c>
      <c r="BO5">
        <v>2000</v>
      </c>
      <c r="BP5">
        <v>0</v>
      </c>
      <c r="BQ5">
        <v>0</v>
      </c>
      <c r="BR5">
        <v>0</v>
      </c>
      <c r="BS5">
        <v>4188.79</v>
      </c>
      <c r="BT5">
        <v>0</v>
      </c>
      <c r="BU5">
        <v>0</v>
      </c>
      <c r="BV5">
        <v>0</v>
      </c>
      <c r="BW5">
        <v>193757</v>
      </c>
      <c r="BX5">
        <v>193757</v>
      </c>
      <c r="BY5">
        <v>193757</v>
      </c>
      <c r="BZ5">
        <v>6.3731099999999999E-2</v>
      </c>
      <c r="CA5">
        <v>-0.206786</v>
      </c>
      <c r="CB5">
        <v>-2.6587800000000002E-2</v>
      </c>
      <c r="CC5">
        <v>1256.6400000000001</v>
      </c>
      <c r="CD5" s="3">
        <v>-1.77772E-5</v>
      </c>
      <c r="CE5" s="3">
        <v>9.5304799999999996E-5</v>
      </c>
      <c r="CF5">
        <v>0.51645399999999997</v>
      </c>
      <c r="CG5">
        <v>0</v>
      </c>
      <c r="CH5">
        <v>0</v>
      </c>
      <c r="CI5">
        <v>59.5</v>
      </c>
      <c r="CJ5">
        <v>59.5</v>
      </c>
      <c r="CK5">
        <v>59.75</v>
      </c>
      <c r="CL5">
        <v>10</v>
      </c>
      <c r="CM5">
        <v>2000</v>
      </c>
      <c r="CN5">
        <v>0</v>
      </c>
      <c r="CO5">
        <v>0</v>
      </c>
      <c r="CP5">
        <v>0</v>
      </c>
      <c r="CQ5">
        <v>4188.79</v>
      </c>
      <c r="CR5">
        <v>0</v>
      </c>
      <c r="CS5">
        <v>0</v>
      </c>
      <c r="CT5">
        <v>0</v>
      </c>
      <c r="CU5">
        <v>193757</v>
      </c>
      <c r="CV5">
        <v>193757</v>
      </c>
      <c r="CW5">
        <v>193757</v>
      </c>
      <c r="CX5">
        <v>6.3731099999999999E-2</v>
      </c>
      <c r="CY5">
        <v>-0.206786</v>
      </c>
      <c r="CZ5">
        <v>-2.6587800000000002E-2</v>
      </c>
      <c r="DA5">
        <v>1256.6400000000001</v>
      </c>
      <c r="DB5" s="3">
        <v>-1.77772E-5</v>
      </c>
      <c r="DC5" s="3">
        <v>9.5304799999999996E-5</v>
      </c>
      <c r="DD5">
        <v>0.51645399999999997</v>
      </c>
      <c r="DE5">
        <v>0</v>
      </c>
      <c r="DF5">
        <v>0</v>
      </c>
      <c r="DG5">
        <v>59.5</v>
      </c>
      <c r="DH5">
        <v>59.5</v>
      </c>
      <c r="DI5">
        <v>59.75</v>
      </c>
      <c r="DJ5">
        <v>10</v>
      </c>
      <c r="DK5">
        <v>2000</v>
      </c>
      <c r="DL5">
        <v>0</v>
      </c>
      <c r="DM5">
        <v>0</v>
      </c>
      <c r="DN5">
        <v>0</v>
      </c>
      <c r="DO5">
        <v>4188.79</v>
      </c>
      <c r="DP5">
        <v>0</v>
      </c>
      <c r="DQ5">
        <v>0</v>
      </c>
      <c r="DR5">
        <v>0</v>
      </c>
      <c r="DS5">
        <v>193757</v>
      </c>
      <c r="DT5">
        <v>193757</v>
      </c>
      <c r="DU5">
        <v>193757</v>
      </c>
      <c r="DV5">
        <v>6.3731099999999999E-2</v>
      </c>
      <c r="DW5">
        <v>-0.206786</v>
      </c>
      <c r="DX5">
        <v>-2.6587800000000002E-2</v>
      </c>
      <c r="DY5">
        <v>1256.6400000000001</v>
      </c>
      <c r="DZ5" s="3">
        <v>-1.77772E-5</v>
      </c>
      <c r="EA5" s="3">
        <v>9.5304799999999996E-5</v>
      </c>
      <c r="EB5">
        <v>0.51645399999999997</v>
      </c>
      <c r="EC5">
        <v>0</v>
      </c>
      <c r="ED5">
        <v>0</v>
      </c>
      <c r="EE5">
        <v>59.5</v>
      </c>
      <c r="EF5">
        <v>59.5</v>
      </c>
      <c r="EG5">
        <v>59.75</v>
      </c>
      <c r="EH5">
        <v>10</v>
      </c>
      <c r="EI5">
        <v>2000</v>
      </c>
      <c r="EJ5">
        <v>0</v>
      </c>
      <c r="EK5">
        <v>0</v>
      </c>
      <c r="EL5">
        <v>0</v>
      </c>
      <c r="EM5">
        <v>4188.79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4</v>
      </c>
      <c r="FQ5">
        <v>1</v>
      </c>
    </row>
    <row r="6" spans="1:173" x14ac:dyDescent="0.25">
      <c r="A6">
        <v>1</v>
      </c>
      <c r="B6">
        <v>5</v>
      </c>
      <c r="C6">
        <v>193757</v>
      </c>
      <c r="D6">
        <v>193757</v>
      </c>
      <c r="E6">
        <v>193757</v>
      </c>
      <c r="F6">
        <v>9.0668200000000004E-2</v>
      </c>
      <c r="G6">
        <v>-0.24294099999999999</v>
      </c>
      <c r="H6">
        <v>-2.6039300000000001E-2</v>
      </c>
      <c r="I6">
        <v>1256.6400000000001</v>
      </c>
      <c r="J6" s="3">
        <v>6.8299900000000004E-7</v>
      </c>
      <c r="K6" s="3">
        <v>-6.3025499999999995E-5</v>
      </c>
      <c r="L6">
        <v>0.21546000000000001</v>
      </c>
      <c r="M6">
        <v>0</v>
      </c>
      <c r="N6">
        <v>0</v>
      </c>
      <c r="O6">
        <v>59.5</v>
      </c>
      <c r="P6">
        <v>59.5</v>
      </c>
      <c r="Q6">
        <v>59.75</v>
      </c>
      <c r="R6">
        <v>10</v>
      </c>
      <c r="S6">
        <v>2500</v>
      </c>
      <c r="T6">
        <v>0</v>
      </c>
      <c r="U6">
        <v>0</v>
      </c>
      <c r="V6">
        <v>0</v>
      </c>
      <c r="W6">
        <v>4188.79</v>
      </c>
      <c r="X6">
        <v>0</v>
      </c>
      <c r="Y6">
        <v>0</v>
      </c>
      <c r="Z6">
        <v>0</v>
      </c>
      <c r="AA6">
        <v>193757</v>
      </c>
      <c r="AB6">
        <v>193757</v>
      </c>
      <c r="AC6">
        <v>193757</v>
      </c>
      <c r="AD6">
        <v>9.0668200000000004E-2</v>
      </c>
      <c r="AE6">
        <v>-0.24294099999999999</v>
      </c>
      <c r="AF6">
        <v>-2.6039300000000001E-2</v>
      </c>
      <c r="AG6">
        <v>1256.6400000000001</v>
      </c>
      <c r="AH6" s="3">
        <v>6.8299900000000004E-7</v>
      </c>
      <c r="AI6" s="3">
        <v>-6.3025499999999995E-5</v>
      </c>
      <c r="AJ6">
        <v>0.21546000000000001</v>
      </c>
      <c r="AK6">
        <v>0</v>
      </c>
      <c r="AL6">
        <v>0</v>
      </c>
      <c r="AM6">
        <v>59.5</v>
      </c>
      <c r="AN6">
        <v>59.5</v>
      </c>
      <c r="AO6">
        <v>59.75</v>
      </c>
      <c r="AP6">
        <v>10</v>
      </c>
      <c r="AQ6">
        <v>2500</v>
      </c>
      <c r="AR6">
        <v>0</v>
      </c>
      <c r="AS6">
        <v>0</v>
      </c>
      <c r="AT6">
        <v>0</v>
      </c>
      <c r="AU6">
        <v>4188.79</v>
      </c>
      <c r="AV6">
        <v>0</v>
      </c>
      <c r="AW6">
        <v>0</v>
      </c>
      <c r="AX6">
        <v>0</v>
      </c>
      <c r="AY6">
        <v>193757</v>
      </c>
      <c r="AZ6">
        <v>193757</v>
      </c>
      <c r="BA6">
        <v>193757</v>
      </c>
      <c r="BB6">
        <v>9.0668200000000004E-2</v>
      </c>
      <c r="BC6">
        <v>-0.24294099999999999</v>
      </c>
      <c r="BD6">
        <v>-2.6039300000000001E-2</v>
      </c>
      <c r="BE6">
        <v>1256.6400000000001</v>
      </c>
      <c r="BF6" s="3">
        <v>6.8299900000000004E-7</v>
      </c>
      <c r="BG6" s="3">
        <v>-6.3025499999999995E-5</v>
      </c>
      <c r="BH6">
        <v>0.21546000000000001</v>
      </c>
      <c r="BI6">
        <v>0</v>
      </c>
      <c r="BJ6">
        <v>0</v>
      </c>
      <c r="BK6">
        <v>59.5</v>
      </c>
      <c r="BL6">
        <v>59.5</v>
      </c>
      <c r="BM6">
        <v>59.75</v>
      </c>
      <c r="BN6">
        <v>10</v>
      </c>
      <c r="BO6">
        <v>2500</v>
      </c>
      <c r="BP6">
        <v>0</v>
      </c>
      <c r="BQ6">
        <v>0</v>
      </c>
      <c r="BR6">
        <v>0</v>
      </c>
      <c r="BS6">
        <v>4188.79</v>
      </c>
      <c r="BT6">
        <v>0</v>
      </c>
      <c r="BU6">
        <v>0</v>
      </c>
      <c r="BV6">
        <v>0</v>
      </c>
      <c r="BW6">
        <v>193757</v>
      </c>
      <c r="BX6">
        <v>193757</v>
      </c>
      <c r="BY6">
        <v>193757</v>
      </c>
      <c r="BZ6">
        <v>9.0668200000000004E-2</v>
      </c>
      <c r="CA6">
        <v>-0.24294099999999999</v>
      </c>
      <c r="CB6">
        <v>-2.6039300000000001E-2</v>
      </c>
      <c r="CC6">
        <v>1256.6400000000001</v>
      </c>
      <c r="CD6" s="3">
        <v>6.8299900000000004E-7</v>
      </c>
      <c r="CE6" s="3">
        <v>-6.3025499999999995E-5</v>
      </c>
      <c r="CF6">
        <v>0.21546000000000001</v>
      </c>
      <c r="CG6">
        <v>0</v>
      </c>
      <c r="CH6">
        <v>0</v>
      </c>
      <c r="CI6">
        <v>59.5</v>
      </c>
      <c r="CJ6">
        <v>59.5</v>
      </c>
      <c r="CK6">
        <v>59.75</v>
      </c>
      <c r="CL6">
        <v>10</v>
      </c>
      <c r="CM6">
        <v>2500</v>
      </c>
      <c r="CN6">
        <v>0</v>
      </c>
      <c r="CO6">
        <v>0</v>
      </c>
      <c r="CP6">
        <v>0</v>
      </c>
      <c r="CQ6">
        <v>4188.79</v>
      </c>
      <c r="CR6">
        <v>0</v>
      </c>
      <c r="CS6">
        <v>0</v>
      </c>
      <c r="CT6">
        <v>0</v>
      </c>
      <c r="CU6">
        <v>193757</v>
      </c>
      <c r="CV6">
        <v>193757</v>
      </c>
      <c r="CW6">
        <v>193757</v>
      </c>
      <c r="CX6">
        <v>9.0668200000000004E-2</v>
      </c>
      <c r="CY6">
        <v>-0.24294099999999999</v>
      </c>
      <c r="CZ6">
        <v>-2.6039300000000001E-2</v>
      </c>
      <c r="DA6">
        <v>1256.6400000000001</v>
      </c>
      <c r="DB6" s="3">
        <v>6.8299900000000004E-7</v>
      </c>
      <c r="DC6" s="3">
        <v>-6.3025499999999995E-5</v>
      </c>
      <c r="DD6">
        <v>0.21546000000000001</v>
      </c>
      <c r="DE6">
        <v>0</v>
      </c>
      <c r="DF6">
        <v>0</v>
      </c>
      <c r="DG6">
        <v>59.5</v>
      </c>
      <c r="DH6">
        <v>59.5</v>
      </c>
      <c r="DI6">
        <v>59.75</v>
      </c>
      <c r="DJ6">
        <v>10</v>
      </c>
      <c r="DK6">
        <v>2500</v>
      </c>
      <c r="DL6">
        <v>0</v>
      </c>
      <c r="DM6">
        <v>0</v>
      </c>
      <c r="DN6">
        <v>0</v>
      </c>
      <c r="DO6">
        <v>4188.79</v>
      </c>
      <c r="DP6">
        <v>0</v>
      </c>
      <c r="DQ6">
        <v>0</v>
      </c>
      <c r="DR6">
        <v>0</v>
      </c>
      <c r="DS6">
        <v>193757</v>
      </c>
      <c r="DT6">
        <v>193757</v>
      </c>
      <c r="DU6">
        <v>193757</v>
      </c>
      <c r="DV6">
        <v>9.0668200000000004E-2</v>
      </c>
      <c r="DW6">
        <v>-0.24294099999999999</v>
      </c>
      <c r="DX6">
        <v>-2.6039300000000001E-2</v>
      </c>
      <c r="DY6">
        <v>1256.6400000000001</v>
      </c>
      <c r="DZ6" s="3">
        <v>6.8299900000000004E-7</v>
      </c>
      <c r="EA6" s="3">
        <v>-6.3025499999999995E-5</v>
      </c>
      <c r="EB6">
        <v>0.21546000000000001</v>
      </c>
      <c r="EC6">
        <v>0</v>
      </c>
      <c r="ED6">
        <v>0</v>
      </c>
      <c r="EE6">
        <v>59.5</v>
      </c>
      <c r="EF6">
        <v>59.5</v>
      </c>
      <c r="EG6">
        <v>59.75</v>
      </c>
      <c r="EH6">
        <v>10</v>
      </c>
      <c r="EI6">
        <v>2500</v>
      </c>
      <c r="EJ6">
        <v>0</v>
      </c>
      <c r="EK6">
        <v>0</v>
      </c>
      <c r="EL6">
        <v>0</v>
      </c>
      <c r="EM6">
        <v>4188.79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5</v>
      </c>
      <c r="FQ6">
        <v>1</v>
      </c>
    </row>
    <row r="7" spans="1:173" x14ac:dyDescent="0.25">
      <c r="A7">
        <v>1</v>
      </c>
      <c r="B7">
        <v>6</v>
      </c>
      <c r="C7">
        <v>193757</v>
      </c>
      <c r="D7">
        <v>193757</v>
      </c>
      <c r="E7">
        <v>193757</v>
      </c>
      <c r="F7">
        <v>0.11433699999999999</v>
      </c>
      <c r="G7">
        <v>-0.27524999999999999</v>
      </c>
      <c r="H7">
        <v>-2.5148899999999998E-2</v>
      </c>
      <c r="I7">
        <v>1256.6400000000001</v>
      </c>
      <c r="J7" s="3">
        <v>-1.3330699999999999E-5</v>
      </c>
      <c r="K7" s="3">
        <v>-2.1890800000000001E-5</v>
      </c>
      <c r="L7">
        <v>0.71628700000000001</v>
      </c>
      <c r="M7">
        <v>0</v>
      </c>
      <c r="N7">
        <v>0</v>
      </c>
      <c r="O7">
        <v>59.5</v>
      </c>
      <c r="P7">
        <v>59.5</v>
      </c>
      <c r="Q7">
        <v>59.75</v>
      </c>
      <c r="R7">
        <v>10</v>
      </c>
      <c r="S7">
        <v>3000</v>
      </c>
      <c r="T7">
        <v>0</v>
      </c>
      <c r="U7">
        <v>0</v>
      </c>
      <c r="V7">
        <v>0</v>
      </c>
      <c r="W7">
        <v>4188.79</v>
      </c>
      <c r="X7">
        <v>0</v>
      </c>
      <c r="Y7">
        <v>0</v>
      </c>
      <c r="Z7">
        <v>0</v>
      </c>
      <c r="AA7">
        <v>193757</v>
      </c>
      <c r="AB7">
        <v>193757</v>
      </c>
      <c r="AC7">
        <v>193757</v>
      </c>
      <c r="AD7">
        <v>0.11433699999999999</v>
      </c>
      <c r="AE7">
        <v>-0.27524999999999999</v>
      </c>
      <c r="AF7">
        <v>-2.5148899999999998E-2</v>
      </c>
      <c r="AG7">
        <v>1256.6400000000001</v>
      </c>
      <c r="AH7" s="3">
        <v>-1.3330699999999999E-5</v>
      </c>
      <c r="AI7" s="3">
        <v>-2.1890800000000001E-5</v>
      </c>
      <c r="AJ7">
        <v>0.71628700000000001</v>
      </c>
      <c r="AK7">
        <v>0</v>
      </c>
      <c r="AL7">
        <v>0</v>
      </c>
      <c r="AM7">
        <v>59.5</v>
      </c>
      <c r="AN7">
        <v>59.5</v>
      </c>
      <c r="AO7">
        <v>59.75</v>
      </c>
      <c r="AP7">
        <v>10</v>
      </c>
      <c r="AQ7">
        <v>3000</v>
      </c>
      <c r="AR7">
        <v>0</v>
      </c>
      <c r="AS7">
        <v>0</v>
      </c>
      <c r="AT7">
        <v>0</v>
      </c>
      <c r="AU7">
        <v>4188.79</v>
      </c>
      <c r="AV7">
        <v>0</v>
      </c>
      <c r="AW7">
        <v>0</v>
      </c>
      <c r="AX7">
        <v>0</v>
      </c>
      <c r="AY7">
        <v>193757</v>
      </c>
      <c r="AZ7">
        <v>193757</v>
      </c>
      <c r="BA7">
        <v>193757</v>
      </c>
      <c r="BB7">
        <v>0.11433699999999999</v>
      </c>
      <c r="BC7">
        <v>-0.27524999999999999</v>
      </c>
      <c r="BD7">
        <v>-2.5148899999999998E-2</v>
      </c>
      <c r="BE7">
        <v>1256.6400000000001</v>
      </c>
      <c r="BF7" s="3">
        <v>-1.3330699999999999E-5</v>
      </c>
      <c r="BG7" s="3">
        <v>-2.1890800000000001E-5</v>
      </c>
      <c r="BH7">
        <v>0.71628700000000001</v>
      </c>
      <c r="BI7">
        <v>0</v>
      </c>
      <c r="BJ7">
        <v>0</v>
      </c>
      <c r="BK7">
        <v>59.5</v>
      </c>
      <c r="BL7">
        <v>59.5</v>
      </c>
      <c r="BM7">
        <v>59.75</v>
      </c>
      <c r="BN7">
        <v>10</v>
      </c>
      <c r="BO7">
        <v>3000</v>
      </c>
      <c r="BP7">
        <v>0</v>
      </c>
      <c r="BQ7">
        <v>0</v>
      </c>
      <c r="BR7">
        <v>0</v>
      </c>
      <c r="BS7">
        <v>4188.79</v>
      </c>
      <c r="BT7">
        <v>0</v>
      </c>
      <c r="BU7">
        <v>0</v>
      </c>
      <c r="BV7">
        <v>0</v>
      </c>
      <c r="BW7">
        <v>193757</v>
      </c>
      <c r="BX7">
        <v>193757</v>
      </c>
      <c r="BY7">
        <v>193757</v>
      </c>
      <c r="BZ7">
        <v>0.11433699999999999</v>
      </c>
      <c r="CA7">
        <v>-0.27524999999999999</v>
      </c>
      <c r="CB7">
        <v>-2.5148899999999998E-2</v>
      </c>
      <c r="CC7">
        <v>1256.6400000000001</v>
      </c>
      <c r="CD7" s="3">
        <v>-1.3330699999999999E-5</v>
      </c>
      <c r="CE7" s="3">
        <v>-2.1890800000000001E-5</v>
      </c>
      <c r="CF7">
        <v>0.71628700000000001</v>
      </c>
      <c r="CG7">
        <v>0</v>
      </c>
      <c r="CH7">
        <v>0</v>
      </c>
      <c r="CI7">
        <v>59.5</v>
      </c>
      <c r="CJ7">
        <v>59.5</v>
      </c>
      <c r="CK7">
        <v>59.75</v>
      </c>
      <c r="CL7">
        <v>10</v>
      </c>
      <c r="CM7">
        <v>3000</v>
      </c>
      <c r="CN7">
        <v>0</v>
      </c>
      <c r="CO7">
        <v>0</v>
      </c>
      <c r="CP7">
        <v>0</v>
      </c>
      <c r="CQ7">
        <v>4188.79</v>
      </c>
      <c r="CR7">
        <v>0</v>
      </c>
      <c r="CS7">
        <v>0</v>
      </c>
      <c r="CT7">
        <v>0</v>
      </c>
      <c r="CU7">
        <v>193757</v>
      </c>
      <c r="CV7">
        <v>193757</v>
      </c>
      <c r="CW7">
        <v>193757</v>
      </c>
      <c r="CX7">
        <v>0.11433699999999999</v>
      </c>
      <c r="CY7">
        <v>-0.27524999999999999</v>
      </c>
      <c r="CZ7">
        <v>-2.5148899999999998E-2</v>
      </c>
      <c r="DA7">
        <v>1256.6400000000001</v>
      </c>
      <c r="DB7" s="3">
        <v>-1.3330699999999999E-5</v>
      </c>
      <c r="DC7" s="3">
        <v>-2.1890800000000001E-5</v>
      </c>
      <c r="DD7">
        <v>0.71628700000000001</v>
      </c>
      <c r="DE7">
        <v>0</v>
      </c>
      <c r="DF7">
        <v>0</v>
      </c>
      <c r="DG7">
        <v>59.5</v>
      </c>
      <c r="DH7">
        <v>59.5</v>
      </c>
      <c r="DI7">
        <v>59.75</v>
      </c>
      <c r="DJ7">
        <v>10</v>
      </c>
      <c r="DK7">
        <v>3000</v>
      </c>
      <c r="DL7">
        <v>0</v>
      </c>
      <c r="DM7">
        <v>0</v>
      </c>
      <c r="DN7">
        <v>0</v>
      </c>
      <c r="DO7">
        <v>4188.79</v>
      </c>
      <c r="DP7">
        <v>0</v>
      </c>
      <c r="DQ7">
        <v>0</v>
      </c>
      <c r="DR7">
        <v>0</v>
      </c>
      <c r="DS7">
        <v>193757</v>
      </c>
      <c r="DT7">
        <v>193757</v>
      </c>
      <c r="DU7">
        <v>193757</v>
      </c>
      <c r="DV7">
        <v>0.11433699999999999</v>
      </c>
      <c r="DW7">
        <v>-0.27524999999999999</v>
      </c>
      <c r="DX7">
        <v>-2.5148899999999998E-2</v>
      </c>
      <c r="DY7">
        <v>1256.6400000000001</v>
      </c>
      <c r="DZ7" s="3">
        <v>-1.3330699999999999E-5</v>
      </c>
      <c r="EA7" s="3">
        <v>-2.1890800000000001E-5</v>
      </c>
      <c r="EB7">
        <v>0.71628700000000001</v>
      </c>
      <c r="EC7">
        <v>0</v>
      </c>
      <c r="ED7">
        <v>0</v>
      </c>
      <c r="EE7">
        <v>59.5</v>
      </c>
      <c r="EF7">
        <v>59.5</v>
      </c>
      <c r="EG7">
        <v>59.75</v>
      </c>
      <c r="EH7">
        <v>10</v>
      </c>
      <c r="EI7">
        <v>3000</v>
      </c>
      <c r="EJ7">
        <v>0</v>
      </c>
      <c r="EK7">
        <v>0</v>
      </c>
      <c r="EL7">
        <v>0</v>
      </c>
      <c r="EM7">
        <v>4188.79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6</v>
      </c>
      <c r="FQ7">
        <v>1</v>
      </c>
    </row>
    <row r="8" spans="1:173" x14ac:dyDescent="0.25">
      <c r="A8">
        <v>1</v>
      </c>
      <c r="B8">
        <v>7</v>
      </c>
      <c r="C8">
        <v>193757</v>
      </c>
      <c r="D8">
        <v>193757</v>
      </c>
      <c r="E8">
        <v>193757</v>
      </c>
      <c r="F8">
        <v>0.13595199999999999</v>
      </c>
      <c r="G8">
        <v>-0.30653399999999997</v>
      </c>
      <c r="H8">
        <v>-2.5714899999999999E-2</v>
      </c>
      <c r="I8">
        <v>1256.6400000000001</v>
      </c>
      <c r="J8">
        <v>-1.07499E-4</v>
      </c>
      <c r="K8" s="3">
        <v>-3.6153399999999998E-5</v>
      </c>
      <c r="L8">
        <v>0.48782399999999998</v>
      </c>
      <c r="M8">
        <v>0</v>
      </c>
      <c r="N8">
        <v>0</v>
      </c>
      <c r="O8">
        <v>59.5</v>
      </c>
      <c r="P8">
        <v>59.5</v>
      </c>
      <c r="Q8">
        <v>59.75</v>
      </c>
      <c r="R8">
        <v>10</v>
      </c>
      <c r="S8">
        <v>3500</v>
      </c>
      <c r="T8">
        <v>0</v>
      </c>
      <c r="U8">
        <v>0</v>
      </c>
      <c r="V8">
        <v>0</v>
      </c>
      <c r="W8">
        <v>4188.79</v>
      </c>
      <c r="X8">
        <v>0</v>
      </c>
      <c r="Y8">
        <v>0</v>
      </c>
      <c r="Z8">
        <v>0</v>
      </c>
      <c r="AA8">
        <v>193757</v>
      </c>
      <c r="AB8">
        <v>193757</v>
      </c>
      <c r="AC8">
        <v>193757</v>
      </c>
      <c r="AD8">
        <v>0.13595199999999999</v>
      </c>
      <c r="AE8">
        <v>-0.30653399999999997</v>
      </c>
      <c r="AF8">
        <v>-2.5714899999999999E-2</v>
      </c>
      <c r="AG8">
        <v>1256.6400000000001</v>
      </c>
      <c r="AH8">
        <v>-1.07499E-4</v>
      </c>
      <c r="AI8" s="3">
        <v>-3.6153399999999998E-5</v>
      </c>
      <c r="AJ8">
        <v>0.48782399999999998</v>
      </c>
      <c r="AK8">
        <v>0</v>
      </c>
      <c r="AL8">
        <v>0</v>
      </c>
      <c r="AM8">
        <v>59.5</v>
      </c>
      <c r="AN8">
        <v>59.5</v>
      </c>
      <c r="AO8">
        <v>59.75</v>
      </c>
      <c r="AP8">
        <v>10</v>
      </c>
      <c r="AQ8">
        <v>3500</v>
      </c>
      <c r="AR8">
        <v>0</v>
      </c>
      <c r="AS8">
        <v>0</v>
      </c>
      <c r="AT8">
        <v>0</v>
      </c>
      <c r="AU8">
        <v>4188.79</v>
      </c>
      <c r="AV8">
        <v>0</v>
      </c>
      <c r="AW8">
        <v>0</v>
      </c>
      <c r="AX8">
        <v>0</v>
      </c>
      <c r="AY8">
        <v>193757</v>
      </c>
      <c r="AZ8">
        <v>193757</v>
      </c>
      <c r="BA8">
        <v>193757</v>
      </c>
      <c r="BB8">
        <v>0.13595199999999999</v>
      </c>
      <c r="BC8">
        <v>-0.30653399999999997</v>
      </c>
      <c r="BD8">
        <v>-2.5714899999999999E-2</v>
      </c>
      <c r="BE8">
        <v>1256.6400000000001</v>
      </c>
      <c r="BF8">
        <v>-1.07499E-4</v>
      </c>
      <c r="BG8" s="3">
        <v>-3.6153399999999998E-5</v>
      </c>
      <c r="BH8">
        <v>0.48782399999999998</v>
      </c>
      <c r="BI8">
        <v>0</v>
      </c>
      <c r="BJ8">
        <v>0</v>
      </c>
      <c r="BK8">
        <v>59.5</v>
      </c>
      <c r="BL8">
        <v>59.5</v>
      </c>
      <c r="BM8">
        <v>59.75</v>
      </c>
      <c r="BN8">
        <v>10</v>
      </c>
      <c r="BO8">
        <v>3500</v>
      </c>
      <c r="BP8">
        <v>0</v>
      </c>
      <c r="BQ8">
        <v>0</v>
      </c>
      <c r="BR8">
        <v>0</v>
      </c>
      <c r="BS8">
        <v>4188.79</v>
      </c>
      <c r="BT8">
        <v>0</v>
      </c>
      <c r="BU8">
        <v>0</v>
      </c>
      <c r="BV8">
        <v>0</v>
      </c>
      <c r="BW8">
        <v>193757</v>
      </c>
      <c r="BX8">
        <v>193757</v>
      </c>
      <c r="BY8">
        <v>193757</v>
      </c>
      <c r="BZ8">
        <v>0.13595199999999999</v>
      </c>
      <c r="CA8">
        <v>-0.30653399999999997</v>
      </c>
      <c r="CB8">
        <v>-2.5714899999999999E-2</v>
      </c>
      <c r="CC8">
        <v>1256.6400000000001</v>
      </c>
      <c r="CD8">
        <v>-1.07499E-4</v>
      </c>
      <c r="CE8" s="3">
        <v>-3.6153399999999998E-5</v>
      </c>
      <c r="CF8">
        <v>0.48782399999999998</v>
      </c>
      <c r="CG8">
        <v>0</v>
      </c>
      <c r="CH8">
        <v>0</v>
      </c>
      <c r="CI8">
        <v>59.5</v>
      </c>
      <c r="CJ8">
        <v>59.5</v>
      </c>
      <c r="CK8">
        <v>59.75</v>
      </c>
      <c r="CL8">
        <v>10</v>
      </c>
      <c r="CM8">
        <v>3500</v>
      </c>
      <c r="CN8">
        <v>0</v>
      </c>
      <c r="CO8">
        <v>0</v>
      </c>
      <c r="CP8">
        <v>0</v>
      </c>
      <c r="CQ8">
        <v>4188.79</v>
      </c>
      <c r="CR8">
        <v>0</v>
      </c>
      <c r="CS8">
        <v>0</v>
      </c>
      <c r="CT8">
        <v>0</v>
      </c>
      <c r="CU8">
        <v>193757</v>
      </c>
      <c r="CV8">
        <v>193757</v>
      </c>
      <c r="CW8">
        <v>193757</v>
      </c>
      <c r="CX8">
        <v>0.13595199999999999</v>
      </c>
      <c r="CY8">
        <v>-0.30653399999999997</v>
      </c>
      <c r="CZ8">
        <v>-2.5714899999999999E-2</v>
      </c>
      <c r="DA8">
        <v>1256.6400000000001</v>
      </c>
      <c r="DB8">
        <v>-1.07499E-4</v>
      </c>
      <c r="DC8" s="3">
        <v>-3.6153399999999998E-5</v>
      </c>
      <c r="DD8">
        <v>0.48782399999999998</v>
      </c>
      <c r="DE8">
        <v>0</v>
      </c>
      <c r="DF8">
        <v>0</v>
      </c>
      <c r="DG8">
        <v>59.5</v>
      </c>
      <c r="DH8">
        <v>59.5</v>
      </c>
      <c r="DI8">
        <v>59.75</v>
      </c>
      <c r="DJ8">
        <v>10</v>
      </c>
      <c r="DK8">
        <v>3500</v>
      </c>
      <c r="DL8">
        <v>0</v>
      </c>
      <c r="DM8">
        <v>0</v>
      </c>
      <c r="DN8">
        <v>0</v>
      </c>
      <c r="DO8">
        <v>4188.79</v>
      </c>
      <c r="DP8">
        <v>0</v>
      </c>
      <c r="DQ8">
        <v>0</v>
      </c>
      <c r="DR8">
        <v>0</v>
      </c>
      <c r="DS8">
        <v>193757</v>
      </c>
      <c r="DT8">
        <v>193757</v>
      </c>
      <c r="DU8">
        <v>193757</v>
      </c>
      <c r="DV8">
        <v>0.13595199999999999</v>
      </c>
      <c r="DW8">
        <v>-0.30653399999999997</v>
      </c>
      <c r="DX8">
        <v>-2.5714899999999999E-2</v>
      </c>
      <c r="DY8">
        <v>1256.6400000000001</v>
      </c>
      <c r="DZ8">
        <v>-1.07499E-4</v>
      </c>
      <c r="EA8" s="3">
        <v>-3.6153399999999998E-5</v>
      </c>
      <c r="EB8">
        <v>0.48782399999999998</v>
      </c>
      <c r="EC8">
        <v>0</v>
      </c>
      <c r="ED8">
        <v>0</v>
      </c>
      <c r="EE8">
        <v>59.5</v>
      </c>
      <c r="EF8">
        <v>59.5</v>
      </c>
      <c r="EG8">
        <v>59.75</v>
      </c>
      <c r="EH8">
        <v>10</v>
      </c>
      <c r="EI8">
        <v>3500</v>
      </c>
      <c r="EJ8">
        <v>0</v>
      </c>
      <c r="EK8">
        <v>0</v>
      </c>
      <c r="EL8">
        <v>0</v>
      </c>
      <c r="EM8">
        <v>4188.79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7</v>
      </c>
      <c r="FQ8">
        <v>1</v>
      </c>
    </row>
    <row r="9" spans="1:173" x14ac:dyDescent="0.25">
      <c r="A9">
        <v>1</v>
      </c>
      <c r="B9">
        <v>8</v>
      </c>
      <c r="C9">
        <v>193757</v>
      </c>
      <c r="D9">
        <v>193757</v>
      </c>
      <c r="E9">
        <v>193757</v>
      </c>
      <c r="F9">
        <v>0.158225</v>
      </c>
      <c r="G9">
        <v>-0.33830900000000003</v>
      </c>
      <c r="H9">
        <v>-2.4419099999999999E-2</v>
      </c>
      <c r="I9">
        <v>1256.6400000000001</v>
      </c>
      <c r="J9">
        <v>1.12652E-4</v>
      </c>
      <c r="K9" s="3">
        <v>-1.2445600000000001E-6</v>
      </c>
      <c r="L9">
        <v>0.28990899999999997</v>
      </c>
      <c r="M9">
        <v>0</v>
      </c>
      <c r="N9">
        <v>0</v>
      </c>
      <c r="O9">
        <v>59.5</v>
      </c>
      <c r="P9">
        <v>59.5</v>
      </c>
      <c r="Q9">
        <v>59.75</v>
      </c>
      <c r="R9">
        <v>10</v>
      </c>
      <c r="S9">
        <v>4000</v>
      </c>
      <c r="T9">
        <v>0</v>
      </c>
      <c r="U9">
        <v>0</v>
      </c>
      <c r="V9">
        <v>0</v>
      </c>
      <c r="W9">
        <v>4188.79</v>
      </c>
      <c r="X9">
        <v>0</v>
      </c>
      <c r="Y9">
        <v>0</v>
      </c>
      <c r="Z9">
        <v>0</v>
      </c>
      <c r="AA9">
        <v>193757</v>
      </c>
      <c r="AB9">
        <v>193757</v>
      </c>
      <c r="AC9">
        <v>193757</v>
      </c>
      <c r="AD9">
        <v>0.158225</v>
      </c>
      <c r="AE9">
        <v>-0.33830900000000003</v>
      </c>
      <c r="AF9">
        <v>-2.4419099999999999E-2</v>
      </c>
      <c r="AG9">
        <v>1256.6400000000001</v>
      </c>
      <c r="AH9">
        <v>1.12652E-4</v>
      </c>
      <c r="AI9" s="3">
        <v>-1.2445600000000001E-6</v>
      </c>
      <c r="AJ9">
        <v>0.28990899999999997</v>
      </c>
      <c r="AK9">
        <v>0</v>
      </c>
      <c r="AL9">
        <v>0</v>
      </c>
      <c r="AM9">
        <v>59.5</v>
      </c>
      <c r="AN9">
        <v>59.5</v>
      </c>
      <c r="AO9">
        <v>59.75</v>
      </c>
      <c r="AP9">
        <v>10</v>
      </c>
      <c r="AQ9">
        <v>4000</v>
      </c>
      <c r="AR9">
        <v>0</v>
      </c>
      <c r="AS9">
        <v>0</v>
      </c>
      <c r="AT9">
        <v>0</v>
      </c>
      <c r="AU9">
        <v>4188.79</v>
      </c>
      <c r="AV9">
        <v>0</v>
      </c>
      <c r="AW9">
        <v>0</v>
      </c>
      <c r="AX9">
        <v>0</v>
      </c>
      <c r="AY9">
        <v>193757</v>
      </c>
      <c r="AZ9">
        <v>193757</v>
      </c>
      <c r="BA9">
        <v>193757</v>
      </c>
      <c r="BB9">
        <v>0.158225</v>
      </c>
      <c r="BC9">
        <v>-0.33830900000000003</v>
      </c>
      <c r="BD9">
        <v>-2.4419099999999999E-2</v>
      </c>
      <c r="BE9">
        <v>1256.6400000000001</v>
      </c>
      <c r="BF9">
        <v>1.12652E-4</v>
      </c>
      <c r="BG9" s="3">
        <v>-1.2445600000000001E-6</v>
      </c>
      <c r="BH9">
        <v>0.28990899999999997</v>
      </c>
      <c r="BI9">
        <v>0</v>
      </c>
      <c r="BJ9">
        <v>0</v>
      </c>
      <c r="BK9">
        <v>59.5</v>
      </c>
      <c r="BL9">
        <v>59.5</v>
      </c>
      <c r="BM9">
        <v>59.75</v>
      </c>
      <c r="BN9">
        <v>10</v>
      </c>
      <c r="BO9">
        <v>4000</v>
      </c>
      <c r="BP9">
        <v>0</v>
      </c>
      <c r="BQ9">
        <v>0</v>
      </c>
      <c r="BR9">
        <v>0</v>
      </c>
      <c r="BS9">
        <v>4188.79</v>
      </c>
      <c r="BT9">
        <v>0</v>
      </c>
      <c r="BU9">
        <v>0</v>
      </c>
      <c r="BV9">
        <v>0</v>
      </c>
      <c r="BW9">
        <v>193757</v>
      </c>
      <c r="BX9">
        <v>193757</v>
      </c>
      <c r="BY9">
        <v>193757</v>
      </c>
      <c r="BZ9">
        <v>0.158225</v>
      </c>
      <c r="CA9">
        <v>-0.33830900000000003</v>
      </c>
      <c r="CB9">
        <v>-2.4419099999999999E-2</v>
      </c>
      <c r="CC9">
        <v>1256.6400000000001</v>
      </c>
      <c r="CD9">
        <v>1.12652E-4</v>
      </c>
      <c r="CE9" s="3">
        <v>-1.2445600000000001E-6</v>
      </c>
      <c r="CF9">
        <v>0.28990899999999997</v>
      </c>
      <c r="CG9">
        <v>0</v>
      </c>
      <c r="CH9">
        <v>0</v>
      </c>
      <c r="CI9">
        <v>59.5</v>
      </c>
      <c r="CJ9">
        <v>59.5</v>
      </c>
      <c r="CK9">
        <v>59.75</v>
      </c>
      <c r="CL9">
        <v>10</v>
      </c>
      <c r="CM9">
        <v>4000</v>
      </c>
      <c r="CN9">
        <v>0</v>
      </c>
      <c r="CO9">
        <v>0</v>
      </c>
      <c r="CP9">
        <v>0</v>
      </c>
      <c r="CQ9">
        <v>4188.79</v>
      </c>
      <c r="CR9">
        <v>0</v>
      </c>
      <c r="CS9">
        <v>0</v>
      </c>
      <c r="CT9">
        <v>0</v>
      </c>
      <c r="CU9">
        <v>193757</v>
      </c>
      <c r="CV9">
        <v>193757</v>
      </c>
      <c r="CW9">
        <v>193757</v>
      </c>
      <c r="CX9">
        <v>0.158225</v>
      </c>
      <c r="CY9">
        <v>-0.33830900000000003</v>
      </c>
      <c r="CZ9">
        <v>-2.4419099999999999E-2</v>
      </c>
      <c r="DA9">
        <v>1256.6400000000001</v>
      </c>
      <c r="DB9">
        <v>1.12652E-4</v>
      </c>
      <c r="DC9" s="3">
        <v>-1.2445600000000001E-6</v>
      </c>
      <c r="DD9">
        <v>0.28990899999999997</v>
      </c>
      <c r="DE9">
        <v>0</v>
      </c>
      <c r="DF9">
        <v>0</v>
      </c>
      <c r="DG9">
        <v>59.5</v>
      </c>
      <c r="DH9">
        <v>59.5</v>
      </c>
      <c r="DI9">
        <v>59.75</v>
      </c>
      <c r="DJ9">
        <v>10</v>
      </c>
      <c r="DK9">
        <v>4000</v>
      </c>
      <c r="DL9">
        <v>0</v>
      </c>
      <c r="DM9">
        <v>0</v>
      </c>
      <c r="DN9">
        <v>0</v>
      </c>
      <c r="DO9">
        <v>4188.79</v>
      </c>
      <c r="DP9">
        <v>0</v>
      </c>
      <c r="DQ9">
        <v>0</v>
      </c>
      <c r="DR9">
        <v>0</v>
      </c>
      <c r="DS9">
        <v>193757</v>
      </c>
      <c r="DT9">
        <v>193757</v>
      </c>
      <c r="DU9">
        <v>193757</v>
      </c>
      <c r="DV9">
        <v>0.158225</v>
      </c>
      <c r="DW9">
        <v>-0.33830900000000003</v>
      </c>
      <c r="DX9">
        <v>-2.4419099999999999E-2</v>
      </c>
      <c r="DY9">
        <v>1256.6400000000001</v>
      </c>
      <c r="DZ9">
        <v>1.12652E-4</v>
      </c>
      <c r="EA9" s="3">
        <v>-1.2445600000000001E-6</v>
      </c>
      <c r="EB9">
        <v>0.28990899999999997</v>
      </c>
      <c r="EC9">
        <v>0</v>
      </c>
      <c r="ED9">
        <v>0</v>
      </c>
      <c r="EE9">
        <v>59.5</v>
      </c>
      <c r="EF9">
        <v>59.5</v>
      </c>
      <c r="EG9">
        <v>59.75</v>
      </c>
      <c r="EH9">
        <v>10</v>
      </c>
      <c r="EI9">
        <v>4000</v>
      </c>
      <c r="EJ9">
        <v>0</v>
      </c>
      <c r="EK9">
        <v>0</v>
      </c>
      <c r="EL9">
        <v>0</v>
      </c>
      <c r="EM9">
        <v>4188.79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8</v>
      </c>
      <c r="FQ9">
        <v>1</v>
      </c>
    </row>
    <row r="10" spans="1:173" x14ac:dyDescent="0.25">
      <c r="A10">
        <v>1</v>
      </c>
      <c r="B10">
        <v>9</v>
      </c>
      <c r="C10">
        <v>193757</v>
      </c>
      <c r="D10">
        <v>193757</v>
      </c>
      <c r="E10">
        <v>193757</v>
      </c>
      <c r="F10">
        <v>0.18221999999999999</v>
      </c>
      <c r="G10">
        <v>-0.37048500000000001</v>
      </c>
      <c r="H10">
        <v>-2.4057700000000001E-2</v>
      </c>
      <c r="I10">
        <v>1256.6400000000001</v>
      </c>
      <c r="J10" s="3">
        <v>-3.5672500000000001E-5</v>
      </c>
      <c r="K10" s="3">
        <v>-1.7133400000000001E-5</v>
      </c>
      <c r="L10">
        <v>0.52460099999999998</v>
      </c>
      <c r="M10">
        <v>0</v>
      </c>
      <c r="N10">
        <v>0</v>
      </c>
      <c r="O10">
        <v>59.5</v>
      </c>
      <c r="P10">
        <v>59.5</v>
      </c>
      <c r="Q10">
        <v>59.75</v>
      </c>
      <c r="R10">
        <v>10</v>
      </c>
      <c r="S10">
        <v>4500</v>
      </c>
      <c r="T10">
        <v>0</v>
      </c>
      <c r="U10">
        <v>0</v>
      </c>
      <c r="V10">
        <v>0</v>
      </c>
      <c r="W10">
        <v>4188.79</v>
      </c>
      <c r="X10">
        <v>0</v>
      </c>
      <c r="Y10">
        <v>0</v>
      </c>
      <c r="Z10">
        <v>0</v>
      </c>
      <c r="AA10">
        <v>193757</v>
      </c>
      <c r="AB10">
        <v>193757</v>
      </c>
      <c r="AC10">
        <v>193757</v>
      </c>
      <c r="AD10">
        <v>0.18221999999999999</v>
      </c>
      <c r="AE10">
        <v>-0.37048500000000001</v>
      </c>
      <c r="AF10">
        <v>-2.4057700000000001E-2</v>
      </c>
      <c r="AG10">
        <v>1256.6400000000001</v>
      </c>
      <c r="AH10" s="3">
        <v>-3.5672500000000001E-5</v>
      </c>
      <c r="AI10" s="3">
        <v>-1.7133400000000001E-5</v>
      </c>
      <c r="AJ10">
        <v>0.52460099999999998</v>
      </c>
      <c r="AK10">
        <v>0</v>
      </c>
      <c r="AL10">
        <v>0</v>
      </c>
      <c r="AM10">
        <v>59.5</v>
      </c>
      <c r="AN10">
        <v>59.5</v>
      </c>
      <c r="AO10">
        <v>59.75</v>
      </c>
      <c r="AP10">
        <v>10</v>
      </c>
      <c r="AQ10">
        <v>4500</v>
      </c>
      <c r="AR10">
        <v>0</v>
      </c>
      <c r="AS10">
        <v>0</v>
      </c>
      <c r="AT10">
        <v>0</v>
      </c>
      <c r="AU10">
        <v>4188.79</v>
      </c>
      <c r="AV10">
        <v>0</v>
      </c>
      <c r="AW10">
        <v>0</v>
      </c>
      <c r="AX10">
        <v>0</v>
      </c>
      <c r="AY10">
        <v>193757</v>
      </c>
      <c r="AZ10">
        <v>193757</v>
      </c>
      <c r="BA10">
        <v>193757</v>
      </c>
      <c r="BB10">
        <v>0.18221999999999999</v>
      </c>
      <c r="BC10">
        <v>-0.37048500000000001</v>
      </c>
      <c r="BD10">
        <v>-2.4057700000000001E-2</v>
      </c>
      <c r="BE10">
        <v>1256.6400000000001</v>
      </c>
      <c r="BF10" s="3">
        <v>-3.5672500000000001E-5</v>
      </c>
      <c r="BG10" s="3">
        <v>-1.7133400000000001E-5</v>
      </c>
      <c r="BH10">
        <v>0.52460099999999998</v>
      </c>
      <c r="BI10">
        <v>0</v>
      </c>
      <c r="BJ10">
        <v>0</v>
      </c>
      <c r="BK10">
        <v>59.5</v>
      </c>
      <c r="BL10">
        <v>59.5</v>
      </c>
      <c r="BM10">
        <v>59.75</v>
      </c>
      <c r="BN10">
        <v>10</v>
      </c>
      <c r="BO10">
        <v>4500</v>
      </c>
      <c r="BP10">
        <v>0</v>
      </c>
      <c r="BQ10">
        <v>0</v>
      </c>
      <c r="BR10">
        <v>0</v>
      </c>
      <c r="BS10">
        <v>4188.79</v>
      </c>
      <c r="BT10">
        <v>0</v>
      </c>
      <c r="BU10">
        <v>0</v>
      </c>
      <c r="BV10">
        <v>0</v>
      </c>
      <c r="BW10">
        <v>193757</v>
      </c>
      <c r="BX10">
        <v>193757</v>
      </c>
      <c r="BY10">
        <v>193757</v>
      </c>
      <c r="BZ10">
        <v>0.18221999999999999</v>
      </c>
      <c r="CA10">
        <v>-0.37048500000000001</v>
      </c>
      <c r="CB10">
        <v>-2.4057700000000001E-2</v>
      </c>
      <c r="CC10">
        <v>1256.6400000000001</v>
      </c>
      <c r="CD10" s="3">
        <v>-3.5672500000000001E-5</v>
      </c>
      <c r="CE10" s="3">
        <v>-1.7133400000000001E-5</v>
      </c>
      <c r="CF10">
        <v>0.52460099999999998</v>
      </c>
      <c r="CG10">
        <v>0</v>
      </c>
      <c r="CH10">
        <v>0</v>
      </c>
      <c r="CI10">
        <v>59.5</v>
      </c>
      <c r="CJ10">
        <v>59.5</v>
      </c>
      <c r="CK10">
        <v>59.75</v>
      </c>
      <c r="CL10">
        <v>10</v>
      </c>
      <c r="CM10">
        <v>4500</v>
      </c>
      <c r="CN10">
        <v>0</v>
      </c>
      <c r="CO10">
        <v>0</v>
      </c>
      <c r="CP10">
        <v>0</v>
      </c>
      <c r="CQ10">
        <v>4188.79</v>
      </c>
      <c r="CR10">
        <v>0</v>
      </c>
      <c r="CS10">
        <v>0</v>
      </c>
      <c r="CT10">
        <v>0</v>
      </c>
      <c r="CU10">
        <v>193757</v>
      </c>
      <c r="CV10">
        <v>193757</v>
      </c>
      <c r="CW10">
        <v>193757</v>
      </c>
      <c r="CX10">
        <v>0.18221999999999999</v>
      </c>
      <c r="CY10">
        <v>-0.37048500000000001</v>
      </c>
      <c r="CZ10">
        <v>-2.4057700000000001E-2</v>
      </c>
      <c r="DA10">
        <v>1256.6400000000001</v>
      </c>
      <c r="DB10" s="3">
        <v>-3.5672500000000001E-5</v>
      </c>
      <c r="DC10" s="3">
        <v>-1.7133400000000001E-5</v>
      </c>
      <c r="DD10">
        <v>0.52460099999999998</v>
      </c>
      <c r="DE10">
        <v>0</v>
      </c>
      <c r="DF10">
        <v>0</v>
      </c>
      <c r="DG10">
        <v>59.5</v>
      </c>
      <c r="DH10">
        <v>59.5</v>
      </c>
      <c r="DI10">
        <v>59.75</v>
      </c>
      <c r="DJ10">
        <v>10</v>
      </c>
      <c r="DK10">
        <v>4500</v>
      </c>
      <c r="DL10">
        <v>0</v>
      </c>
      <c r="DM10">
        <v>0</v>
      </c>
      <c r="DN10">
        <v>0</v>
      </c>
      <c r="DO10">
        <v>4188.79</v>
      </c>
      <c r="DP10">
        <v>0</v>
      </c>
      <c r="DQ10">
        <v>0</v>
      </c>
      <c r="DR10">
        <v>0</v>
      </c>
      <c r="DS10">
        <v>193757</v>
      </c>
      <c r="DT10">
        <v>193757</v>
      </c>
      <c r="DU10">
        <v>193757</v>
      </c>
      <c r="DV10">
        <v>0.18221999999999999</v>
      </c>
      <c r="DW10">
        <v>-0.37048500000000001</v>
      </c>
      <c r="DX10">
        <v>-2.4057700000000001E-2</v>
      </c>
      <c r="DY10">
        <v>1256.6400000000001</v>
      </c>
      <c r="DZ10" s="3">
        <v>-3.5672500000000001E-5</v>
      </c>
      <c r="EA10" s="3">
        <v>-1.7133400000000001E-5</v>
      </c>
      <c r="EB10">
        <v>0.52460099999999998</v>
      </c>
      <c r="EC10">
        <v>0</v>
      </c>
      <c r="ED10">
        <v>0</v>
      </c>
      <c r="EE10">
        <v>59.5</v>
      </c>
      <c r="EF10">
        <v>59.5</v>
      </c>
      <c r="EG10">
        <v>59.75</v>
      </c>
      <c r="EH10">
        <v>10</v>
      </c>
      <c r="EI10">
        <v>4500</v>
      </c>
      <c r="EJ10">
        <v>0</v>
      </c>
      <c r="EK10">
        <v>0</v>
      </c>
      <c r="EL10">
        <v>0</v>
      </c>
      <c r="EM10">
        <v>4188.79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9</v>
      </c>
      <c r="FQ10">
        <v>1</v>
      </c>
    </row>
    <row r="11" spans="1:173" x14ac:dyDescent="0.25">
      <c r="A11">
        <v>1</v>
      </c>
      <c r="B11">
        <v>10</v>
      </c>
      <c r="C11">
        <v>193757</v>
      </c>
      <c r="D11">
        <v>193757</v>
      </c>
      <c r="E11">
        <v>193757</v>
      </c>
      <c r="F11">
        <v>0.20474400000000001</v>
      </c>
      <c r="G11">
        <v>-0.40244799999999997</v>
      </c>
      <c r="H11">
        <v>-2.3017099999999999E-2</v>
      </c>
      <c r="I11">
        <v>1256.6400000000001</v>
      </c>
      <c r="J11" s="3">
        <v>-3.9535500000000001E-5</v>
      </c>
      <c r="K11" s="3">
        <v>-3.0855400000000003E-5</v>
      </c>
      <c r="L11">
        <v>0.45353599999999999</v>
      </c>
      <c r="M11">
        <v>0</v>
      </c>
      <c r="N11">
        <v>0</v>
      </c>
      <c r="O11">
        <v>59.5</v>
      </c>
      <c r="P11">
        <v>59.5</v>
      </c>
      <c r="Q11">
        <v>59.75</v>
      </c>
      <c r="R11">
        <v>10</v>
      </c>
      <c r="S11">
        <v>5000</v>
      </c>
      <c r="T11">
        <v>0</v>
      </c>
      <c r="U11">
        <v>0</v>
      </c>
      <c r="V11">
        <v>0</v>
      </c>
      <c r="W11">
        <v>4188.79</v>
      </c>
      <c r="X11">
        <v>0</v>
      </c>
      <c r="Y11">
        <v>0</v>
      </c>
      <c r="Z11">
        <v>0</v>
      </c>
      <c r="AA11">
        <v>193757</v>
      </c>
      <c r="AB11">
        <v>193757</v>
      </c>
      <c r="AC11">
        <v>193757</v>
      </c>
      <c r="AD11">
        <v>0.20474400000000001</v>
      </c>
      <c r="AE11">
        <v>-0.40244799999999997</v>
      </c>
      <c r="AF11">
        <v>-2.3017099999999999E-2</v>
      </c>
      <c r="AG11">
        <v>1256.6400000000001</v>
      </c>
      <c r="AH11" s="3">
        <v>-3.9535500000000001E-5</v>
      </c>
      <c r="AI11" s="3">
        <v>-3.0855400000000003E-5</v>
      </c>
      <c r="AJ11">
        <v>0.45353599999999999</v>
      </c>
      <c r="AK11">
        <v>0</v>
      </c>
      <c r="AL11">
        <v>0</v>
      </c>
      <c r="AM11">
        <v>59.5</v>
      </c>
      <c r="AN11">
        <v>59.5</v>
      </c>
      <c r="AO11">
        <v>59.75</v>
      </c>
      <c r="AP11">
        <v>10</v>
      </c>
      <c r="AQ11">
        <v>5000</v>
      </c>
      <c r="AR11">
        <v>0</v>
      </c>
      <c r="AS11">
        <v>0</v>
      </c>
      <c r="AT11">
        <v>0</v>
      </c>
      <c r="AU11">
        <v>4188.79</v>
      </c>
      <c r="AV11">
        <v>0</v>
      </c>
      <c r="AW11">
        <v>0</v>
      </c>
      <c r="AX11">
        <v>0</v>
      </c>
      <c r="AY11">
        <v>193757</v>
      </c>
      <c r="AZ11">
        <v>193757</v>
      </c>
      <c r="BA11">
        <v>193757</v>
      </c>
      <c r="BB11">
        <v>0.20474400000000001</v>
      </c>
      <c r="BC11">
        <v>-0.40244799999999997</v>
      </c>
      <c r="BD11">
        <v>-2.3017099999999999E-2</v>
      </c>
      <c r="BE11">
        <v>1256.6400000000001</v>
      </c>
      <c r="BF11" s="3">
        <v>-3.9535500000000001E-5</v>
      </c>
      <c r="BG11" s="3">
        <v>-3.0855400000000003E-5</v>
      </c>
      <c r="BH11">
        <v>0.45353599999999999</v>
      </c>
      <c r="BI11">
        <v>0</v>
      </c>
      <c r="BJ11">
        <v>0</v>
      </c>
      <c r="BK11">
        <v>59.5</v>
      </c>
      <c r="BL11">
        <v>59.5</v>
      </c>
      <c r="BM11">
        <v>59.75</v>
      </c>
      <c r="BN11">
        <v>10</v>
      </c>
      <c r="BO11">
        <v>5000</v>
      </c>
      <c r="BP11">
        <v>0</v>
      </c>
      <c r="BQ11">
        <v>0</v>
      </c>
      <c r="BR11">
        <v>0</v>
      </c>
      <c r="BS11">
        <v>4188.79</v>
      </c>
      <c r="BT11">
        <v>0</v>
      </c>
      <c r="BU11">
        <v>0</v>
      </c>
      <c r="BV11">
        <v>0</v>
      </c>
      <c r="BW11">
        <v>193757</v>
      </c>
      <c r="BX11">
        <v>193757</v>
      </c>
      <c r="BY11">
        <v>193757</v>
      </c>
      <c r="BZ11">
        <v>0.20474400000000001</v>
      </c>
      <c r="CA11">
        <v>-0.40244799999999997</v>
      </c>
      <c r="CB11">
        <v>-2.3017099999999999E-2</v>
      </c>
      <c r="CC11">
        <v>1256.6400000000001</v>
      </c>
      <c r="CD11" s="3">
        <v>-3.9535500000000001E-5</v>
      </c>
      <c r="CE11" s="3">
        <v>-3.0855400000000003E-5</v>
      </c>
      <c r="CF11">
        <v>0.45353599999999999</v>
      </c>
      <c r="CG11">
        <v>0</v>
      </c>
      <c r="CH11">
        <v>0</v>
      </c>
      <c r="CI11">
        <v>59.5</v>
      </c>
      <c r="CJ11">
        <v>59.5</v>
      </c>
      <c r="CK11">
        <v>59.75</v>
      </c>
      <c r="CL11">
        <v>10</v>
      </c>
      <c r="CM11">
        <v>5000</v>
      </c>
      <c r="CN11">
        <v>0</v>
      </c>
      <c r="CO11">
        <v>0</v>
      </c>
      <c r="CP11">
        <v>0</v>
      </c>
      <c r="CQ11">
        <v>4188.79</v>
      </c>
      <c r="CR11">
        <v>0</v>
      </c>
      <c r="CS11">
        <v>0</v>
      </c>
      <c r="CT11">
        <v>0</v>
      </c>
      <c r="CU11">
        <v>193757</v>
      </c>
      <c r="CV11">
        <v>193757</v>
      </c>
      <c r="CW11">
        <v>193757</v>
      </c>
      <c r="CX11">
        <v>0.20474400000000001</v>
      </c>
      <c r="CY11">
        <v>-0.40244799999999997</v>
      </c>
      <c r="CZ11">
        <v>-2.3017099999999999E-2</v>
      </c>
      <c r="DA11">
        <v>1256.6400000000001</v>
      </c>
      <c r="DB11" s="3">
        <v>-3.9535500000000001E-5</v>
      </c>
      <c r="DC11" s="3">
        <v>-3.0855400000000003E-5</v>
      </c>
      <c r="DD11">
        <v>0.45353599999999999</v>
      </c>
      <c r="DE11">
        <v>0</v>
      </c>
      <c r="DF11">
        <v>0</v>
      </c>
      <c r="DG11">
        <v>59.5</v>
      </c>
      <c r="DH11">
        <v>59.5</v>
      </c>
      <c r="DI11">
        <v>59.75</v>
      </c>
      <c r="DJ11">
        <v>10</v>
      </c>
      <c r="DK11">
        <v>5000</v>
      </c>
      <c r="DL11">
        <v>0</v>
      </c>
      <c r="DM11">
        <v>0</v>
      </c>
      <c r="DN11">
        <v>0</v>
      </c>
      <c r="DO11">
        <v>4188.79</v>
      </c>
      <c r="DP11">
        <v>0</v>
      </c>
      <c r="DQ11">
        <v>0</v>
      </c>
      <c r="DR11">
        <v>0</v>
      </c>
      <c r="DS11">
        <v>193757</v>
      </c>
      <c r="DT11">
        <v>193757</v>
      </c>
      <c r="DU11">
        <v>193757</v>
      </c>
      <c r="DV11">
        <v>0.20474400000000001</v>
      </c>
      <c r="DW11">
        <v>-0.40244799999999997</v>
      </c>
      <c r="DX11">
        <v>-2.3017099999999999E-2</v>
      </c>
      <c r="DY11">
        <v>1256.6400000000001</v>
      </c>
      <c r="DZ11" s="3">
        <v>-3.9535500000000001E-5</v>
      </c>
      <c r="EA11" s="3">
        <v>-3.0855400000000003E-5</v>
      </c>
      <c r="EB11">
        <v>0.45353599999999999</v>
      </c>
      <c r="EC11">
        <v>0</v>
      </c>
      <c r="ED11">
        <v>0</v>
      </c>
      <c r="EE11">
        <v>59.5</v>
      </c>
      <c r="EF11">
        <v>59.5</v>
      </c>
      <c r="EG11">
        <v>59.75</v>
      </c>
      <c r="EH11">
        <v>10</v>
      </c>
      <c r="EI11">
        <v>5000</v>
      </c>
      <c r="EJ11">
        <v>0</v>
      </c>
      <c r="EK11">
        <v>0</v>
      </c>
      <c r="EL11">
        <v>0</v>
      </c>
      <c r="EM11">
        <v>4188.79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10</v>
      </c>
      <c r="FQ11">
        <v>1</v>
      </c>
    </row>
    <row r="12" spans="1:173" x14ac:dyDescent="0.25">
      <c r="A12">
        <v>1</v>
      </c>
      <c r="B12">
        <v>11</v>
      </c>
      <c r="C12">
        <v>193757</v>
      </c>
      <c r="D12">
        <v>193757</v>
      </c>
      <c r="E12">
        <v>193757</v>
      </c>
      <c r="F12">
        <v>0.227019</v>
      </c>
      <c r="G12">
        <v>-0.43340400000000001</v>
      </c>
      <c r="H12">
        <v>-2.2970600000000001E-2</v>
      </c>
      <c r="I12">
        <v>1256.6400000000001</v>
      </c>
      <c r="J12" s="3">
        <v>-3.8626800000000001E-5</v>
      </c>
      <c r="K12" s="3">
        <v>-9.0192300000000004E-6</v>
      </c>
      <c r="L12">
        <v>0.34546500000000002</v>
      </c>
      <c r="M12">
        <v>0</v>
      </c>
      <c r="N12">
        <v>0</v>
      </c>
      <c r="O12">
        <v>59.5</v>
      </c>
      <c r="P12">
        <v>59.5</v>
      </c>
      <c r="Q12">
        <v>59.75</v>
      </c>
      <c r="R12">
        <v>10</v>
      </c>
      <c r="S12">
        <v>5500</v>
      </c>
      <c r="T12">
        <v>0</v>
      </c>
      <c r="U12">
        <v>0</v>
      </c>
      <c r="V12">
        <v>0</v>
      </c>
      <c r="W12">
        <v>4188.79</v>
      </c>
      <c r="X12">
        <v>0</v>
      </c>
      <c r="Y12">
        <v>0</v>
      </c>
      <c r="Z12">
        <v>0</v>
      </c>
      <c r="AA12">
        <v>193757</v>
      </c>
      <c r="AB12">
        <v>193757</v>
      </c>
      <c r="AC12">
        <v>193757</v>
      </c>
      <c r="AD12">
        <v>0.227019</v>
      </c>
      <c r="AE12">
        <v>-0.43340400000000001</v>
      </c>
      <c r="AF12">
        <v>-2.2970600000000001E-2</v>
      </c>
      <c r="AG12">
        <v>1256.6400000000001</v>
      </c>
      <c r="AH12" s="3">
        <v>-3.8626800000000001E-5</v>
      </c>
      <c r="AI12" s="3">
        <v>-9.0192300000000004E-6</v>
      </c>
      <c r="AJ12">
        <v>0.34546500000000002</v>
      </c>
      <c r="AK12">
        <v>0</v>
      </c>
      <c r="AL12">
        <v>0</v>
      </c>
      <c r="AM12">
        <v>59.5</v>
      </c>
      <c r="AN12">
        <v>59.5</v>
      </c>
      <c r="AO12">
        <v>59.75</v>
      </c>
      <c r="AP12">
        <v>10</v>
      </c>
      <c r="AQ12">
        <v>5500</v>
      </c>
      <c r="AR12">
        <v>0</v>
      </c>
      <c r="AS12">
        <v>0</v>
      </c>
      <c r="AT12">
        <v>0</v>
      </c>
      <c r="AU12">
        <v>4188.79</v>
      </c>
      <c r="AV12">
        <v>0</v>
      </c>
      <c r="AW12">
        <v>0</v>
      </c>
      <c r="AX12">
        <v>0</v>
      </c>
      <c r="AY12">
        <v>193757</v>
      </c>
      <c r="AZ12">
        <v>193757</v>
      </c>
      <c r="BA12">
        <v>193757</v>
      </c>
      <c r="BB12">
        <v>0.227019</v>
      </c>
      <c r="BC12">
        <v>-0.43340400000000001</v>
      </c>
      <c r="BD12">
        <v>-2.2970600000000001E-2</v>
      </c>
      <c r="BE12">
        <v>1256.6400000000001</v>
      </c>
      <c r="BF12" s="3">
        <v>-3.8626800000000001E-5</v>
      </c>
      <c r="BG12" s="3">
        <v>-9.0192300000000004E-6</v>
      </c>
      <c r="BH12">
        <v>0.34546500000000002</v>
      </c>
      <c r="BI12">
        <v>0</v>
      </c>
      <c r="BJ12">
        <v>0</v>
      </c>
      <c r="BK12">
        <v>59.5</v>
      </c>
      <c r="BL12">
        <v>59.5</v>
      </c>
      <c r="BM12">
        <v>59.75</v>
      </c>
      <c r="BN12">
        <v>10</v>
      </c>
      <c r="BO12">
        <v>5500</v>
      </c>
      <c r="BP12">
        <v>0</v>
      </c>
      <c r="BQ12">
        <v>0</v>
      </c>
      <c r="BR12">
        <v>0</v>
      </c>
      <c r="BS12">
        <v>4188.79</v>
      </c>
      <c r="BT12">
        <v>0</v>
      </c>
      <c r="BU12">
        <v>0</v>
      </c>
      <c r="BV12">
        <v>0</v>
      </c>
      <c r="BW12">
        <v>193757</v>
      </c>
      <c r="BX12">
        <v>193757</v>
      </c>
      <c r="BY12">
        <v>193757</v>
      </c>
      <c r="BZ12">
        <v>0.227019</v>
      </c>
      <c r="CA12">
        <v>-0.43340400000000001</v>
      </c>
      <c r="CB12">
        <v>-2.2970600000000001E-2</v>
      </c>
      <c r="CC12">
        <v>1256.6400000000001</v>
      </c>
      <c r="CD12" s="3">
        <v>-3.8626800000000001E-5</v>
      </c>
      <c r="CE12" s="3">
        <v>-9.0192300000000004E-6</v>
      </c>
      <c r="CF12">
        <v>0.34546500000000002</v>
      </c>
      <c r="CG12">
        <v>0</v>
      </c>
      <c r="CH12">
        <v>0</v>
      </c>
      <c r="CI12">
        <v>59.5</v>
      </c>
      <c r="CJ12">
        <v>59.5</v>
      </c>
      <c r="CK12">
        <v>59.75</v>
      </c>
      <c r="CL12">
        <v>10</v>
      </c>
      <c r="CM12">
        <v>5500</v>
      </c>
      <c r="CN12">
        <v>0</v>
      </c>
      <c r="CO12">
        <v>0</v>
      </c>
      <c r="CP12">
        <v>0</v>
      </c>
      <c r="CQ12">
        <v>4188.79</v>
      </c>
      <c r="CR12">
        <v>0</v>
      </c>
      <c r="CS12">
        <v>0</v>
      </c>
      <c r="CT12">
        <v>0</v>
      </c>
      <c r="CU12">
        <v>193757</v>
      </c>
      <c r="CV12">
        <v>193757</v>
      </c>
      <c r="CW12">
        <v>193757</v>
      </c>
      <c r="CX12">
        <v>0.227019</v>
      </c>
      <c r="CY12">
        <v>-0.43340400000000001</v>
      </c>
      <c r="CZ12">
        <v>-2.2970600000000001E-2</v>
      </c>
      <c r="DA12">
        <v>1256.6400000000001</v>
      </c>
      <c r="DB12" s="3">
        <v>-3.8626800000000001E-5</v>
      </c>
      <c r="DC12" s="3">
        <v>-9.0192300000000004E-6</v>
      </c>
      <c r="DD12">
        <v>0.34546500000000002</v>
      </c>
      <c r="DE12">
        <v>0</v>
      </c>
      <c r="DF12">
        <v>0</v>
      </c>
      <c r="DG12">
        <v>59.5</v>
      </c>
      <c r="DH12">
        <v>59.5</v>
      </c>
      <c r="DI12">
        <v>59.75</v>
      </c>
      <c r="DJ12">
        <v>10</v>
      </c>
      <c r="DK12">
        <v>5500</v>
      </c>
      <c r="DL12">
        <v>0</v>
      </c>
      <c r="DM12">
        <v>0</v>
      </c>
      <c r="DN12">
        <v>0</v>
      </c>
      <c r="DO12">
        <v>4188.79</v>
      </c>
      <c r="DP12">
        <v>0</v>
      </c>
      <c r="DQ12">
        <v>0</v>
      </c>
      <c r="DR12">
        <v>0</v>
      </c>
      <c r="DS12">
        <v>193757</v>
      </c>
      <c r="DT12">
        <v>193757</v>
      </c>
      <c r="DU12">
        <v>193757</v>
      </c>
      <c r="DV12">
        <v>0.227019</v>
      </c>
      <c r="DW12">
        <v>-0.43340400000000001</v>
      </c>
      <c r="DX12">
        <v>-2.2970600000000001E-2</v>
      </c>
      <c r="DY12">
        <v>1256.6400000000001</v>
      </c>
      <c r="DZ12" s="3">
        <v>-3.8626800000000001E-5</v>
      </c>
      <c r="EA12" s="3">
        <v>-9.0192300000000004E-6</v>
      </c>
      <c r="EB12">
        <v>0.34546500000000002</v>
      </c>
      <c r="EC12">
        <v>0</v>
      </c>
      <c r="ED12">
        <v>0</v>
      </c>
      <c r="EE12">
        <v>59.5</v>
      </c>
      <c r="EF12">
        <v>59.5</v>
      </c>
      <c r="EG12">
        <v>59.75</v>
      </c>
      <c r="EH12">
        <v>10</v>
      </c>
      <c r="EI12">
        <v>5500</v>
      </c>
      <c r="EJ12">
        <v>0</v>
      </c>
      <c r="EK12">
        <v>0</v>
      </c>
      <c r="EL12">
        <v>0</v>
      </c>
      <c r="EM12">
        <v>4188.79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11</v>
      </c>
      <c r="FQ12">
        <v>1</v>
      </c>
    </row>
    <row r="13" spans="1:173" x14ac:dyDescent="0.25">
      <c r="A13">
        <v>1</v>
      </c>
      <c r="B13">
        <v>12</v>
      </c>
      <c r="C13">
        <v>193757</v>
      </c>
      <c r="D13">
        <v>193757</v>
      </c>
      <c r="E13">
        <v>193757</v>
      </c>
      <c r="F13">
        <v>0.248839</v>
      </c>
      <c r="G13">
        <v>-0.46481499999999998</v>
      </c>
      <c r="H13">
        <v>-2.2297600000000001E-2</v>
      </c>
      <c r="I13">
        <v>1256.6400000000001</v>
      </c>
      <c r="J13" s="3">
        <v>8.7880100000000002E-6</v>
      </c>
      <c r="K13" s="3">
        <v>-1.2106000000000001E-5</v>
      </c>
      <c r="L13">
        <v>0.51298900000000003</v>
      </c>
      <c r="M13">
        <v>0</v>
      </c>
      <c r="N13">
        <v>0</v>
      </c>
      <c r="O13">
        <v>59.5</v>
      </c>
      <c r="P13">
        <v>59.5</v>
      </c>
      <c r="Q13">
        <v>59.75</v>
      </c>
      <c r="R13">
        <v>10</v>
      </c>
      <c r="S13">
        <v>6000</v>
      </c>
      <c r="T13">
        <v>0</v>
      </c>
      <c r="U13">
        <v>0</v>
      </c>
      <c r="V13">
        <v>0</v>
      </c>
      <c r="W13">
        <v>4188.79</v>
      </c>
      <c r="X13">
        <v>0</v>
      </c>
      <c r="Y13">
        <v>0</v>
      </c>
      <c r="Z13">
        <v>0</v>
      </c>
      <c r="AA13">
        <v>193757</v>
      </c>
      <c r="AB13">
        <v>193757</v>
      </c>
      <c r="AC13">
        <v>193757</v>
      </c>
      <c r="AD13">
        <v>0.248839</v>
      </c>
      <c r="AE13">
        <v>-0.46481499999999998</v>
      </c>
      <c r="AF13">
        <v>-2.2297600000000001E-2</v>
      </c>
      <c r="AG13">
        <v>1256.6400000000001</v>
      </c>
      <c r="AH13" s="3">
        <v>8.7880100000000002E-6</v>
      </c>
      <c r="AI13" s="3">
        <v>-1.2106000000000001E-5</v>
      </c>
      <c r="AJ13">
        <v>0.51298900000000003</v>
      </c>
      <c r="AK13">
        <v>0</v>
      </c>
      <c r="AL13">
        <v>0</v>
      </c>
      <c r="AM13">
        <v>59.5</v>
      </c>
      <c r="AN13">
        <v>59.5</v>
      </c>
      <c r="AO13">
        <v>59.75</v>
      </c>
      <c r="AP13">
        <v>10</v>
      </c>
      <c r="AQ13">
        <v>6000</v>
      </c>
      <c r="AR13">
        <v>0</v>
      </c>
      <c r="AS13">
        <v>0</v>
      </c>
      <c r="AT13">
        <v>0</v>
      </c>
      <c r="AU13">
        <v>4188.79</v>
      </c>
      <c r="AV13">
        <v>0</v>
      </c>
      <c r="AW13">
        <v>0</v>
      </c>
      <c r="AX13">
        <v>0</v>
      </c>
      <c r="AY13">
        <v>193757</v>
      </c>
      <c r="AZ13">
        <v>193757</v>
      </c>
      <c r="BA13">
        <v>193757</v>
      </c>
      <c r="BB13">
        <v>0.248839</v>
      </c>
      <c r="BC13">
        <v>-0.46481499999999998</v>
      </c>
      <c r="BD13">
        <v>-2.2297600000000001E-2</v>
      </c>
      <c r="BE13">
        <v>1256.6400000000001</v>
      </c>
      <c r="BF13" s="3">
        <v>8.7880100000000002E-6</v>
      </c>
      <c r="BG13" s="3">
        <v>-1.2106000000000001E-5</v>
      </c>
      <c r="BH13">
        <v>0.51298900000000003</v>
      </c>
      <c r="BI13">
        <v>0</v>
      </c>
      <c r="BJ13">
        <v>0</v>
      </c>
      <c r="BK13">
        <v>59.5</v>
      </c>
      <c r="BL13">
        <v>59.5</v>
      </c>
      <c r="BM13">
        <v>59.75</v>
      </c>
      <c r="BN13">
        <v>10</v>
      </c>
      <c r="BO13">
        <v>6000</v>
      </c>
      <c r="BP13">
        <v>0</v>
      </c>
      <c r="BQ13">
        <v>0</v>
      </c>
      <c r="BR13">
        <v>0</v>
      </c>
      <c r="BS13">
        <v>4188.79</v>
      </c>
      <c r="BT13">
        <v>0</v>
      </c>
      <c r="BU13">
        <v>0</v>
      </c>
      <c r="BV13">
        <v>0</v>
      </c>
      <c r="BW13">
        <v>193757</v>
      </c>
      <c r="BX13">
        <v>193757</v>
      </c>
      <c r="BY13">
        <v>193757</v>
      </c>
      <c r="BZ13">
        <v>0.248839</v>
      </c>
      <c r="CA13">
        <v>-0.46481499999999998</v>
      </c>
      <c r="CB13">
        <v>-2.2297600000000001E-2</v>
      </c>
      <c r="CC13">
        <v>1256.6400000000001</v>
      </c>
      <c r="CD13" s="3">
        <v>8.7880100000000002E-6</v>
      </c>
      <c r="CE13" s="3">
        <v>-1.2106000000000001E-5</v>
      </c>
      <c r="CF13">
        <v>0.51298900000000003</v>
      </c>
      <c r="CG13">
        <v>0</v>
      </c>
      <c r="CH13">
        <v>0</v>
      </c>
      <c r="CI13">
        <v>59.5</v>
      </c>
      <c r="CJ13">
        <v>59.5</v>
      </c>
      <c r="CK13">
        <v>59.75</v>
      </c>
      <c r="CL13">
        <v>10</v>
      </c>
      <c r="CM13">
        <v>6000</v>
      </c>
      <c r="CN13">
        <v>0</v>
      </c>
      <c r="CO13">
        <v>0</v>
      </c>
      <c r="CP13">
        <v>0</v>
      </c>
      <c r="CQ13">
        <v>4188.79</v>
      </c>
      <c r="CR13">
        <v>0</v>
      </c>
      <c r="CS13">
        <v>0</v>
      </c>
      <c r="CT13">
        <v>0</v>
      </c>
      <c r="CU13">
        <v>193757</v>
      </c>
      <c r="CV13">
        <v>193757</v>
      </c>
      <c r="CW13">
        <v>193757</v>
      </c>
      <c r="CX13">
        <v>0.248839</v>
      </c>
      <c r="CY13">
        <v>-0.46481499999999998</v>
      </c>
      <c r="CZ13">
        <v>-2.2297600000000001E-2</v>
      </c>
      <c r="DA13">
        <v>1256.6400000000001</v>
      </c>
      <c r="DB13" s="3">
        <v>8.7880100000000002E-6</v>
      </c>
      <c r="DC13" s="3">
        <v>-1.2106000000000001E-5</v>
      </c>
      <c r="DD13">
        <v>0.51298900000000003</v>
      </c>
      <c r="DE13">
        <v>0</v>
      </c>
      <c r="DF13">
        <v>0</v>
      </c>
      <c r="DG13">
        <v>59.5</v>
      </c>
      <c r="DH13">
        <v>59.5</v>
      </c>
      <c r="DI13">
        <v>59.75</v>
      </c>
      <c r="DJ13">
        <v>10</v>
      </c>
      <c r="DK13">
        <v>6000</v>
      </c>
      <c r="DL13">
        <v>0</v>
      </c>
      <c r="DM13">
        <v>0</v>
      </c>
      <c r="DN13">
        <v>0</v>
      </c>
      <c r="DO13">
        <v>4188.79</v>
      </c>
      <c r="DP13">
        <v>0</v>
      </c>
      <c r="DQ13">
        <v>0</v>
      </c>
      <c r="DR13">
        <v>0</v>
      </c>
      <c r="DS13">
        <v>193757</v>
      </c>
      <c r="DT13">
        <v>193757</v>
      </c>
      <c r="DU13">
        <v>193757</v>
      </c>
      <c r="DV13">
        <v>0.248839</v>
      </c>
      <c r="DW13">
        <v>-0.46481499999999998</v>
      </c>
      <c r="DX13">
        <v>-2.2297600000000001E-2</v>
      </c>
      <c r="DY13">
        <v>1256.6400000000001</v>
      </c>
      <c r="DZ13" s="3">
        <v>8.7880100000000002E-6</v>
      </c>
      <c r="EA13" s="3">
        <v>-1.2106000000000001E-5</v>
      </c>
      <c r="EB13">
        <v>0.51298900000000003</v>
      </c>
      <c r="EC13">
        <v>0</v>
      </c>
      <c r="ED13">
        <v>0</v>
      </c>
      <c r="EE13">
        <v>59.5</v>
      </c>
      <c r="EF13">
        <v>59.5</v>
      </c>
      <c r="EG13">
        <v>59.75</v>
      </c>
      <c r="EH13">
        <v>10</v>
      </c>
      <c r="EI13">
        <v>6000</v>
      </c>
      <c r="EJ13">
        <v>0</v>
      </c>
      <c r="EK13">
        <v>0</v>
      </c>
      <c r="EL13">
        <v>0</v>
      </c>
      <c r="EM13">
        <v>4188.79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12</v>
      </c>
      <c r="FQ13">
        <v>1</v>
      </c>
    </row>
    <row r="14" spans="1:173" x14ac:dyDescent="0.25">
      <c r="A14">
        <v>1</v>
      </c>
      <c r="B14">
        <v>13</v>
      </c>
      <c r="C14">
        <v>193757</v>
      </c>
      <c r="D14">
        <v>193757</v>
      </c>
      <c r="E14">
        <v>193757</v>
      </c>
      <c r="F14">
        <v>0.27127899999999999</v>
      </c>
      <c r="G14">
        <v>-0.49648399999999998</v>
      </c>
      <c r="H14">
        <v>-2.1529E-2</v>
      </c>
      <c r="I14">
        <v>1256.6400000000001</v>
      </c>
      <c r="J14" s="3">
        <v>-2.73808E-6</v>
      </c>
      <c r="K14" s="3">
        <v>-2.5961000000000001E-5</v>
      </c>
      <c r="L14">
        <v>0.39946399999999999</v>
      </c>
      <c r="M14">
        <v>0</v>
      </c>
      <c r="N14">
        <v>0</v>
      </c>
      <c r="O14">
        <v>59.5</v>
      </c>
      <c r="P14">
        <v>59.5</v>
      </c>
      <c r="Q14">
        <v>59.75</v>
      </c>
      <c r="R14">
        <v>10</v>
      </c>
      <c r="S14">
        <v>6500</v>
      </c>
      <c r="T14">
        <v>0</v>
      </c>
      <c r="U14">
        <v>0</v>
      </c>
      <c r="V14">
        <v>0</v>
      </c>
      <c r="W14">
        <v>4188.79</v>
      </c>
      <c r="X14">
        <v>0</v>
      </c>
      <c r="Y14">
        <v>0</v>
      </c>
      <c r="Z14">
        <v>0</v>
      </c>
      <c r="AA14">
        <v>193757</v>
      </c>
      <c r="AB14">
        <v>193757</v>
      </c>
      <c r="AC14">
        <v>193757</v>
      </c>
      <c r="AD14">
        <v>0.27127899999999999</v>
      </c>
      <c r="AE14">
        <v>-0.49648399999999998</v>
      </c>
      <c r="AF14">
        <v>-2.1529E-2</v>
      </c>
      <c r="AG14">
        <v>1256.6400000000001</v>
      </c>
      <c r="AH14" s="3">
        <v>-2.73808E-6</v>
      </c>
      <c r="AI14" s="3">
        <v>-2.5961000000000001E-5</v>
      </c>
      <c r="AJ14">
        <v>0.39946399999999999</v>
      </c>
      <c r="AK14">
        <v>0</v>
      </c>
      <c r="AL14">
        <v>0</v>
      </c>
      <c r="AM14">
        <v>59.5</v>
      </c>
      <c r="AN14">
        <v>59.5</v>
      </c>
      <c r="AO14">
        <v>59.75</v>
      </c>
      <c r="AP14">
        <v>10</v>
      </c>
      <c r="AQ14">
        <v>6500</v>
      </c>
      <c r="AR14">
        <v>0</v>
      </c>
      <c r="AS14">
        <v>0</v>
      </c>
      <c r="AT14">
        <v>0</v>
      </c>
      <c r="AU14">
        <v>4188.79</v>
      </c>
      <c r="AV14">
        <v>0</v>
      </c>
      <c r="AW14">
        <v>0</v>
      </c>
      <c r="AX14">
        <v>0</v>
      </c>
      <c r="AY14">
        <v>193757</v>
      </c>
      <c r="AZ14">
        <v>193757</v>
      </c>
      <c r="BA14">
        <v>193757</v>
      </c>
      <c r="BB14">
        <v>0.27127899999999999</v>
      </c>
      <c r="BC14">
        <v>-0.49648399999999998</v>
      </c>
      <c r="BD14">
        <v>-2.1529E-2</v>
      </c>
      <c r="BE14">
        <v>1256.6400000000001</v>
      </c>
      <c r="BF14" s="3">
        <v>-2.73808E-6</v>
      </c>
      <c r="BG14" s="3">
        <v>-2.5961000000000001E-5</v>
      </c>
      <c r="BH14">
        <v>0.39946399999999999</v>
      </c>
      <c r="BI14">
        <v>0</v>
      </c>
      <c r="BJ14">
        <v>0</v>
      </c>
      <c r="BK14">
        <v>59.5</v>
      </c>
      <c r="BL14">
        <v>59.5</v>
      </c>
      <c r="BM14">
        <v>59.75</v>
      </c>
      <c r="BN14">
        <v>10</v>
      </c>
      <c r="BO14">
        <v>6500</v>
      </c>
      <c r="BP14">
        <v>0</v>
      </c>
      <c r="BQ14">
        <v>0</v>
      </c>
      <c r="BR14">
        <v>0</v>
      </c>
      <c r="BS14">
        <v>4188.79</v>
      </c>
      <c r="BT14">
        <v>0</v>
      </c>
      <c r="BU14">
        <v>0</v>
      </c>
      <c r="BV14">
        <v>0</v>
      </c>
      <c r="BW14">
        <v>193757</v>
      </c>
      <c r="BX14">
        <v>193757</v>
      </c>
      <c r="BY14">
        <v>193757</v>
      </c>
      <c r="BZ14">
        <v>0.27127899999999999</v>
      </c>
      <c r="CA14">
        <v>-0.49648399999999998</v>
      </c>
      <c r="CB14">
        <v>-2.1529E-2</v>
      </c>
      <c r="CC14">
        <v>1256.6400000000001</v>
      </c>
      <c r="CD14" s="3">
        <v>-2.73808E-6</v>
      </c>
      <c r="CE14" s="3">
        <v>-2.5961000000000001E-5</v>
      </c>
      <c r="CF14">
        <v>0.39946399999999999</v>
      </c>
      <c r="CG14">
        <v>0</v>
      </c>
      <c r="CH14">
        <v>0</v>
      </c>
      <c r="CI14">
        <v>59.5</v>
      </c>
      <c r="CJ14">
        <v>59.5</v>
      </c>
      <c r="CK14">
        <v>59.75</v>
      </c>
      <c r="CL14">
        <v>10</v>
      </c>
      <c r="CM14">
        <v>6500</v>
      </c>
      <c r="CN14">
        <v>0</v>
      </c>
      <c r="CO14">
        <v>0</v>
      </c>
      <c r="CP14">
        <v>0</v>
      </c>
      <c r="CQ14">
        <v>4188.79</v>
      </c>
      <c r="CR14">
        <v>0</v>
      </c>
      <c r="CS14">
        <v>0</v>
      </c>
      <c r="CT14">
        <v>0</v>
      </c>
      <c r="CU14">
        <v>193757</v>
      </c>
      <c r="CV14">
        <v>193757</v>
      </c>
      <c r="CW14">
        <v>193757</v>
      </c>
      <c r="CX14">
        <v>0.27127899999999999</v>
      </c>
      <c r="CY14">
        <v>-0.49648399999999998</v>
      </c>
      <c r="CZ14">
        <v>-2.1529E-2</v>
      </c>
      <c r="DA14">
        <v>1256.6400000000001</v>
      </c>
      <c r="DB14" s="3">
        <v>-2.73808E-6</v>
      </c>
      <c r="DC14" s="3">
        <v>-2.5961000000000001E-5</v>
      </c>
      <c r="DD14">
        <v>0.39946399999999999</v>
      </c>
      <c r="DE14">
        <v>0</v>
      </c>
      <c r="DF14">
        <v>0</v>
      </c>
      <c r="DG14">
        <v>59.5</v>
      </c>
      <c r="DH14">
        <v>59.5</v>
      </c>
      <c r="DI14">
        <v>59.75</v>
      </c>
      <c r="DJ14">
        <v>10</v>
      </c>
      <c r="DK14">
        <v>6500</v>
      </c>
      <c r="DL14">
        <v>0</v>
      </c>
      <c r="DM14">
        <v>0</v>
      </c>
      <c r="DN14">
        <v>0</v>
      </c>
      <c r="DO14">
        <v>4188.79</v>
      </c>
      <c r="DP14">
        <v>0</v>
      </c>
      <c r="DQ14">
        <v>0</v>
      </c>
      <c r="DR14">
        <v>0</v>
      </c>
      <c r="DS14">
        <v>193757</v>
      </c>
      <c r="DT14">
        <v>193757</v>
      </c>
      <c r="DU14">
        <v>193757</v>
      </c>
      <c r="DV14">
        <v>0.27127899999999999</v>
      </c>
      <c r="DW14">
        <v>-0.49648399999999998</v>
      </c>
      <c r="DX14">
        <v>-2.1529E-2</v>
      </c>
      <c r="DY14">
        <v>1256.6400000000001</v>
      </c>
      <c r="DZ14" s="3">
        <v>-2.73808E-6</v>
      </c>
      <c r="EA14" s="3">
        <v>-2.5961000000000001E-5</v>
      </c>
      <c r="EB14">
        <v>0.39946399999999999</v>
      </c>
      <c r="EC14">
        <v>0</v>
      </c>
      <c r="ED14">
        <v>0</v>
      </c>
      <c r="EE14">
        <v>59.5</v>
      </c>
      <c r="EF14">
        <v>59.5</v>
      </c>
      <c r="EG14">
        <v>59.75</v>
      </c>
      <c r="EH14">
        <v>10</v>
      </c>
      <c r="EI14">
        <v>6500</v>
      </c>
      <c r="EJ14">
        <v>0</v>
      </c>
      <c r="EK14">
        <v>0</v>
      </c>
      <c r="EL14">
        <v>0</v>
      </c>
      <c r="EM14">
        <v>4188.79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13</v>
      </c>
      <c r="FQ14">
        <v>1</v>
      </c>
    </row>
    <row r="15" spans="1:173" x14ac:dyDescent="0.25">
      <c r="A15">
        <v>1</v>
      </c>
      <c r="B15">
        <v>14</v>
      </c>
      <c r="C15">
        <v>193757</v>
      </c>
      <c r="D15">
        <v>193757</v>
      </c>
      <c r="E15">
        <v>193757</v>
      </c>
      <c r="F15">
        <v>0.293875</v>
      </c>
      <c r="G15">
        <v>-0.52803900000000004</v>
      </c>
      <c r="H15">
        <v>-2.10779E-2</v>
      </c>
      <c r="I15">
        <v>1256.6400000000001</v>
      </c>
      <c r="J15" s="3">
        <v>-3.4199400000000003E-5</v>
      </c>
      <c r="K15" s="3">
        <v>-1.1550699999999999E-5</v>
      </c>
      <c r="L15">
        <v>0.449355</v>
      </c>
      <c r="M15">
        <v>0</v>
      </c>
      <c r="N15">
        <v>0</v>
      </c>
      <c r="O15">
        <v>59.5</v>
      </c>
      <c r="P15">
        <v>59.5</v>
      </c>
      <c r="Q15">
        <v>59.75</v>
      </c>
      <c r="R15">
        <v>10</v>
      </c>
      <c r="S15">
        <v>7000</v>
      </c>
      <c r="T15">
        <v>0</v>
      </c>
      <c r="U15">
        <v>0</v>
      </c>
      <c r="V15">
        <v>0</v>
      </c>
      <c r="W15">
        <v>4188.79</v>
      </c>
      <c r="X15">
        <v>0</v>
      </c>
      <c r="Y15">
        <v>0</v>
      </c>
      <c r="Z15">
        <v>0</v>
      </c>
      <c r="AA15">
        <v>193757</v>
      </c>
      <c r="AB15">
        <v>193757</v>
      </c>
      <c r="AC15">
        <v>193757</v>
      </c>
      <c r="AD15">
        <v>0.293875</v>
      </c>
      <c r="AE15">
        <v>-0.52803900000000004</v>
      </c>
      <c r="AF15">
        <v>-2.10779E-2</v>
      </c>
      <c r="AG15">
        <v>1256.6400000000001</v>
      </c>
      <c r="AH15" s="3">
        <v>-3.4199400000000003E-5</v>
      </c>
      <c r="AI15" s="3">
        <v>-1.1550699999999999E-5</v>
      </c>
      <c r="AJ15">
        <v>0.449355</v>
      </c>
      <c r="AK15">
        <v>0</v>
      </c>
      <c r="AL15">
        <v>0</v>
      </c>
      <c r="AM15">
        <v>59.5</v>
      </c>
      <c r="AN15">
        <v>59.5</v>
      </c>
      <c r="AO15">
        <v>59.75</v>
      </c>
      <c r="AP15">
        <v>10</v>
      </c>
      <c r="AQ15">
        <v>7000</v>
      </c>
      <c r="AR15">
        <v>0</v>
      </c>
      <c r="AS15">
        <v>0</v>
      </c>
      <c r="AT15">
        <v>0</v>
      </c>
      <c r="AU15">
        <v>4188.79</v>
      </c>
      <c r="AV15">
        <v>0</v>
      </c>
      <c r="AW15">
        <v>0</v>
      </c>
      <c r="AX15">
        <v>0</v>
      </c>
      <c r="AY15">
        <v>193757</v>
      </c>
      <c r="AZ15">
        <v>193757</v>
      </c>
      <c r="BA15">
        <v>193757</v>
      </c>
      <c r="BB15">
        <v>0.293875</v>
      </c>
      <c r="BC15">
        <v>-0.52803900000000004</v>
      </c>
      <c r="BD15">
        <v>-2.10779E-2</v>
      </c>
      <c r="BE15">
        <v>1256.6400000000001</v>
      </c>
      <c r="BF15" s="3">
        <v>-3.4199400000000003E-5</v>
      </c>
      <c r="BG15" s="3">
        <v>-1.1550699999999999E-5</v>
      </c>
      <c r="BH15">
        <v>0.449355</v>
      </c>
      <c r="BI15">
        <v>0</v>
      </c>
      <c r="BJ15">
        <v>0</v>
      </c>
      <c r="BK15">
        <v>59.5</v>
      </c>
      <c r="BL15">
        <v>59.5</v>
      </c>
      <c r="BM15">
        <v>59.75</v>
      </c>
      <c r="BN15">
        <v>10</v>
      </c>
      <c r="BO15">
        <v>7000</v>
      </c>
      <c r="BP15">
        <v>0</v>
      </c>
      <c r="BQ15">
        <v>0</v>
      </c>
      <c r="BR15">
        <v>0</v>
      </c>
      <c r="BS15">
        <v>4188.79</v>
      </c>
      <c r="BT15">
        <v>0</v>
      </c>
      <c r="BU15">
        <v>0</v>
      </c>
      <c r="BV15">
        <v>0</v>
      </c>
      <c r="BW15">
        <v>193757</v>
      </c>
      <c r="BX15">
        <v>193757</v>
      </c>
      <c r="BY15">
        <v>193757</v>
      </c>
      <c r="BZ15">
        <v>0.293875</v>
      </c>
      <c r="CA15">
        <v>-0.52803900000000004</v>
      </c>
      <c r="CB15">
        <v>-2.10779E-2</v>
      </c>
      <c r="CC15">
        <v>1256.6400000000001</v>
      </c>
      <c r="CD15" s="3">
        <v>-3.4199400000000003E-5</v>
      </c>
      <c r="CE15" s="3">
        <v>-1.1550699999999999E-5</v>
      </c>
      <c r="CF15">
        <v>0.449355</v>
      </c>
      <c r="CG15">
        <v>0</v>
      </c>
      <c r="CH15">
        <v>0</v>
      </c>
      <c r="CI15">
        <v>59.5</v>
      </c>
      <c r="CJ15">
        <v>59.5</v>
      </c>
      <c r="CK15">
        <v>59.75</v>
      </c>
      <c r="CL15">
        <v>10</v>
      </c>
      <c r="CM15">
        <v>7000</v>
      </c>
      <c r="CN15">
        <v>0</v>
      </c>
      <c r="CO15">
        <v>0</v>
      </c>
      <c r="CP15">
        <v>0</v>
      </c>
      <c r="CQ15">
        <v>4188.79</v>
      </c>
      <c r="CR15">
        <v>0</v>
      </c>
      <c r="CS15">
        <v>0</v>
      </c>
      <c r="CT15">
        <v>0</v>
      </c>
      <c r="CU15">
        <v>193757</v>
      </c>
      <c r="CV15">
        <v>193757</v>
      </c>
      <c r="CW15">
        <v>193757</v>
      </c>
      <c r="CX15">
        <v>0.293875</v>
      </c>
      <c r="CY15">
        <v>-0.52803900000000004</v>
      </c>
      <c r="CZ15">
        <v>-2.10779E-2</v>
      </c>
      <c r="DA15">
        <v>1256.6400000000001</v>
      </c>
      <c r="DB15" s="3">
        <v>-3.4199400000000003E-5</v>
      </c>
      <c r="DC15" s="3">
        <v>-1.1550699999999999E-5</v>
      </c>
      <c r="DD15">
        <v>0.449355</v>
      </c>
      <c r="DE15">
        <v>0</v>
      </c>
      <c r="DF15">
        <v>0</v>
      </c>
      <c r="DG15">
        <v>59.5</v>
      </c>
      <c r="DH15">
        <v>59.5</v>
      </c>
      <c r="DI15">
        <v>59.75</v>
      </c>
      <c r="DJ15">
        <v>10</v>
      </c>
      <c r="DK15">
        <v>7000</v>
      </c>
      <c r="DL15">
        <v>0</v>
      </c>
      <c r="DM15">
        <v>0</v>
      </c>
      <c r="DN15">
        <v>0</v>
      </c>
      <c r="DO15">
        <v>4188.79</v>
      </c>
      <c r="DP15">
        <v>0</v>
      </c>
      <c r="DQ15">
        <v>0</v>
      </c>
      <c r="DR15">
        <v>0</v>
      </c>
      <c r="DS15">
        <v>193757</v>
      </c>
      <c r="DT15">
        <v>193757</v>
      </c>
      <c r="DU15">
        <v>193757</v>
      </c>
      <c r="DV15">
        <v>0.293875</v>
      </c>
      <c r="DW15">
        <v>-0.52803900000000004</v>
      </c>
      <c r="DX15">
        <v>-2.10779E-2</v>
      </c>
      <c r="DY15">
        <v>1256.6400000000001</v>
      </c>
      <c r="DZ15" s="3">
        <v>-3.4199400000000003E-5</v>
      </c>
      <c r="EA15" s="3">
        <v>-1.1550699999999999E-5</v>
      </c>
      <c r="EB15">
        <v>0.449355</v>
      </c>
      <c r="EC15">
        <v>0</v>
      </c>
      <c r="ED15">
        <v>0</v>
      </c>
      <c r="EE15">
        <v>59.5</v>
      </c>
      <c r="EF15">
        <v>59.5</v>
      </c>
      <c r="EG15">
        <v>59.75</v>
      </c>
      <c r="EH15">
        <v>10</v>
      </c>
      <c r="EI15">
        <v>7000</v>
      </c>
      <c r="EJ15">
        <v>0</v>
      </c>
      <c r="EK15">
        <v>0</v>
      </c>
      <c r="EL15">
        <v>0</v>
      </c>
      <c r="EM15">
        <v>4188.79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14</v>
      </c>
      <c r="FQ15">
        <v>1</v>
      </c>
    </row>
    <row r="16" spans="1:173" x14ac:dyDescent="0.25">
      <c r="A16">
        <v>1</v>
      </c>
      <c r="B16">
        <v>15</v>
      </c>
      <c r="C16">
        <v>193757</v>
      </c>
      <c r="D16">
        <v>193757</v>
      </c>
      <c r="E16">
        <v>193757</v>
      </c>
      <c r="F16">
        <v>0.31690499999999999</v>
      </c>
      <c r="G16">
        <v>-0.55980099999999999</v>
      </c>
      <c r="H16">
        <v>-2.02011E-2</v>
      </c>
      <c r="I16">
        <v>1256.6400000000001</v>
      </c>
      <c r="J16" s="3">
        <v>-8.3216100000000008E-6</v>
      </c>
      <c r="K16" s="3">
        <v>-1.5237300000000001E-5</v>
      </c>
      <c r="L16">
        <v>0.456625</v>
      </c>
      <c r="M16">
        <v>0</v>
      </c>
      <c r="N16">
        <v>0</v>
      </c>
      <c r="O16">
        <v>59.5</v>
      </c>
      <c r="P16">
        <v>59.5</v>
      </c>
      <c r="Q16">
        <v>59.75</v>
      </c>
      <c r="R16">
        <v>10</v>
      </c>
      <c r="S16">
        <v>7500</v>
      </c>
      <c r="T16">
        <v>0</v>
      </c>
      <c r="U16">
        <v>0</v>
      </c>
      <c r="V16">
        <v>0</v>
      </c>
      <c r="W16">
        <v>4188.79</v>
      </c>
      <c r="X16">
        <v>0</v>
      </c>
      <c r="Y16">
        <v>0</v>
      </c>
      <c r="Z16">
        <v>0</v>
      </c>
      <c r="AA16">
        <v>193757</v>
      </c>
      <c r="AB16">
        <v>193757</v>
      </c>
      <c r="AC16">
        <v>193757</v>
      </c>
      <c r="AD16">
        <v>0.31690499999999999</v>
      </c>
      <c r="AE16">
        <v>-0.55980099999999999</v>
      </c>
      <c r="AF16">
        <v>-2.02011E-2</v>
      </c>
      <c r="AG16">
        <v>1256.6400000000001</v>
      </c>
      <c r="AH16" s="3">
        <v>-8.3216100000000008E-6</v>
      </c>
      <c r="AI16" s="3">
        <v>-1.5237300000000001E-5</v>
      </c>
      <c r="AJ16">
        <v>0.456625</v>
      </c>
      <c r="AK16">
        <v>0</v>
      </c>
      <c r="AL16">
        <v>0</v>
      </c>
      <c r="AM16">
        <v>59.5</v>
      </c>
      <c r="AN16">
        <v>59.5</v>
      </c>
      <c r="AO16">
        <v>59.75</v>
      </c>
      <c r="AP16">
        <v>10</v>
      </c>
      <c r="AQ16">
        <v>7500</v>
      </c>
      <c r="AR16">
        <v>0</v>
      </c>
      <c r="AS16">
        <v>0</v>
      </c>
      <c r="AT16">
        <v>0</v>
      </c>
      <c r="AU16">
        <v>4188.79</v>
      </c>
      <c r="AV16">
        <v>0</v>
      </c>
      <c r="AW16">
        <v>0</v>
      </c>
      <c r="AX16">
        <v>0</v>
      </c>
      <c r="AY16">
        <v>193757</v>
      </c>
      <c r="AZ16">
        <v>193757</v>
      </c>
      <c r="BA16">
        <v>193757</v>
      </c>
      <c r="BB16">
        <v>0.31690499999999999</v>
      </c>
      <c r="BC16">
        <v>-0.55980099999999999</v>
      </c>
      <c r="BD16">
        <v>-2.02011E-2</v>
      </c>
      <c r="BE16">
        <v>1256.6400000000001</v>
      </c>
      <c r="BF16" s="3">
        <v>-8.3216100000000008E-6</v>
      </c>
      <c r="BG16" s="3">
        <v>-1.5237300000000001E-5</v>
      </c>
      <c r="BH16">
        <v>0.456625</v>
      </c>
      <c r="BI16">
        <v>0</v>
      </c>
      <c r="BJ16">
        <v>0</v>
      </c>
      <c r="BK16">
        <v>59.5</v>
      </c>
      <c r="BL16">
        <v>59.5</v>
      </c>
      <c r="BM16">
        <v>59.75</v>
      </c>
      <c r="BN16">
        <v>10</v>
      </c>
      <c r="BO16">
        <v>7500</v>
      </c>
      <c r="BP16">
        <v>0</v>
      </c>
      <c r="BQ16">
        <v>0</v>
      </c>
      <c r="BR16">
        <v>0</v>
      </c>
      <c r="BS16">
        <v>4188.79</v>
      </c>
      <c r="BT16">
        <v>0</v>
      </c>
      <c r="BU16">
        <v>0</v>
      </c>
      <c r="BV16">
        <v>0</v>
      </c>
      <c r="BW16">
        <v>193757</v>
      </c>
      <c r="BX16">
        <v>193757</v>
      </c>
      <c r="BY16">
        <v>193757</v>
      </c>
      <c r="BZ16">
        <v>0.31690499999999999</v>
      </c>
      <c r="CA16">
        <v>-0.55980099999999999</v>
      </c>
      <c r="CB16">
        <v>-2.02011E-2</v>
      </c>
      <c r="CC16">
        <v>1256.6400000000001</v>
      </c>
      <c r="CD16" s="3">
        <v>-8.3216100000000008E-6</v>
      </c>
      <c r="CE16" s="3">
        <v>-1.5237300000000001E-5</v>
      </c>
      <c r="CF16">
        <v>0.456625</v>
      </c>
      <c r="CG16">
        <v>0</v>
      </c>
      <c r="CH16">
        <v>0</v>
      </c>
      <c r="CI16">
        <v>59.5</v>
      </c>
      <c r="CJ16">
        <v>59.5</v>
      </c>
      <c r="CK16">
        <v>59.75</v>
      </c>
      <c r="CL16">
        <v>10</v>
      </c>
      <c r="CM16">
        <v>7500</v>
      </c>
      <c r="CN16">
        <v>0</v>
      </c>
      <c r="CO16">
        <v>0</v>
      </c>
      <c r="CP16">
        <v>0</v>
      </c>
      <c r="CQ16">
        <v>4188.79</v>
      </c>
      <c r="CR16">
        <v>0</v>
      </c>
      <c r="CS16">
        <v>0</v>
      </c>
      <c r="CT16">
        <v>0</v>
      </c>
      <c r="CU16">
        <v>193757</v>
      </c>
      <c r="CV16">
        <v>193757</v>
      </c>
      <c r="CW16">
        <v>193757</v>
      </c>
      <c r="CX16">
        <v>0.31690499999999999</v>
      </c>
      <c r="CY16">
        <v>-0.55980099999999999</v>
      </c>
      <c r="CZ16">
        <v>-2.02011E-2</v>
      </c>
      <c r="DA16">
        <v>1256.6400000000001</v>
      </c>
      <c r="DB16" s="3">
        <v>-8.3216100000000008E-6</v>
      </c>
      <c r="DC16" s="3">
        <v>-1.5237300000000001E-5</v>
      </c>
      <c r="DD16">
        <v>0.456625</v>
      </c>
      <c r="DE16">
        <v>0</v>
      </c>
      <c r="DF16">
        <v>0</v>
      </c>
      <c r="DG16">
        <v>59.5</v>
      </c>
      <c r="DH16">
        <v>59.5</v>
      </c>
      <c r="DI16">
        <v>59.75</v>
      </c>
      <c r="DJ16">
        <v>10</v>
      </c>
      <c r="DK16">
        <v>7500</v>
      </c>
      <c r="DL16">
        <v>0</v>
      </c>
      <c r="DM16">
        <v>0</v>
      </c>
      <c r="DN16">
        <v>0</v>
      </c>
      <c r="DO16">
        <v>4188.79</v>
      </c>
      <c r="DP16">
        <v>0</v>
      </c>
      <c r="DQ16">
        <v>0</v>
      </c>
      <c r="DR16">
        <v>0</v>
      </c>
      <c r="DS16">
        <v>193757</v>
      </c>
      <c r="DT16">
        <v>193757</v>
      </c>
      <c r="DU16">
        <v>193757</v>
      </c>
      <c r="DV16">
        <v>0.31690499999999999</v>
      </c>
      <c r="DW16">
        <v>-0.55980099999999999</v>
      </c>
      <c r="DX16">
        <v>-2.02011E-2</v>
      </c>
      <c r="DY16">
        <v>1256.6400000000001</v>
      </c>
      <c r="DZ16" s="3">
        <v>-8.3216100000000008E-6</v>
      </c>
      <c r="EA16" s="3">
        <v>-1.5237300000000001E-5</v>
      </c>
      <c r="EB16">
        <v>0.456625</v>
      </c>
      <c r="EC16">
        <v>0</v>
      </c>
      <c r="ED16">
        <v>0</v>
      </c>
      <c r="EE16">
        <v>59.5</v>
      </c>
      <c r="EF16">
        <v>59.5</v>
      </c>
      <c r="EG16">
        <v>59.75</v>
      </c>
      <c r="EH16">
        <v>10</v>
      </c>
      <c r="EI16">
        <v>7500</v>
      </c>
      <c r="EJ16">
        <v>0</v>
      </c>
      <c r="EK16">
        <v>0</v>
      </c>
      <c r="EL16">
        <v>0</v>
      </c>
      <c r="EM16">
        <v>4188.79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15</v>
      </c>
      <c r="FQ16">
        <v>1</v>
      </c>
    </row>
    <row r="17" spans="1:173" x14ac:dyDescent="0.25">
      <c r="A17">
        <v>1</v>
      </c>
      <c r="B17">
        <v>16</v>
      </c>
      <c r="C17">
        <v>193757</v>
      </c>
      <c r="D17">
        <v>193757</v>
      </c>
      <c r="E17">
        <v>193757</v>
      </c>
      <c r="F17">
        <v>0.338611</v>
      </c>
      <c r="G17">
        <v>-0.59089599999999998</v>
      </c>
      <c r="H17">
        <v>-1.9728699999999998E-2</v>
      </c>
      <c r="I17">
        <v>1256.6400000000001</v>
      </c>
      <c r="J17" s="3">
        <v>4.4317100000000001E-6</v>
      </c>
      <c r="K17" s="3">
        <v>-1.7555699999999999E-5</v>
      </c>
      <c r="L17">
        <v>0.51823200000000003</v>
      </c>
      <c r="M17">
        <v>0</v>
      </c>
      <c r="N17">
        <v>0</v>
      </c>
      <c r="O17">
        <v>59.5</v>
      </c>
      <c r="P17">
        <v>59.5</v>
      </c>
      <c r="Q17">
        <v>59.75</v>
      </c>
      <c r="R17">
        <v>10</v>
      </c>
      <c r="S17">
        <v>8000</v>
      </c>
      <c r="T17">
        <v>0</v>
      </c>
      <c r="U17">
        <v>0</v>
      </c>
      <c r="V17">
        <v>0</v>
      </c>
      <c r="W17">
        <v>4188.79</v>
      </c>
      <c r="X17">
        <v>0</v>
      </c>
      <c r="Y17">
        <v>0</v>
      </c>
      <c r="Z17">
        <v>0</v>
      </c>
      <c r="AA17">
        <v>193757</v>
      </c>
      <c r="AB17">
        <v>193757</v>
      </c>
      <c r="AC17">
        <v>193757</v>
      </c>
      <c r="AD17">
        <v>0.338611</v>
      </c>
      <c r="AE17">
        <v>-0.59089599999999998</v>
      </c>
      <c r="AF17">
        <v>-1.9728699999999998E-2</v>
      </c>
      <c r="AG17">
        <v>1256.6400000000001</v>
      </c>
      <c r="AH17" s="3">
        <v>4.4317100000000001E-6</v>
      </c>
      <c r="AI17" s="3">
        <v>-1.7555699999999999E-5</v>
      </c>
      <c r="AJ17">
        <v>0.51823200000000003</v>
      </c>
      <c r="AK17">
        <v>0</v>
      </c>
      <c r="AL17">
        <v>0</v>
      </c>
      <c r="AM17">
        <v>59.5</v>
      </c>
      <c r="AN17">
        <v>59.5</v>
      </c>
      <c r="AO17">
        <v>59.75</v>
      </c>
      <c r="AP17">
        <v>10</v>
      </c>
      <c r="AQ17">
        <v>8000</v>
      </c>
      <c r="AR17">
        <v>0</v>
      </c>
      <c r="AS17">
        <v>0</v>
      </c>
      <c r="AT17">
        <v>0</v>
      </c>
      <c r="AU17">
        <v>4188.79</v>
      </c>
      <c r="AV17">
        <v>0</v>
      </c>
      <c r="AW17">
        <v>0</v>
      </c>
      <c r="AX17">
        <v>0</v>
      </c>
      <c r="AY17">
        <v>193757</v>
      </c>
      <c r="AZ17">
        <v>193757</v>
      </c>
      <c r="BA17">
        <v>193757</v>
      </c>
      <c r="BB17">
        <v>0.338611</v>
      </c>
      <c r="BC17">
        <v>-0.59089599999999998</v>
      </c>
      <c r="BD17">
        <v>-1.9728699999999998E-2</v>
      </c>
      <c r="BE17">
        <v>1256.6400000000001</v>
      </c>
      <c r="BF17" s="3">
        <v>4.4317100000000001E-6</v>
      </c>
      <c r="BG17" s="3">
        <v>-1.7555699999999999E-5</v>
      </c>
      <c r="BH17">
        <v>0.51823200000000003</v>
      </c>
      <c r="BI17">
        <v>0</v>
      </c>
      <c r="BJ17">
        <v>0</v>
      </c>
      <c r="BK17">
        <v>59.5</v>
      </c>
      <c r="BL17">
        <v>59.5</v>
      </c>
      <c r="BM17">
        <v>59.75</v>
      </c>
      <c r="BN17">
        <v>10</v>
      </c>
      <c r="BO17">
        <v>8000</v>
      </c>
      <c r="BP17">
        <v>0</v>
      </c>
      <c r="BQ17">
        <v>0</v>
      </c>
      <c r="BR17">
        <v>0</v>
      </c>
      <c r="BS17">
        <v>4188.79</v>
      </c>
      <c r="BT17">
        <v>0</v>
      </c>
      <c r="BU17">
        <v>0</v>
      </c>
      <c r="BV17">
        <v>0</v>
      </c>
      <c r="BW17">
        <v>193757</v>
      </c>
      <c r="BX17">
        <v>193757</v>
      </c>
      <c r="BY17">
        <v>193757</v>
      </c>
      <c r="BZ17">
        <v>0.338611</v>
      </c>
      <c r="CA17">
        <v>-0.59089599999999998</v>
      </c>
      <c r="CB17">
        <v>-1.9728699999999998E-2</v>
      </c>
      <c r="CC17">
        <v>1256.6400000000001</v>
      </c>
      <c r="CD17" s="3">
        <v>4.4317100000000001E-6</v>
      </c>
      <c r="CE17" s="3">
        <v>-1.7555699999999999E-5</v>
      </c>
      <c r="CF17">
        <v>0.51823200000000003</v>
      </c>
      <c r="CG17">
        <v>0</v>
      </c>
      <c r="CH17">
        <v>0</v>
      </c>
      <c r="CI17">
        <v>59.5</v>
      </c>
      <c r="CJ17">
        <v>59.5</v>
      </c>
      <c r="CK17">
        <v>59.75</v>
      </c>
      <c r="CL17">
        <v>10</v>
      </c>
      <c r="CM17">
        <v>8000</v>
      </c>
      <c r="CN17">
        <v>0</v>
      </c>
      <c r="CO17">
        <v>0</v>
      </c>
      <c r="CP17">
        <v>0</v>
      </c>
      <c r="CQ17">
        <v>4188.79</v>
      </c>
      <c r="CR17">
        <v>0</v>
      </c>
      <c r="CS17">
        <v>0</v>
      </c>
      <c r="CT17">
        <v>0</v>
      </c>
      <c r="CU17">
        <v>193757</v>
      </c>
      <c r="CV17">
        <v>193757</v>
      </c>
      <c r="CW17">
        <v>193757</v>
      </c>
      <c r="CX17">
        <v>0.338611</v>
      </c>
      <c r="CY17">
        <v>-0.59089599999999998</v>
      </c>
      <c r="CZ17">
        <v>-1.9728699999999998E-2</v>
      </c>
      <c r="DA17">
        <v>1256.6400000000001</v>
      </c>
      <c r="DB17" s="3">
        <v>4.4317100000000001E-6</v>
      </c>
      <c r="DC17" s="3">
        <v>-1.7555699999999999E-5</v>
      </c>
      <c r="DD17">
        <v>0.51823200000000003</v>
      </c>
      <c r="DE17">
        <v>0</v>
      </c>
      <c r="DF17">
        <v>0</v>
      </c>
      <c r="DG17">
        <v>59.5</v>
      </c>
      <c r="DH17">
        <v>59.5</v>
      </c>
      <c r="DI17">
        <v>59.75</v>
      </c>
      <c r="DJ17">
        <v>10</v>
      </c>
      <c r="DK17">
        <v>8000</v>
      </c>
      <c r="DL17">
        <v>0</v>
      </c>
      <c r="DM17">
        <v>0</v>
      </c>
      <c r="DN17">
        <v>0</v>
      </c>
      <c r="DO17">
        <v>4188.79</v>
      </c>
      <c r="DP17">
        <v>0</v>
      </c>
      <c r="DQ17">
        <v>0</v>
      </c>
      <c r="DR17">
        <v>0</v>
      </c>
      <c r="DS17">
        <v>193757</v>
      </c>
      <c r="DT17">
        <v>193757</v>
      </c>
      <c r="DU17">
        <v>193757</v>
      </c>
      <c r="DV17">
        <v>0.338611</v>
      </c>
      <c r="DW17">
        <v>-0.59089599999999998</v>
      </c>
      <c r="DX17">
        <v>-1.9728699999999998E-2</v>
      </c>
      <c r="DY17">
        <v>1256.6400000000001</v>
      </c>
      <c r="DZ17" s="3">
        <v>4.4317100000000001E-6</v>
      </c>
      <c r="EA17" s="3">
        <v>-1.7555699999999999E-5</v>
      </c>
      <c r="EB17">
        <v>0.51823200000000003</v>
      </c>
      <c r="EC17">
        <v>0</v>
      </c>
      <c r="ED17">
        <v>0</v>
      </c>
      <c r="EE17">
        <v>59.5</v>
      </c>
      <c r="EF17">
        <v>59.5</v>
      </c>
      <c r="EG17">
        <v>59.75</v>
      </c>
      <c r="EH17">
        <v>10</v>
      </c>
      <c r="EI17">
        <v>8000</v>
      </c>
      <c r="EJ17">
        <v>0</v>
      </c>
      <c r="EK17">
        <v>0</v>
      </c>
      <c r="EL17">
        <v>0</v>
      </c>
      <c r="EM17">
        <v>4188.79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16</v>
      </c>
      <c r="FQ17">
        <v>1</v>
      </c>
    </row>
    <row r="18" spans="1:173" x14ac:dyDescent="0.25">
      <c r="A18">
        <v>1</v>
      </c>
      <c r="B18">
        <v>17</v>
      </c>
      <c r="C18">
        <v>193757</v>
      </c>
      <c r="D18">
        <v>193757</v>
      </c>
      <c r="E18">
        <v>193757</v>
      </c>
      <c r="F18">
        <v>0.36063800000000001</v>
      </c>
      <c r="G18">
        <v>-0.62209999999999999</v>
      </c>
      <c r="H18">
        <v>-1.93271E-2</v>
      </c>
      <c r="I18">
        <v>1256.6400000000001</v>
      </c>
      <c r="J18" s="3">
        <v>-1.1114199999999999E-5</v>
      </c>
      <c r="K18" s="3">
        <v>-9.3749900000000002E-6</v>
      </c>
      <c r="L18">
        <v>0.576152</v>
      </c>
      <c r="M18">
        <v>0</v>
      </c>
      <c r="N18">
        <v>0</v>
      </c>
      <c r="O18">
        <v>59.5</v>
      </c>
      <c r="P18">
        <v>59.5</v>
      </c>
      <c r="Q18">
        <v>59.75</v>
      </c>
      <c r="R18">
        <v>10</v>
      </c>
      <c r="S18">
        <v>8500</v>
      </c>
      <c r="T18">
        <v>0</v>
      </c>
      <c r="U18">
        <v>0</v>
      </c>
      <c r="V18">
        <v>0</v>
      </c>
      <c r="W18">
        <v>4188.79</v>
      </c>
      <c r="X18">
        <v>0</v>
      </c>
      <c r="Y18">
        <v>0</v>
      </c>
      <c r="Z18">
        <v>0</v>
      </c>
      <c r="AA18">
        <v>193757</v>
      </c>
      <c r="AB18">
        <v>193757</v>
      </c>
      <c r="AC18">
        <v>193757</v>
      </c>
      <c r="AD18">
        <v>0.36063800000000001</v>
      </c>
      <c r="AE18">
        <v>-0.62209999999999999</v>
      </c>
      <c r="AF18">
        <v>-1.93271E-2</v>
      </c>
      <c r="AG18">
        <v>1256.6400000000001</v>
      </c>
      <c r="AH18" s="3">
        <v>-1.1114199999999999E-5</v>
      </c>
      <c r="AI18" s="3">
        <v>-9.3749900000000002E-6</v>
      </c>
      <c r="AJ18">
        <v>0.576152</v>
      </c>
      <c r="AK18">
        <v>0</v>
      </c>
      <c r="AL18">
        <v>0</v>
      </c>
      <c r="AM18">
        <v>59.5</v>
      </c>
      <c r="AN18">
        <v>59.5</v>
      </c>
      <c r="AO18">
        <v>59.75</v>
      </c>
      <c r="AP18">
        <v>10</v>
      </c>
      <c r="AQ18">
        <v>8500</v>
      </c>
      <c r="AR18">
        <v>0</v>
      </c>
      <c r="AS18">
        <v>0</v>
      </c>
      <c r="AT18">
        <v>0</v>
      </c>
      <c r="AU18">
        <v>4188.79</v>
      </c>
      <c r="AV18">
        <v>0</v>
      </c>
      <c r="AW18">
        <v>0</v>
      </c>
      <c r="AX18">
        <v>0</v>
      </c>
      <c r="AY18">
        <v>193757</v>
      </c>
      <c r="AZ18">
        <v>193757</v>
      </c>
      <c r="BA18">
        <v>193757</v>
      </c>
      <c r="BB18">
        <v>0.36063800000000001</v>
      </c>
      <c r="BC18">
        <v>-0.62209999999999999</v>
      </c>
      <c r="BD18">
        <v>-1.93271E-2</v>
      </c>
      <c r="BE18">
        <v>1256.6400000000001</v>
      </c>
      <c r="BF18" s="3">
        <v>-1.1114199999999999E-5</v>
      </c>
      <c r="BG18" s="3">
        <v>-9.3749900000000002E-6</v>
      </c>
      <c r="BH18">
        <v>0.576152</v>
      </c>
      <c r="BI18">
        <v>0</v>
      </c>
      <c r="BJ18">
        <v>0</v>
      </c>
      <c r="BK18">
        <v>59.5</v>
      </c>
      <c r="BL18">
        <v>59.5</v>
      </c>
      <c r="BM18">
        <v>59.75</v>
      </c>
      <c r="BN18">
        <v>10</v>
      </c>
      <c r="BO18">
        <v>8500</v>
      </c>
      <c r="BP18">
        <v>0</v>
      </c>
      <c r="BQ18">
        <v>0</v>
      </c>
      <c r="BR18">
        <v>0</v>
      </c>
      <c r="BS18">
        <v>4188.79</v>
      </c>
      <c r="BT18">
        <v>0</v>
      </c>
      <c r="BU18">
        <v>0</v>
      </c>
      <c r="BV18">
        <v>0</v>
      </c>
      <c r="BW18">
        <v>193757</v>
      </c>
      <c r="BX18">
        <v>193757</v>
      </c>
      <c r="BY18">
        <v>193757</v>
      </c>
      <c r="BZ18">
        <v>0.36063800000000001</v>
      </c>
      <c r="CA18">
        <v>-0.62209999999999999</v>
      </c>
      <c r="CB18">
        <v>-1.93271E-2</v>
      </c>
      <c r="CC18">
        <v>1256.6400000000001</v>
      </c>
      <c r="CD18" s="3">
        <v>-1.1114199999999999E-5</v>
      </c>
      <c r="CE18" s="3">
        <v>-9.3749900000000002E-6</v>
      </c>
      <c r="CF18">
        <v>0.576152</v>
      </c>
      <c r="CG18">
        <v>0</v>
      </c>
      <c r="CH18">
        <v>0</v>
      </c>
      <c r="CI18">
        <v>59.5</v>
      </c>
      <c r="CJ18">
        <v>59.5</v>
      </c>
      <c r="CK18">
        <v>59.75</v>
      </c>
      <c r="CL18">
        <v>10</v>
      </c>
      <c r="CM18">
        <v>8500</v>
      </c>
      <c r="CN18">
        <v>0</v>
      </c>
      <c r="CO18">
        <v>0</v>
      </c>
      <c r="CP18">
        <v>0</v>
      </c>
      <c r="CQ18">
        <v>4188.79</v>
      </c>
      <c r="CR18">
        <v>0</v>
      </c>
      <c r="CS18">
        <v>0</v>
      </c>
      <c r="CT18">
        <v>0</v>
      </c>
      <c r="CU18">
        <v>193757</v>
      </c>
      <c r="CV18">
        <v>193757</v>
      </c>
      <c r="CW18">
        <v>193757</v>
      </c>
      <c r="CX18">
        <v>0.36063800000000001</v>
      </c>
      <c r="CY18">
        <v>-0.62209999999999999</v>
      </c>
      <c r="CZ18">
        <v>-1.93271E-2</v>
      </c>
      <c r="DA18">
        <v>1256.6400000000001</v>
      </c>
      <c r="DB18" s="3">
        <v>-1.1114199999999999E-5</v>
      </c>
      <c r="DC18" s="3">
        <v>-9.3749900000000002E-6</v>
      </c>
      <c r="DD18">
        <v>0.576152</v>
      </c>
      <c r="DE18">
        <v>0</v>
      </c>
      <c r="DF18">
        <v>0</v>
      </c>
      <c r="DG18">
        <v>59.5</v>
      </c>
      <c r="DH18">
        <v>59.5</v>
      </c>
      <c r="DI18">
        <v>59.75</v>
      </c>
      <c r="DJ18">
        <v>10</v>
      </c>
      <c r="DK18">
        <v>8500</v>
      </c>
      <c r="DL18">
        <v>0</v>
      </c>
      <c r="DM18">
        <v>0</v>
      </c>
      <c r="DN18">
        <v>0</v>
      </c>
      <c r="DO18">
        <v>4188.79</v>
      </c>
      <c r="DP18">
        <v>0</v>
      </c>
      <c r="DQ18">
        <v>0</v>
      </c>
      <c r="DR18">
        <v>0</v>
      </c>
      <c r="DS18">
        <v>193757</v>
      </c>
      <c r="DT18">
        <v>193757</v>
      </c>
      <c r="DU18">
        <v>193757</v>
      </c>
      <c r="DV18">
        <v>0.36063800000000001</v>
      </c>
      <c r="DW18">
        <v>-0.62209999999999999</v>
      </c>
      <c r="DX18">
        <v>-1.93271E-2</v>
      </c>
      <c r="DY18">
        <v>1256.6400000000001</v>
      </c>
      <c r="DZ18" s="3">
        <v>-1.1114199999999999E-5</v>
      </c>
      <c r="EA18" s="3">
        <v>-9.3749900000000002E-6</v>
      </c>
      <c r="EB18">
        <v>0.576152</v>
      </c>
      <c r="EC18">
        <v>0</v>
      </c>
      <c r="ED18">
        <v>0</v>
      </c>
      <c r="EE18">
        <v>59.5</v>
      </c>
      <c r="EF18">
        <v>59.5</v>
      </c>
      <c r="EG18">
        <v>59.75</v>
      </c>
      <c r="EH18">
        <v>10</v>
      </c>
      <c r="EI18">
        <v>8500</v>
      </c>
      <c r="EJ18">
        <v>0</v>
      </c>
      <c r="EK18">
        <v>0</v>
      </c>
      <c r="EL18">
        <v>0</v>
      </c>
      <c r="EM18">
        <v>4188.79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17</v>
      </c>
      <c r="FQ18">
        <v>1</v>
      </c>
    </row>
    <row r="19" spans="1:173" x14ac:dyDescent="0.25">
      <c r="A19">
        <v>1</v>
      </c>
      <c r="B19">
        <v>18</v>
      </c>
      <c r="C19">
        <v>193757</v>
      </c>
      <c r="D19">
        <v>193757</v>
      </c>
      <c r="E19">
        <v>193757</v>
      </c>
      <c r="F19">
        <v>0.38330500000000001</v>
      </c>
      <c r="G19">
        <v>-0.653694</v>
      </c>
      <c r="H19">
        <v>-1.8562700000000001E-2</v>
      </c>
      <c r="I19">
        <v>1256.6400000000001</v>
      </c>
      <c r="J19" s="3">
        <v>-7.9046700000000003E-6</v>
      </c>
      <c r="K19" s="3">
        <v>-1.7754800000000002E-5</v>
      </c>
      <c r="L19">
        <v>0.42472500000000002</v>
      </c>
      <c r="M19">
        <v>0</v>
      </c>
      <c r="N19">
        <v>0</v>
      </c>
      <c r="O19">
        <v>59.5</v>
      </c>
      <c r="P19">
        <v>59.5</v>
      </c>
      <c r="Q19">
        <v>59.75</v>
      </c>
      <c r="R19">
        <v>10</v>
      </c>
      <c r="S19">
        <v>9000</v>
      </c>
      <c r="T19">
        <v>0</v>
      </c>
      <c r="U19">
        <v>0</v>
      </c>
      <c r="V19">
        <v>0</v>
      </c>
      <c r="W19">
        <v>4188.79</v>
      </c>
      <c r="X19">
        <v>0</v>
      </c>
      <c r="Y19">
        <v>0</v>
      </c>
      <c r="Z19">
        <v>0</v>
      </c>
      <c r="AA19">
        <v>193757</v>
      </c>
      <c r="AB19">
        <v>193757</v>
      </c>
      <c r="AC19">
        <v>193757</v>
      </c>
      <c r="AD19">
        <v>0.38330500000000001</v>
      </c>
      <c r="AE19">
        <v>-0.653694</v>
      </c>
      <c r="AF19">
        <v>-1.8562700000000001E-2</v>
      </c>
      <c r="AG19">
        <v>1256.6400000000001</v>
      </c>
      <c r="AH19" s="3">
        <v>-7.9046700000000003E-6</v>
      </c>
      <c r="AI19" s="3">
        <v>-1.7754800000000002E-5</v>
      </c>
      <c r="AJ19">
        <v>0.42472500000000002</v>
      </c>
      <c r="AK19">
        <v>0</v>
      </c>
      <c r="AL19">
        <v>0</v>
      </c>
      <c r="AM19">
        <v>59.5</v>
      </c>
      <c r="AN19">
        <v>59.5</v>
      </c>
      <c r="AO19">
        <v>59.75</v>
      </c>
      <c r="AP19">
        <v>10</v>
      </c>
      <c r="AQ19">
        <v>9000</v>
      </c>
      <c r="AR19">
        <v>0</v>
      </c>
      <c r="AS19">
        <v>0</v>
      </c>
      <c r="AT19">
        <v>0</v>
      </c>
      <c r="AU19">
        <v>4188.79</v>
      </c>
      <c r="AV19">
        <v>0</v>
      </c>
      <c r="AW19">
        <v>0</v>
      </c>
      <c r="AX19">
        <v>0</v>
      </c>
      <c r="AY19">
        <v>193757</v>
      </c>
      <c r="AZ19">
        <v>193757</v>
      </c>
      <c r="BA19">
        <v>193757</v>
      </c>
      <c r="BB19">
        <v>0.38330500000000001</v>
      </c>
      <c r="BC19">
        <v>-0.653694</v>
      </c>
      <c r="BD19">
        <v>-1.8562700000000001E-2</v>
      </c>
      <c r="BE19">
        <v>1256.6400000000001</v>
      </c>
      <c r="BF19" s="3">
        <v>-7.9046700000000003E-6</v>
      </c>
      <c r="BG19" s="3">
        <v>-1.7754800000000002E-5</v>
      </c>
      <c r="BH19">
        <v>0.42472500000000002</v>
      </c>
      <c r="BI19">
        <v>0</v>
      </c>
      <c r="BJ19">
        <v>0</v>
      </c>
      <c r="BK19">
        <v>59.5</v>
      </c>
      <c r="BL19">
        <v>59.5</v>
      </c>
      <c r="BM19">
        <v>59.75</v>
      </c>
      <c r="BN19">
        <v>10</v>
      </c>
      <c r="BO19">
        <v>9000</v>
      </c>
      <c r="BP19">
        <v>0</v>
      </c>
      <c r="BQ19">
        <v>0</v>
      </c>
      <c r="BR19">
        <v>0</v>
      </c>
      <c r="BS19">
        <v>4188.79</v>
      </c>
      <c r="BT19">
        <v>0</v>
      </c>
      <c r="BU19">
        <v>0</v>
      </c>
      <c r="BV19">
        <v>0</v>
      </c>
      <c r="BW19">
        <v>193757</v>
      </c>
      <c r="BX19">
        <v>193757</v>
      </c>
      <c r="BY19">
        <v>193757</v>
      </c>
      <c r="BZ19">
        <v>0.38330500000000001</v>
      </c>
      <c r="CA19">
        <v>-0.653694</v>
      </c>
      <c r="CB19">
        <v>-1.8562700000000001E-2</v>
      </c>
      <c r="CC19">
        <v>1256.6400000000001</v>
      </c>
      <c r="CD19" s="3">
        <v>-7.9046700000000003E-6</v>
      </c>
      <c r="CE19" s="3">
        <v>-1.7754800000000002E-5</v>
      </c>
      <c r="CF19">
        <v>0.42472500000000002</v>
      </c>
      <c r="CG19">
        <v>0</v>
      </c>
      <c r="CH19">
        <v>0</v>
      </c>
      <c r="CI19">
        <v>59.5</v>
      </c>
      <c r="CJ19">
        <v>59.5</v>
      </c>
      <c r="CK19">
        <v>59.75</v>
      </c>
      <c r="CL19">
        <v>10</v>
      </c>
      <c r="CM19">
        <v>9000</v>
      </c>
      <c r="CN19">
        <v>0</v>
      </c>
      <c r="CO19">
        <v>0</v>
      </c>
      <c r="CP19">
        <v>0</v>
      </c>
      <c r="CQ19">
        <v>4188.79</v>
      </c>
      <c r="CR19">
        <v>0</v>
      </c>
      <c r="CS19">
        <v>0</v>
      </c>
      <c r="CT19">
        <v>0</v>
      </c>
      <c r="CU19">
        <v>193757</v>
      </c>
      <c r="CV19">
        <v>193757</v>
      </c>
      <c r="CW19">
        <v>193757</v>
      </c>
      <c r="CX19">
        <v>0.38330500000000001</v>
      </c>
      <c r="CY19">
        <v>-0.653694</v>
      </c>
      <c r="CZ19">
        <v>-1.8562700000000001E-2</v>
      </c>
      <c r="DA19">
        <v>1256.6400000000001</v>
      </c>
      <c r="DB19" s="3">
        <v>-7.9046700000000003E-6</v>
      </c>
      <c r="DC19" s="3">
        <v>-1.7754800000000002E-5</v>
      </c>
      <c r="DD19">
        <v>0.42472500000000002</v>
      </c>
      <c r="DE19">
        <v>0</v>
      </c>
      <c r="DF19">
        <v>0</v>
      </c>
      <c r="DG19">
        <v>59.5</v>
      </c>
      <c r="DH19">
        <v>59.5</v>
      </c>
      <c r="DI19">
        <v>59.75</v>
      </c>
      <c r="DJ19">
        <v>10</v>
      </c>
      <c r="DK19">
        <v>9000</v>
      </c>
      <c r="DL19">
        <v>0</v>
      </c>
      <c r="DM19">
        <v>0</v>
      </c>
      <c r="DN19">
        <v>0</v>
      </c>
      <c r="DO19">
        <v>4188.79</v>
      </c>
      <c r="DP19">
        <v>0</v>
      </c>
      <c r="DQ19">
        <v>0</v>
      </c>
      <c r="DR19">
        <v>0</v>
      </c>
      <c r="DS19">
        <v>193757</v>
      </c>
      <c r="DT19">
        <v>193757</v>
      </c>
      <c r="DU19">
        <v>193757</v>
      </c>
      <c r="DV19">
        <v>0.38330500000000001</v>
      </c>
      <c r="DW19">
        <v>-0.653694</v>
      </c>
      <c r="DX19">
        <v>-1.8562700000000001E-2</v>
      </c>
      <c r="DY19">
        <v>1256.6400000000001</v>
      </c>
      <c r="DZ19" s="3">
        <v>-7.9046700000000003E-6</v>
      </c>
      <c r="EA19" s="3">
        <v>-1.7754800000000002E-5</v>
      </c>
      <c r="EB19">
        <v>0.42472500000000002</v>
      </c>
      <c r="EC19">
        <v>0</v>
      </c>
      <c r="ED19">
        <v>0</v>
      </c>
      <c r="EE19">
        <v>59.5</v>
      </c>
      <c r="EF19">
        <v>59.5</v>
      </c>
      <c r="EG19">
        <v>59.75</v>
      </c>
      <c r="EH19">
        <v>10</v>
      </c>
      <c r="EI19">
        <v>9000</v>
      </c>
      <c r="EJ19">
        <v>0</v>
      </c>
      <c r="EK19">
        <v>0</v>
      </c>
      <c r="EL19">
        <v>0</v>
      </c>
      <c r="EM19">
        <v>4188.79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18</v>
      </c>
      <c r="FQ19">
        <v>1</v>
      </c>
    </row>
    <row r="20" spans="1:173" x14ac:dyDescent="0.25">
      <c r="A20">
        <v>1</v>
      </c>
      <c r="B20">
        <v>19</v>
      </c>
      <c r="C20">
        <v>193757</v>
      </c>
      <c r="D20">
        <v>193757</v>
      </c>
      <c r="E20">
        <v>193757</v>
      </c>
      <c r="F20">
        <v>0.40593499999999999</v>
      </c>
      <c r="G20">
        <v>-0.68535299999999999</v>
      </c>
      <c r="H20">
        <v>-1.78356E-2</v>
      </c>
      <c r="I20">
        <v>1256.6400000000001</v>
      </c>
      <c r="J20" s="3">
        <v>-9.5314199999999996E-6</v>
      </c>
      <c r="K20" s="3">
        <v>-1.4304199999999999E-5</v>
      </c>
      <c r="L20">
        <v>0.48181099999999999</v>
      </c>
      <c r="M20">
        <v>0</v>
      </c>
      <c r="N20">
        <v>0</v>
      </c>
      <c r="O20">
        <v>59.5</v>
      </c>
      <c r="P20">
        <v>59.5</v>
      </c>
      <c r="Q20">
        <v>59.75</v>
      </c>
      <c r="R20">
        <v>10</v>
      </c>
      <c r="S20">
        <v>9500</v>
      </c>
      <c r="T20">
        <v>0</v>
      </c>
      <c r="U20">
        <v>0</v>
      </c>
      <c r="V20">
        <v>0</v>
      </c>
      <c r="W20">
        <v>4188.79</v>
      </c>
      <c r="X20">
        <v>0</v>
      </c>
      <c r="Y20">
        <v>0</v>
      </c>
      <c r="Z20">
        <v>0</v>
      </c>
      <c r="AA20">
        <v>193757</v>
      </c>
      <c r="AB20">
        <v>193757</v>
      </c>
      <c r="AC20">
        <v>193757</v>
      </c>
      <c r="AD20">
        <v>0.40593499999999999</v>
      </c>
      <c r="AE20">
        <v>-0.68535299999999999</v>
      </c>
      <c r="AF20">
        <v>-1.78356E-2</v>
      </c>
      <c r="AG20">
        <v>1256.6400000000001</v>
      </c>
      <c r="AH20" s="3">
        <v>-9.5314199999999996E-6</v>
      </c>
      <c r="AI20" s="3">
        <v>-1.4304199999999999E-5</v>
      </c>
      <c r="AJ20">
        <v>0.48181099999999999</v>
      </c>
      <c r="AK20">
        <v>0</v>
      </c>
      <c r="AL20">
        <v>0</v>
      </c>
      <c r="AM20">
        <v>59.5</v>
      </c>
      <c r="AN20">
        <v>59.5</v>
      </c>
      <c r="AO20">
        <v>59.75</v>
      </c>
      <c r="AP20">
        <v>10</v>
      </c>
      <c r="AQ20">
        <v>9500</v>
      </c>
      <c r="AR20">
        <v>0</v>
      </c>
      <c r="AS20">
        <v>0</v>
      </c>
      <c r="AT20">
        <v>0</v>
      </c>
      <c r="AU20">
        <v>4188.79</v>
      </c>
      <c r="AV20">
        <v>0</v>
      </c>
      <c r="AW20">
        <v>0</v>
      </c>
      <c r="AX20">
        <v>0</v>
      </c>
      <c r="AY20">
        <v>193757</v>
      </c>
      <c r="AZ20">
        <v>193757</v>
      </c>
      <c r="BA20">
        <v>193757</v>
      </c>
      <c r="BB20">
        <v>0.40593499999999999</v>
      </c>
      <c r="BC20">
        <v>-0.68535299999999999</v>
      </c>
      <c r="BD20">
        <v>-1.78356E-2</v>
      </c>
      <c r="BE20">
        <v>1256.6400000000001</v>
      </c>
      <c r="BF20" s="3">
        <v>-9.5314199999999996E-6</v>
      </c>
      <c r="BG20" s="3">
        <v>-1.4304199999999999E-5</v>
      </c>
      <c r="BH20">
        <v>0.48181099999999999</v>
      </c>
      <c r="BI20">
        <v>0</v>
      </c>
      <c r="BJ20">
        <v>0</v>
      </c>
      <c r="BK20">
        <v>59.5</v>
      </c>
      <c r="BL20">
        <v>59.5</v>
      </c>
      <c r="BM20">
        <v>59.75</v>
      </c>
      <c r="BN20">
        <v>10</v>
      </c>
      <c r="BO20">
        <v>9500</v>
      </c>
      <c r="BP20">
        <v>0</v>
      </c>
      <c r="BQ20">
        <v>0</v>
      </c>
      <c r="BR20">
        <v>0</v>
      </c>
      <c r="BS20">
        <v>4188.79</v>
      </c>
      <c r="BT20">
        <v>0</v>
      </c>
      <c r="BU20">
        <v>0</v>
      </c>
      <c r="BV20">
        <v>0</v>
      </c>
      <c r="BW20">
        <v>193757</v>
      </c>
      <c r="BX20">
        <v>193757</v>
      </c>
      <c r="BY20">
        <v>193757</v>
      </c>
      <c r="BZ20">
        <v>0.40593499999999999</v>
      </c>
      <c r="CA20">
        <v>-0.68535299999999999</v>
      </c>
      <c r="CB20">
        <v>-1.78356E-2</v>
      </c>
      <c r="CC20">
        <v>1256.6400000000001</v>
      </c>
      <c r="CD20" s="3">
        <v>-9.5314199999999996E-6</v>
      </c>
      <c r="CE20" s="3">
        <v>-1.4304199999999999E-5</v>
      </c>
      <c r="CF20">
        <v>0.48181099999999999</v>
      </c>
      <c r="CG20">
        <v>0</v>
      </c>
      <c r="CH20">
        <v>0</v>
      </c>
      <c r="CI20">
        <v>59.5</v>
      </c>
      <c r="CJ20">
        <v>59.5</v>
      </c>
      <c r="CK20">
        <v>59.75</v>
      </c>
      <c r="CL20">
        <v>10</v>
      </c>
      <c r="CM20">
        <v>9500</v>
      </c>
      <c r="CN20">
        <v>0</v>
      </c>
      <c r="CO20">
        <v>0</v>
      </c>
      <c r="CP20">
        <v>0</v>
      </c>
      <c r="CQ20">
        <v>4188.79</v>
      </c>
      <c r="CR20">
        <v>0</v>
      </c>
      <c r="CS20">
        <v>0</v>
      </c>
      <c r="CT20">
        <v>0</v>
      </c>
      <c r="CU20">
        <v>193757</v>
      </c>
      <c r="CV20">
        <v>193757</v>
      </c>
      <c r="CW20">
        <v>193757</v>
      </c>
      <c r="CX20">
        <v>0.40593499999999999</v>
      </c>
      <c r="CY20">
        <v>-0.68535299999999999</v>
      </c>
      <c r="CZ20">
        <v>-1.78356E-2</v>
      </c>
      <c r="DA20">
        <v>1256.6400000000001</v>
      </c>
      <c r="DB20" s="3">
        <v>-9.5314199999999996E-6</v>
      </c>
      <c r="DC20" s="3">
        <v>-1.4304199999999999E-5</v>
      </c>
      <c r="DD20">
        <v>0.48181099999999999</v>
      </c>
      <c r="DE20">
        <v>0</v>
      </c>
      <c r="DF20">
        <v>0</v>
      </c>
      <c r="DG20">
        <v>59.5</v>
      </c>
      <c r="DH20">
        <v>59.5</v>
      </c>
      <c r="DI20">
        <v>59.75</v>
      </c>
      <c r="DJ20">
        <v>10</v>
      </c>
      <c r="DK20">
        <v>9500</v>
      </c>
      <c r="DL20">
        <v>0</v>
      </c>
      <c r="DM20">
        <v>0</v>
      </c>
      <c r="DN20">
        <v>0</v>
      </c>
      <c r="DO20">
        <v>4188.79</v>
      </c>
      <c r="DP20">
        <v>0</v>
      </c>
      <c r="DQ20">
        <v>0</v>
      </c>
      <c r="DR20">
        <v>0</v>
      </c>
      <c r="DS20">
        <v>193757</v>
      </c>
      <c r="DT20">
        <v>193757</v>
      </c>
      <c r="DU20">
        <v>193757</v>
      </c>
      <c r="DV20">
        <v>0.40593499999999999</v>
      </c>
      <c r="DW20">
        <v>-0.68535299999999999</v>
      </c>
      <c r="DX20">
        <v>-1.78356E-2</v>
      </c>
      <c r="DY20">
        <v>1256.6400000000001</v>
      </c>
      <c r="DZ20" s="3">
        <v>-9.5314199999999996E-6</v>
      </c>
      <c r="EA20" s="3">
        <v>-1.4304199999999999E-5</v>
      </c>
      <c r="EB20">
        <v>0.48181099999999999</v>
      </c>
      <c r="EC20">
        <v>0</v>
      </c>
      <c r="ED20">
        <v>0</v>
      </c>
      <c r="EE20">
        <v>59.5</v>
      </c>
      <c r="EF20">
        <v>59.5</v>
      </c>
      <c r="EG20">
        <v>59.75</v>
      </c>
      <c r="EH20">
        <v>10</v>
      </c>
      <c r="EI20">
        <v>9500</v>
      </c>
      <c r="EJ20">
        <v>0</v>
      </c>
      <c r="EK20">
        <v>0</v>
      </c>
      <c r="EL20">
        <v>0</v>
      </c>
      <c r="EM20">
        <v>4188.79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19</v>
      </c>
      <c r="FQ20">
        <v>1</v>
      </c>
    </row>
    <row r="21" spans="1:173" x14ac:dyDescent="0.25">
      <c r="A21">
        <v>1</v>
      </c>
      <c r="B21">
        <v>20</v>
      </c>
      <c r="C21">
        <v>193757</v>
      </c>
      <c r="D21">
        <v>193757</v>
      </c>
      <c r="E21">
        <v>193757</v>
      </c>
      <c r="F21">
        <v>0.428587</v>
      </c>
      <c r="G21">
        <v>-0.71687400000000001</v>
      </c>
      <c r="H21">
        <v>-1.7102900000000001E-2</v>
      </c>
      <c r="I21">
        <v>1256.6400000000001</v>
      </c>
      <c r="J21" s="3">
        <v>-1.5922599999999999E-5</v>
      </c>
      <c r="K21" s="3">
        <v>-1.7383600000000001E-5</v>
      </c>
      <c r="L21">
        <v>0.43526100000000001</v>
      </c>
      <c r="M21">
        <v>0</v>
      </c>
      <c r="N21">
        <v>0</v>
      </c>
      <c r="O21">
        <v>59.5</v>
      </c>
      <c r="P21">
        <v>59.5</v>
      </c>
      <c r="Q21">
        <v>59.75</v>
      </c>
      <c r="R21">
        <v>10</v>
      </c>
      <c r="S21">
        <v>10000</v>
      </c>
      <c r="T21">
        <v>0</v>
      </c>
      <c r="U21">
        <v>0</v>
      </c>
      <c r="V21">
        <v>0</v>
      </c>
      <c r="W21">
        <v>4188.79</v>
      </c>
      <c r="X21">
        <v>0</v>
      </c>
      <c r="Y21">
        <v>0</v>
      </c>
      <c r="Z21">
        <v>0</v>
      </c>
      <c r="AA21">
        <v>193757</v>
      </c>
      <c r="AB21">
        <v>193757</v>
      </c>
      <c r="AC21">
        <v>193757</v>
      </c>
      <c r="AD21">
        <v>0.428587</v>
      </c>
      <c r="AE21">
        <v>-0.71687400000000001</v>
      </c>
      <c r="AF21">
        <v>-1.7102900000000001E-2</v>
      </c>
      <c r="AG21">
        <v>1256.6400000000001</v>
      </c>
      <c r="AH21" s="3">
        <v>-1.5922599999999999E-5</v>
      </c>
      <c r="AI21" s="3">
        <v>-1.7383600000000001E-5</v>
      </c>
      <c r="AJ21">
        <v>0.43526100000000001</v>
      </c>
      <c r="AK21">
        <v>0</v>
      </c>
      <c r="AL21">
        <v>0</v>
      </c>
      <c r="AM21">
        <v>59.5</v>
      </c>
      <c r="AN21">
        <v>59.5</v>
      </c>
      <c r="AO21">
        <v>59.75</v>
      </c>
      <c r="AP21">
        <v>10</v>
      </c>
      <c r="AQ21">
        <v>10000</v>
      </c>
      <c r="AR21">
        <v>0</v>
      </c>
      <c r="AS21">
        <v>0</v>
      </c>
      <c r="AT21">
        <v>0</v>
      </c>
      <c r="AU21">
        <v>4188.79</v>
      </c>
      <c r="AV21">
        <v>0</v>
      </c>
      <c r="AW21">
        <v>0</v>
      </c>
      <c r="AX21">
        <v>0</v>
      </c>
      <c r="AY21">
        <v>193757</v>
      </c>
      <c r="AZ21">
        <v>193757</v>
      </c>
      <c r="BA21">
        <v>193757</v>
      </c>
      <c r="BB21">
        <v>0.428587</v>
      </c>
      <c r="BC21">
        <v>-0.71687400000000001</v>
      </c>
      <c r="BD21">
        <v>-1.7102900000000001E-2</v>
      </c>
      <c r="BE21">
        <v>1256.6400000000001</v>
      </c>
      <c r="BF21" s="3">
        <v>-1.5922599999999999E-5</v>
      </c>
      <c r="BG21" s="3">
        <v>-1.7383600000000001E-5</v>
      </c>
      <c r="BH21">
        <v>0.43526100000000001</v>
      </c>
      <c r="BI21">
        <v>0</v>
      </c>
      <c r="BJ21">
        <v>0</v>
      </c>
      <c r="BK21">
        <v>59.5</v>
      </c>
      <c r="BL21">
        <v>59.5</v>
      </c>
      <c r="BM21">
        <v>59.75</v>
      </c>
      <c r="BN21">
        <v>10</v>
      </c>
      <c r="BO21">
        <v>10000</v>
      </c>
      <c r="BP21">
        <v>0</v>
      </c>
      <c r="BQ21">
        <v>0</v>
      </c>
      <c r="BR21">
        <v>0</v>
      </c>
      <c r="BS21">
        <v>4188.79</v>
      </c>
      <c r="BT21">
        <v>0</v>
      </c>
      <c r="BU21">
        <v>0</v>
      </c>
      <c r="BV21">
        <v>0</v>
      </c>
      <c r="BW21">
        <v>193757</v>
      </c>
      <c r="BX21">
        <v>193757</v>
      </c>
      <c r="BY21">
        <v>193757</v>
      </c>
      <c r="BZ21">
        <v>0.428587</v>
      </c>
      <c r="CA21">
        <v>-0.71687400000000001</v>
      </c>
      <c r="CB21">
        <v>-1.7102900000000001E-2</v>
      </c>
      <c r="CC21">
        <v>1256.6400000000001</v>
      </c>
      <c r="CD21" s="3">
        <v>-1.5922599999999999E-5</v>
      </c>
      <c r="CE21" s="3">
        <v>-1.7383600000000001E-5</v>
      </c>
      <c r="CF21">
        <v>0.43526100000000001</v>
      </c>
      <c r="CG21">
        <v>0</v>
      </c>
      <c r="CH21">
        <v>0</v>
      </c>
      <c r="CI21">
        <v>59.5</v>
      </c>
      <c r="CJ21">
        <v>59.5</v>
      </c>
      <c r="CK21">
        <v>59.75</v>
      </c>
      <c r="CL21">
        <v>10</v>
      </c>
      <c r="CM21">
        <v>10000</v>
      </c>
      <c r="CN21">
        <v>0</v>
      </c>
      <c r="CO21">
        <v>0</v>
      </c>
      <c r="CP21">
        <v>0</v>
      </c>
      <c r="CQ21">
        <v>4188.79</v>
      </c>
      <c r="CR21">
        <v>0</v>
      </c>
      <c r="CS21">
        <v>0</v>
      </c>
      <c r="CT21">
        <v>0</v>
      </c>
      <c r="CU21">
        <v>193757</v>
      </c>
      <c r="CV21">
        <v>193757</v>
      </c>
      <c r="CW21">
        <v>193757</v>
      </c>
      <c r="CX21">
        <v>0.428587</v>
      </c>
      <c r="CY21">
        <v>-0.71687400000000001</v>
      </c>
      <c r="CZ21">
        <v>-1.7102900000000001E-2</v>
      </c>
      <c r="DA21">
        <v>1256.6400000000001</v>
      </c>
      <c r="DB21" s="3">
        <v>-1.5922599999999999E-5</v>
      </c>
      <c r="DC21" s="3">
        <v>-1.7383600000000001E-5</v>
      </c>
      <c r="DD21">
        <v>0.43526100000000001</v>
      </c>
      <c r="DE21">
        <v>0</v>
      </c>
      <c r="DF21">
        <v>0</v>
      </c>
      <c r="DG21">
        <v>59.5</v>
      </c>
      <c r="DH21">
        <v>59.5</v>
      </c>
      <c r="DI21">
        <v>59.75</v>
      </c>
      <c r="DJ21">
        <v>10</v>
      </c>
      <c r="DK21">
        <v>10000</v>
      </c>
      <c r="DL21">
        <v>0</v>
      </c>
      <c r="DM21">
        <v>0</v>
      </c>
      <c r="DN21">
        <v>0</v>
      </c>
      <c r="DO21">
        <v>4188.79</v>
      </c>
      <c r="DP21">
        <v>0</v>
      </c>
      <c r="DQ21">
        <v>0</v>
      </c>
      <c r="DR21">
        <v>0</v>
      </c>
      <c r="DS21">
        <v>193757</v>
      </c>
      <c r="DT21">
        <v>193757</v>
      </c>
      <c r="DU21">
        <v>193757</v>
      </c>
      <c r="DV21">
        <v>0.428587</v>
      </c>
      <c r="DW21">
        <v>-0.71687400000000001</v>
      </c>
      <c r="DX21">
        <v>-1.7102900000000001E-2</v>
      </c>
      <c r="DY21">
        <v>1256.6400000000001</v>
      </c>
      <c r="DZ21" s="3">
        <v>-1.5922599999999999E-5</v>
      </c>
      <c r="EA21" s="3">
        <v>-1.7383600000000001E-5</v>
      </c>
      <c r="EB21">
        <v>0.43526100000000001</v>
      </c>
      <c r="EC21">
        <v>0</v>
      </c>
      <c r="ED21">
        <v>0</v>
      </c>
      <c r="EE21">
        <v>59.5</v>
      </c>
      <c r="EF21">
        <v>59.5</v>
      </c>
      <c r="EG21">
        <v>59.75</v>
      </c>
      <c r="EH21">
        <v>10</v>
      </c>
      <c r="EI21">
        <v>10000</v>
      </c>
      <c r="EJ21">
        <v>0</v>
      </c>
      <c r="EK21">
        <v>0</v>
      </c>
      <c r="EL21">
        <v>0</v>
      </c>
      <c r="EM21">
        <v>4188.79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20</v>
      </c>
      <c r="FQ21">
        <v>1</v>
      </c>
    </row>
    <row r="22" spans="1:173" x14ac:dyDescent="0.25">
      <c r="A22">
        <v>1</v>
      </c>
      <c r="B22">
        <v>21</v>
      </c>
      <c r="C22">
        <v>193757</v>
      </c>
      <c r="D22">
        <v>193757</v>
      </c>
      <c r="E22">
        <v>193757</v>
      </c>
      <c r="F22">
        <v>0.450515</v>
      </c>
      <c r="G22">
        <v>-0.74799300000000002</v>
      </c>
      <c r="H22">
        <v>-1.6651200000000001E-2</v>
      </c>
      <c r="I22">
        <v>1256.6400000000001</v>
      </c>
      <c r="J22" s="3">
        <v>-2.7841600000000001E-6</v>
      </c>
      <c r="K22" s="3">
        <v>-1.55864E-5</v>
      </c>
      <c r="L22">
        <v>0.46488600000000002</v>
      </c>
      <c r="M22">
        <v>0</v>
      </c>
      <c r="N22">
        <v>0</v>
      </c>
      <c r="O22">
        <v>59.5</v>
      </c>
      <c r="P22">
        <v>59.5</v>
      </c>
      <c r="Q22">
        <v>59.75</v>
      </c>
      <c r="R22">
        <v>10</v>
      </c>
      <c r="S22">
        <v>10500</v>
      </c>
      <c r="T22">
        <v>0</v>
      </c>
      <c r="U22">
        <v>0</v>
      </c>
      <c r="V22">
        <v>0</v>
      </c>
      <c r="W22">
        <v>4188.79</v>
      </c>
      <c r="X22">
        <v>0</v>
      </c>
      <c r="Y22">
        <v>0</v>
      </c>
      <c r="Z22">
        <v>0</v>
      </c>
      <c r="AA22">
        <v>193757</v>
      </c>
      <c r="AB22">
        <v>193757</v>
      </c>
      <c r="AC22">
        <v>193757</v>
      </c>
      <c r="AD22">
        <v>0.450515</v>
      </c>
      <c r="AE22">
        <v>-0.74799300000000002</v>
      </c>
      <c r="AF22">
        <v>-1.6651200000000001E-2</v>
      </c>
      <c r="AG22">
        <v>1256.6400000000001</v>
      </c>
      <c r="AH22" s="3">
        <v>-2.7841600000000001E-6</v>
      </c>
      <c r="AI22" s="3">
        <v>-1.55864E-5</v>
      </c>
      <c r="AJ22">
        <v>0.46488600000000002</v>
      </c>
      <c r="AK22">
        <v>0</v>
      </c>
      <c r="AL22">
        <v>0</v>
      </c>
      <c r="AM22">
        <v>59.5</v>
      </c>
      <c r="AN22">
        <v>59.5</v>
      </c>
      <c r="AO22">
        <v>59.75</v>
      </c>
      <c r="AP22">
        <v>10</v>
      </c>
      <c r="AQ22">
        <v>10500</v>
      </c>
      <c r="AR22">
        <v>0</v>
      </c>
      <c r="AS22">
        <v>0</v>
      </c>
      <c r="AT22">
        <v>0</v>
      </c>
      <c r="AU22">
        <v>4188.79</v>
      </c>
      <c r="AV22">
        <v>0</v>
      </c>
      <c r="AW22">
        <v>0</v>
      </c>
      <c r="AX22">
        <v>0</v>
      </c>
      <c r="AY22">
        <v>193757</v>
      </c>
      <c r="AZ22">
        <v>193757</v>
      </c>
      <c r="BA22">
        <v>193757</v>
      </c>
      <c r="BB22">
        <v>0.450515</v>
      </c>
      <c r="BC22">
        <v>-0.74799300000000002</v>
      </c>
      <c r="BD22">
        <v>-1.6651200000000001E-2</v>
      </c>
      <c r="BE22">
        <v>1256.6400000000001</v>
      </c>
      <c r="BF22" s="3">
        <v>-2.7841600000000001E-6</v>
      </c>
      <c r="BG22" s="3">
        <v>-1.55864E-5</v>
      </c>
      <c r="BH22">
        <v>0.46488600000000002</v>
      </c>
      <c r="BI22">
        <v>0</v>
      </c>
      <c r="BJ22">
        <v>0</v>
      </c>
      <c r="BK22">
        <v>59.5</v>
      </c>
      <c r="BL22">
        <v>59.5</v>
      </c>
      <c r="BM22">
        <v>59.75</v>
      </c>
      <c r="BN22">
        <v>10</v>
      </c>
      <c r="BO22">
        <v>10500</v>
      </c>
      <c r="BP22">
        <v>0</v>
      </c>
      <c r="BQ22">
        <v>0</v>
      </c>
      <c r="BR22">
        <v>0</v>
      </c>
      <c r="BS22">
        <v>4188.79</v>
      </c>
      <c r="BT22">
        <v>0</v>
      </c>
      <c r="BU22">
        <v>0</v>
      </c>
      <c r="BV22">
        <v>0</v>
      </c>
      <c r="BW22">
        <v>193757</v>
      </c>
      <c r="BX22">
        <v>193757</v>
      </c>
      <c r="BY22">
        <v>193757</v>
      </c>
      <c r="BZ22">
        <v>0.450515</v>
      </c>
      <c r="CA22">
        <v>-0.74799300000000002</v>
      </c>
      <c r="CB22">
        <v>-1.6651200000000001E-2</v>
      </c>
      <c r="CC22">
        <v>1256.6400000000001</v>
      </c>
      <c r="CD22" s="3">
        <v>-2.7841600000000001E-6</v>
      </c>
      <c r="CE22" s="3">
        <v>-1.55864E-5</v>
      </c>
      <c r="CF22">
        <v>0.46488600000000002</v>
      </c>
      <c r="CG22">
        <v>0</v>
      </c>
      <c r="CH22">
        <v>0</v>
      </c>
      <c r="CI22">
        <v>59.5</v>
      </c>
      <c r="CJ22">
        <v>59.5</v>
      </c>
      <c r="CK22">
        <v>59.75</v>
      </c>
      <c r="CL22">
        <v>10</v>
      </c>
      <c r="CM22">
        <v>10500</v>
      </c>
      <c r="CN22">
        <v>0</v>
      </c>
      <c r="CO22">
        <v>0</v>
      </c>
      <c r="CP22">
        <v>0</v>
      </c>
      <c r="CQ22">
        <v>4188.79</v>
      </c>
      <c r="CR22">
        <v>0</v>
      </c>
      <c r="CS22">
        <v>0</v>
      </c>
      <c r="CT22">
        <v>0</v>
      </c>
      <c r="CU22">
        <v>193757</v>
      </c>
      <c r="CV22">
        <v>193757</v>
      </c>
      <c r="CW22">
        <v>193757</v>
      </c>
      <c r="CX22">
        <v>0.450515</v>
      </c>
      <c r="CY22">
        <v>-0.74799300000000002</v>
      </c>
      <c r="CZ22">
        <v>-1.6651200000000001E-2</v>
      </c>
      <c r="DA22">
        <v>1256.6400000000001</v>
      </c>
      <c r="DB22" s="3">
        <v>-2.7841600000000001E-6</v>
      </c>
      <c r="DC22" s="3">
        <v>-1.55864E-5</v>
      </c>
      <c r="DD22">
        <v>0.46488600000000002</v>
      </c>
      <c r="DE22">
        <v>0</v>
      </c>
      <c r="DF22">
        <v>0</v>
      </c>
      <c r="DG22">
        <v>59.5</v>
      </c>
      <c r="DH22">
        <v>59.5</v>
      </c>
      <c r="DI22">
        <v>59.75</v>
      </c>
      <c r="DJ22">
        <v>10</v>
      </c>
      <c r="DK22">
        <v>10500</v>
      </c>
      <c r="DL22">
        <v>0</v>
      </c>
      <c r="DM22">
        <v>0</v>
      </c>
      <c r="DN22">
        <v>0</v>
      </c>
      <c r="DO22">
        <v>4188.79</v>
      </c>
      <c r="DP22">
        <v>0</v>
      </c>
      <c r="DQ22">
        <v>0</v>
      </c>
      <c r="DR22">
        <v>0</v>
      </c>
      <c r="DS22">
        <v>193757</v>
      </c>
      <c r="DT22">
        <v>193757</v>
      </c>
      <c r="DU22">
        <v>193757</v>
      </c>
      <c r="DV22">
        <v>0.450515</v>
      </c>
      <c r="DW22">
        <v>-0.74799300000000002</v>
      </c>
      <c r="DX22">
        <v>-1.6651200000000001E-2</v>
      </c>
      <c r="DY22">
        <v>1256.6400000000001</v>
      </c>
      <c r="DZ22" s="3">
        <v>-2.7841600000000001E-6</v>
      </c>
      <c r="EA22" s="3">
        <v>-1.55864E-5</v>
      </c>
      <c r="EB22">
        <v>0.46488600000000002</v>
      </c>
      <c r="EC22">
        <v>0</v>
      </c>
      <c r="ED22">
        <v>0</v>
      </c>
      <c r="EE22">
        <v>59.5</v>
      </c>
      <c r="EF22">
        <v>59.5</v>
      </c>
      <c r="EG22">
        <v>59.75</v>
      </c>
      <c r="EH22">
        <v>10</v>
      </c>
      <c r="EI22">
        <v>10500</v>
      </c>
      <c r="EJ22">
        <v>0</v>
      </c>
      <c r="EK22">
        <v>0</v>
      </c>
      <c r="EL22">
        <v>0</v>
      </c>
      <c r="EM22">
        <v>4188.79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21</v>
      </c>
      <c r="FQ22">
        <v>1</v>
      </c>
    </row>
    <row r="23" spans="1:173" x14ac:dyDescent="0.25">
      <c r="A23">
        <v>1</v>
      </c>
      <c r="B23">
        <v>22</v>
      </c>
      <c r="C23">
        <v>193757</v>
      </c>
      <c r="D23">
        <v>193757</v>
      </c>
      <c r="E23">
        <v>193757</v>
      </c>
      <c r="F23">
        <v>0.472439</v>
      </c>
      <c r="G23">
        <v>-0.77922800000000003</v>
      </c>
      <c r="H23">
        <v>-1.6185499999999998E-2</v>
      </c>
      <c r="I23">
        <v>1256.6400000000001</v>
      </c>
      <c r="J23" s="3">
        <v>-6.1931500000000002E-6</v>
      </c>
      <c r="K23" s="3">
        <v>-1.74388E-5</v>
      </c>
      <c r="L23">
        <v>0.518544</v>
      </c>
      <c r="M23">
        <v>0</v>
      </c>
      <c r="N23">
        <v>0</v>
      </c>
      <c r="O23">
        <v>59.5</v>
      </c>
      <c r="P23">
        <v>59.5</v>
      </c>
      <c r="Q23">
        <v>59.75</v>
      </c>
      <c r="R23">
        <v>10</v>
      </c>
      <c r="S23">
        <v>11000</v>
      </c>
      <c r="T23">
        <v>0</v>
      </c>
      <c r="U23">
        <v>0</v>
      </c>
      <c r="V23">
        <v>0</v>
      </c>
      <c r="W23">
        <v>4188.79</v>
      </c>
      <c r="X23">
        <v>0</v>
      </c>
      <c r="Y23">
        <v>0</v>
      </c>
      <c r="Z23">
        <v>0</v>
      </c>
      <c r="AA23">
        <v>193757</v>
      </c>
      <c r="AB23">
        <v>193757</v>
      </c>
      <c r="AC23">
        <v>193757</v>
      </c>
      <c r="AD23">
        <v>0.472439</v>
      </c>
      <c r="AE23">
        <v>-0.77922800000000003</v>
      </c>
      <c r="AF23">
        <v>-1.6185499999999998E-2</v>
      </c>
      <c r="AG23">
        <v>1256.6400000000001</v>
      </c>
      <c r="AH23" s="3">
        <v>-6.1931500000000002E-6</v>
      </c>
      <c r="AI23" s="3">
        <v>-1.74388E-5</v>
      </c>
      <c r="AJ23">
        <v>0.518544</v>
      </c>
      <c r="AK23">
        <v>0</v>
      </c>
      <c r="AL23">
        <v>0</v>
      </c>
      <c r="AM23">
        <v>59.5</v>
      </c>
      <c r="AN23">
        <v>59.5</v>
      </c>
      <c r="AO23">
        <v>59.75</v>
      </c>
      <c r="AP23">
        <v>10</v>
      </c>
      <c r="AQ23">
        <v>11000</v>
      </c>
      <c r="AR23">
        <v>0</v>
      </c>
      <c r="AS23">
        <v>0</v>
      </c>
      <c r="AT23">
        <v>0</v>
      </c>
      <c r="AU23">
        <v>4188.79</v>
      </c>
      <c r="AV23">
        <v>0</v>
      </c>
      <c r="AW23">
        <v>0</v>
      </c>
      <c r="AX23">
        <v>0</v>
      </c>
      <c r="AY23">
        <v>193757</v>
      </c>
      <c r="AZ23">
        <v>193757</v>
      </c>
      <c r="BA23">
        <v>193757</v>
      </c>
      <c r="BB23">
        <v>0.472439</v>
      </c>
      <c r="BC23">
        <v>-0.77922800000000003</v>
      </c>
      <c r="BD23">
        <v>-1.6185499999999998E-2</v>
      </c>
      <c r="BE23">
        <v>1256.6400000000001</v>
      </c>
      <c r="BF23" s="3">
        <v>-6.1931500000000002E-6</v>
      </c>
      <c r="BG23" s="3">
        <v>-1.74388E-5</v>
      </c>
      <c r="BH23">
        <v>0.518544</v>
      </c>
      <c r="BI23">
        <v>0</v>
      </c>
      <c r="BJ23">
        <v>0</v>
      </c>
      <c r="BK23">
        <v>59.5</v>
      </c>
      <c r="BL23">
        <v>59.5</v>
      </c>
      <c r="BM23">
        <v>59.75</v>
      </c>
      <c r="BN23">
        <v>10</v>
      </c>
      <c r="BO23">
        <v>11000</v>
      </c>
      <c r="BP23">
        <v>0</v>
      </c>
      <c r="BQ23">
        <v>0</v>
      </c>
      <c r="BR23">
        <v>0</v>
      </c>
      <c r="BS23">
        <v>4188.79</v>
      </c>
      <c r="BT23">
        <v>0</v>
      </c>
      <c r="BU23">
        <v>0</v>
      </c>
      <c r="BV23">
        <v>0</v>
      </c>
      <c r="BW23">
        <v>193757</v>
      </c>
      <c r="BX23">
        <v>193757</v>
      </c>
      <c r="BY23">
        <v>193757</v>
      </c>
      <c r="BZ23">
        <v>0.472439</v>
      </c>
      <c r="CA23">
        <v>-0.77922800000000003</v>
      </c>
      <c r="CB23">
        <v>-1.6185499999999998E-2</v>
      </c>
      <c r="CC23">
        <v>1256.6400000000001</v>
      </c>
      <c r="CD23" s="3">
        <v>-6.1931500000000002E-6</v>
      </c>
      <c r="CE23" s="3">
        <v>-1.74388E-5</v>
      </c>
      <c r="CF23">
        <v>0.518544</v>
      </c>
      <c r="CG23">
        <v>0</v>
      </c>
      <c r="CH23">
        <v>0</v>
      </c>
      <c r="CI23">
        <v>59.5</v>
      </c>
      <c r="CJ23">
        <v>59.5</v>
      </c>
      <c r="CK23">
        <v>59.75</v>
      </c>
      <c r="CL23">
        <v>10</v>
      </c>
      <c r="CM23">
        <v>11000</v>
      </c>
      <c r="CN23">
        <v>0</v>
      </c>
      <c r="CO23">
        <v>0</v>
      </c>
      <c r="CP23">
        <v>0</v>
      </c>
      <c r="CQ23">
        <v>4188.79</v>
      </c>
      <c r="CR23">
        <v>0</v>
      </c>
      <c r="CS23">
        <v>0</v>
      </c>
      <c r="CT23">
        <v>0</v>
      </c>
      <c r="CU23">
        <v>193757</v>
      </c>
      <c r="CV23">
        <v>193757</v>
      </c>
      <c r="CW23">
        <v>193757</v>
      </c>
      <c r="CX23">
        <v>0.472439</v>
      </c>
      <c r="CY23">
        <v>-0.77922800000000003</v>
      </c>
      <c r="CZ23">
        <v>-1.6185499999999998E-2</v>
      </c>
      <c r="DA23">
        <v>1256.6400000000001</v>
      </c>
      <c r="DB23" s="3">
        <v>-6.1931500000000002E-6</v>
      </c>
      <c r="DC23" s="3">
        <v>-1.74388E-5</v>
      </c>
      <c r="DD23">
        <v>0.518544</v>
      </c>
      <c r="DE23">
        <v>0</v>
      </c>
      <c r="DF23">
        <v>0</v>
      </c>
      <c r="DG23">
        <v>59.5</v>
      </c>
      <c r="DH23">
        <v>59.5</v>
      </c>
      <c r="DI23">
        <v>59.75</v>
      </c>
      <c r="DJ23">
        <v>10</v>
      </c>
      <c r="DK23">
        <v>11000</v>
      </c>
      <c r="DL23">
        <v>0</v>
      </c>
      <c r="DM23">
        <v>0</v>
      </c>
      <c r="DN23">
        <v>0</v>
      </c>
      <c r="DO23">
        <v>4188.79</v>
      </c>
      <c r="DP23">
        <v>0</v>
      </c>
      <c r="DQ23">
        <v>0</v>
      </c>
      <c r="DR23">
        <v>0</v>
      </c>
      <c r="DS23">
        <v>193757</v>
      </c>
      <c r="DT23">
        <v>193757</v>
      </c>
      <c r="DU23">
        <v>193757</v>
      </c>
      <c r="DV23">
        <v>0.472439</v>
      </c>
      <c r="DW23">
        <v>-0.77922800000000003</v>
      </c>
      <c r="DX23">
        <v>-1.6185499999999998E-2</v>
      </c>
      <c r="DY23">
        <v>1256.6400000000001</v>
      </c>
      <c r="DZ23" s="3">
        <v>-6.1931500000000002E-6</v>
      </c>
      <c r="EA23" s="3">
        <v>-1.74388E-5</v>
      </c>
      <c r="EB23">
        <v>0.518544</v>
      </c>
      <c r="EC23">
        <v>0</v>
      </c>
      <c r="ED23">
        <v>0</v>
      </c>
      <c r="EE23">
        <v>59.5</v>
      </c>
      <c r="EF23">
        <v>59.5</v>
      </c>
      <c r="EG23">
        <v>59.75</v>
      </c>
      <c r="EH23">
        <v>10</v>
      </c>
      <c r="EI23">
        <v>11000</v>
      </c>
      <c r="EJ23">
        <v>0</v>
      </c>
      <c r="EK23">
        <v>0</v>
      </c>
      <c r="EL23">
        <v>0</v>
      </c>
      <c r="EM23">
        <v>4188.79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22</v>
      </c>
      <c r="FQ23">
        <v>1</v>
      </c>
    </row>
    <row r="24" spans="1:173" x14ac:dyDescent="0.25">
      <c r="A24">
        <v>1</v>
      </c>
      <c r="B24">
        <v>23</v>
      </c>
      <c r="C24">
        <v>193757</v>
      </c>
      <c r="D24">
        <v>193757</v>
      </c>
      <c r="E24">
        <v>193757</v>
      </c>
      <c r="F24">
        <v>0.49497600000000003</v>
      </c>
      <c r="G24">
        <v>-0.81077900000000003</v>
      </c>
      <c r="H24">
        <v>-1.55151E-2</v>
      </c>
      <c r="I24">
        <v>1256.6400000000001</v>
      </c>
      <c r="J24" s="3">
        <v>-9.5410500000000007E-6</v>
      </c>
      <c r="K24" s="3">
        <v>-1.8620499999999999E-5</v>
      </c>
      <c r="L24">
        <v>0.46210099999999998</v>
      </c>
      <c r="M24">
        <v>0</v>
      </c>
      <c r="N24">
        <v>0</v>
      </c>
      <c r="O24">
        <v>59.5</v>
      </c>
      <c r="P24">
        <v>59.5</v>
      </c>
      <c r="Q24">
        <v>59.75</v>
      </c>
      <c r="R24">
        <v>10</v>
      </c>
      <c r="S24">
        <v>11500</v>
      </c>
      <c r="T24">
        <v>0</v>
      </c>
      <c r="U24">
        <v>0</v>
      </c>
      <c r="V24">
        <v>0</v>
      </c>
      <c r="W24">
        <v>4188.79</v>
      </c>
      <c r="X24">
        <v>0</v>
      </c>
      <c r="Y24">
        <v>0</v>
      </c>
      <c r="Z24">
        <v>0</v>
      </c>
      <c r="AA24">
        <v>193757</v>
      </c>
      <c r="AB24">
        <v>193757</v>
      </c>
      <c r="AC24">
        <v>193757</v>
      </c>
      <c r="AD24">
        <v>0.49497600000000003</v>
      </c>
      <c r="AE24">
        <v>-0.81077900000000003</v>
      </c>
      <c r="AF24">
        <v>-1.55151E-2</v>
      </c>
      <c r="AG24">
        <v>1256.6400000000001</v>
      </c>
      <c r="AH24" s="3">
        <v>-9.5410500000000007E-6</v>
      </c>
      <c r="AI24" s="3">
        <v>-1.8620499999999999E-5</v>
      </c>
      <c r="AJ24">
        <v>0.46210099999999998</v>
      </c>
      <c r="AK24">
        <v>0</v>
      </c>
      <c r="AL24">
        <v>0</v>
      </c>
      <c r="AM24">
        <v>59.5</v>
      </c>
      <c r="AN24">
        <v>59.5</v>
      </c>
      <c r="AO24">
        <v>59.75</v>
      </c>
      <c r="AP24">
        <v>10</v>
      </c>
      <c r="AQ24">
        <v>11500</v>
      </c>
      <c r="AR24">
        <v>0</v>
      </c>
      <c r="AS24">
        <v>0</v>
      </c>
      <c r="AT24">
        <v>0</v>
      </c>
      <c r="AU24">
        <v>4188.79</v>
      </c>
      <c r="AV24">
        <v>0</v>
      </c>
      <c r="AW24">
        <v>0</v>
      </c>
      <c r="AX24">
        <v>0</v>
      </c>
      <c r="AY24">
        <v>193757</v>
      </c>
      <c r="AZ24">
        <v>193757</v>
      </c>
      <c r="BA24">
        <v>193757</v>
      </c>
      <c r="BB24">
        <v>0.49497600000000003</v>
      </c>
      <c r="BC24">
        <v>-0.81077900000000003</v>
      </c>
      <c r="BD24">
        <v>-1.55151E-2</v>
      </c>
      <c r="BE24">
        <v>1256.6400000000001</v>
      </c>
      <c r="BF24" s="3">
        <v>-9.5410500000000007E-6</v>
      </c>
      <c r="BG24" s="3">
        <v>-1.8620499999999999E-5</v>
      </c>
      <c r="BH24">
        <v>0.46210099999999998</v>
      </c>
      <c r="BI24">
        <v>0</v>
      </c>
      <c r="BJ24">
        <v>0</v>
      </c>
      <c r="BK24">
        <v>59.5</v>
      </c>
      <c r="BL24">
        <v>59.5</v>
      </c>
      <c r="BM24">
        <v>59.75</v>
      </c>
      <c r="BN24">
        <v>10</v>
      </c>
      <c r="BO24">
        <v>11500</v>
      </c>
      <c r="BP24">
        <v>0</v>
      </c>
      <c r="BQ24">
        <v>0</v>
      </c>
      <c r="BR24">
        <v>0</v>
      </c>
      <c r="BS24">
        <v>4188.79</v>
      </c>
      <c r="BT24">
        <v>0</v>
      </c>
      <c r="BU24">
        <v>0</v>
      </c>
      <c r="BV24">
        <v>0</v>
      </c>
      <c r="BW24">
        <v>193757</v>
      </c>
      <c r="BX24">
        <v>193757</v>
      </c>
      <c r="BY24">
        <v>193757</v>
      </c>
      <c r="BZ24">
        <v>0.49497600000000003</v>
      </c>
      <c r="CA24">
        <v>-0.81077900000000003</v>
      </c>
      <c r="CB24">
        <v>-1.55151E-2</v>
      </c>
      <c r="CC24">
        <v>1256.6400000000001</v>
      </c>
      <c r="CD24" s="3">
        <v>-9.5410500000000007E-6</v>
      </c>
      <c r="CE24" s="3">
        <v>-1.8620499999999999E-5</v>
      </c>
      <c r="CF24">
        <v>0.46210099999999998</v>
      </c>
      <c r="CG24">
        <v>0</v>
      </c>
      <c r="CH24">
        <v>0</v>
      </c>
      <c r="CI24">
        <v>59.5</v>
      </c>
      <c r="CJ24">
        <v>59.5</v>
      </c>
      <c r="CK24">
        <v>59.75</v>
      </c>
      <c r="CL24">
        <v>10</v>
      </c>
      <c r="CM24">
        <v>11500</v>
      </c>
      <c r="CN24">
        <v>0</v>
      </c>
      <c r="CO24">
        <v>0</v>
      </c>
      <c r="CP24">
        <v>0</v>
      </c>
      <c r="CQ24">
        <v>4188.79</v>
      </c>
      <c r="CR24">
        <v>0</v>
      </c>
      <c r="CS24">
        <v>0</v>
      </c>
      <c r="CT24">
        <v>0</v>
      </c>
      <c r="CU24">
        <v>193757</v>
      </c>
      <c r="CV24">
        <v>193757</v>
      </c>
      <c r="CW24">
        <v>193757</v>
      </c>
      <c r="CX24">
        <v>0.49497600000000003</v>
      </c>
      <c r="CY24">
        <v>-0.81077900000000003</v>
      </c>
      <c r="CZ24">
        <v>-1.55151E-2</v>
      </c>
      <c r="DA24">
        <v>1256.6400000000001</v>
      </c>
      <c r="DB24" s="3">
        <v>-9.5410500000000007E-6</v>
      </c>
      <c r="DC24" s="3">
        <v>-1.8620499999999999E-5</v>
      </c>
      <c r="DD24">
        <v>0.46210099999999998</v>
      </c>
      <c r="DE24">
        <v>0</v>
      </c>
      <c r="DF24">
        <v>0</v>
      </c>
      <c r="DG24">
        <v>59.5</v>
      </c>
      <c r="DH24">
        <v>59.5</v>
      </c>
      <c r="DI24">
        <v>59.75</v>
      </c>
      <c r="DJ24">
        <v>10</v>
      </c>
      <c r="DK24">
        <v>11500</v>
      </c>
      <c r="DL24">
        <v>0</v>
      </c>
      <c r="DM24">
        <v>0</v>
      </c>
      <c r="DN24">
        <v>0</v>
      </c>
      <c r="DO24">
        <v>4188.79</v>
      </c>
      <c r="DP24">
        <v>0</v>
      </c>
      <c r="DQ24">
        <v>0</v>
      </c>
      <c r="DR24">
        <v>0</v>
      </c>
      <c r="DS24">
        <v>193757</v>
      </c>
      <c r="DT24">
        <v>193757</v>
      </c>
      <c r="DU24">
        <v>193757</v>
      </c>
      <c r="DV24">
        <v>0.49497600000000003</v>
      </c>
      <c r="DW24">
        <v>-0.81077900000000003</v>
      </c>
      <c r="DX24">
        <v>-1.55151E-2</v>
      </c>
      <c r="DY24">
        <v>1256.6400000000001</v>
      </c>
      <c r="DZ24" s="3">
        <v>-9.5410500000000007E-6</v>
      </c>
      <c r="EA24" s="3">
        <v>-1.8620499999999999E-5</v>
      </c>
      <c r="EB24">
        <v>0.46210099999999998</v>
      </c>
      <c r="EC24">
        <v>0</v>
      </c>
      <c r="ED24">
        <v>0</v>
      </c>
      <c r="EE24">
        <v>59.5</v>
      </c>
      <c r="EF24">
        <v>59.5</v>
      </c>
      <c r="EG24">
        <v>59.75</v>
      </c>
      <c r="EH24">
        <v>10</v>
      </c>
      <c r="EI24">
        <v>11500</v>
      </c>
      <c r="EJ24">
        <v>0</v>
      </c>
      <c r="EK24">
        <v>0</v>
      </c>
      <c r="EL24">
        <v>0</v>
      </c>
      <c r="EM24">
        <v>4188.79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23</v>
      </c>
      <c r="FQ24">
        <v>1</v>
      </c>
    </row>
    <row r="25" spans="1:173" x14ac:dyDescent="0.25">
      <c r="A25">
        <v>1</v>
      </c>
      <c r="B25">
        <v>24</v>
      </c>
      <c r="C25">
        <v>193757</v>
      </c>
      <c r="D25">
        <v>193757</v>
      </c>
      <c r="E25">
        <v>193757</v>
      </c>
      <c r="F25">
        <v>0.51752900000000002</v>
      </c>
      <c r="G25">
        <v>-0.842302</v>
      </c>
      <c r="H25">
        <v>-1.4866799999999999E-2</v>
      </c>
      <c r="I25">
        <v>1256.6400000000001</v>
      </c>
      <c r="J25" s="3">
        <v>-8.3785299999999999E-6</v>
      </c>
      <c r="K25" s="3">
        <v>-1.3725300000000001E-5</v>
      </c>
      <c r="L25">
        <v>0.46223999999999998</v>
      </c>
      <c r="M25">
        <v>0</v>
      </c>
      <c r="N25">
        <v>0</v>
      </c>
      <c r="O25">
        <v>59.5</v>
      </c>
      <c r="P25">
        <v>59.5</v>
      </c>
      <c r="Q25">
        <v>59.75</v>
      </c>
      <c r="R25">
        <v>10</v>
      </c>
      <c r="S25">
        <v>12000</v>
      </c>
      <c r="T25">
        <v>0</v>
      </c>
      <c r="U25">
        <v>0</v>
      </c>
      <c r="V25">
        <v>0</v>
      </c>
      <c r="W25">
        <v>4188.79</v>
      </c>
      <c r="X25">
        <v>0</v>
      </c>
      <c r="Y25">
        <v>0</v>
      </c>
      <c r="Z25">
        <v>0</v>
      </c>
      <c r="AA25">
        <v>193757</v>
      </c>
      <c r="AB25">
        <v>193757</v>
      </c>
      <c r="AC25">
        <v>193757</v>
      </c>
      <c r="AD25">
        <v>0.51752900000000002</v>
      </c>
      <c r="AE25">
        <v>-0.842302</v>
      </c>
      <c r="AF25">
        <v>-1.4866799999999999E-2</v>
      </c>
      <c r="AG25">
        <v>1256.6400000000001</v>
      </c>
      <c r="AH25" s="3">
        <v>-8.3785299999999999E-6</v>
      </c>
      <c r="AI25" s="3">
        <v>-1.3725300000000001E-5</v>
      </c>
      <c r="AJ25">
        <v>0.46223999999999998</v>
      </c>
      <c r="AK25">
        <v>0</v>
      </c>
      <c r="AL25">
        <v>0</v>
      </c>
      <c r="AM25">
        <v>59.5</v>
      </c>
      <c r="AN25">
        <v>59.5</v>
      </c>
      <c r="AO25">
        <v>59.75</v>
      </c>
      <c r="AP25">
        <v>10</v>
      </c>
      <c r="AQ25">
        <v>12000</v>
      </c>
      <c r="AR25">
        <v>0</v>
      </c>
      <c r="AS25">
        <v>0</v>
      </c>
      <c r="AT25">
        <v>0</v>
      </c>
      <c r="AU25">
        <v>4188.79</v>
      </c>
      <c r="AV25">
        <v>0</v>
      </c>
      <c r="AW25">
        <v>0</v>
      </c>
      <c r="AX25">
        <v>0</v>
      </c>
      <c r="AY25">
        <v>193757</v>
      </c>
      <c r="AZ25">
        <v>193757</v>
      </c>
      <c r="BA25">
        <v>193757</v>
      </c>
      <c r="BB25">
        <v>0.51752900000000002</v>
      </c>
      <c r="BC25">
        <v>-0.842302</v>
      </c>
      <c r="BD25">
        <v>-1.4866799999999999E-2</v>
      </c>
      <c r="BE25">
        <v>1256.6400000000001</v>
      </c>
      <c r="BF25" s="3">
        <v>-8.3785299999999999E-6</v>
      </c>
      <c r="BG25" s="3">
        <v>-1.3725300000000001E-5</v>
      </c>
      <c r="BH25">
        <v>0.46223999999999998</v>
      </c>
      <c r="BI25">
        <v>0</v>
      </c>
      <c r="BJ25">
        <v>0</v>
      </c>
      <c r="BK25">
        <v>59.5</v>
      </c>
      <c r="BL25">
        <v>59.5</v>
      </c>
      <c r="BM25">
        <v>59.75</v>
      </c>
      <c r="BN25">
        <v>10</v>
      </c>
      <c r="BO25">
        <v>12000</v>
      </c>
      <c r="BP25">
        <v>0</v>
      </c>
      <c r="BQ25">
        <v>0</v>
      </c>
      <c r="BR25">
        <v>0</v>
      </c>
      <c r="BS25">
        <v>4188.79</v>
      </c>
      <c r="BT25">
        <v>0</v>
      </c>
      <c r="BU25">
        <v>0</v>
      </c>
      <c r="BV25">
        <v>0</v>
      </c>
      <c r="BW25">
        <v>193757</v>
      </c>
      <c r="BX25">
        <v>193757</v>
      </c>
      <c r="BY25">
        <v>193757</v>
      </c>
      <c r="BZ25">
        <v>0.51752900000000002</v>
      </c>
      <c r="CA25">
        <v>-0.842302</v>
      </c>
      <c r="CB25">
        <v>-1.4866799999999999E-2</v>
      </c>
      <c r="CC25">
        <v>1256.6400000000001</v>
      </c>
      <c r="CD25" s="3">
        <v>-8.3785299999999999E-6</v>
      </c>
      <c r="CE25" s="3">
        <v>-1.3725300000000001E-5</v>
      </c>
      <c r="CF25">
        <v>0.46223999999999998</v>
      </c>
      <c r="CG25">
        <v>0</v>
      </c>
      <c r="CH25">
        <v>0</v>
      </c>
      <c r="CI25">
        <v>59.5</v>
      </c>
      <c r="CJ25">
        <v>59.5</v>
      </c>
      <c r="CK25">
        <v>59.75</v>
      </c>
      <c r="CL25">
        <v>10</v>
      </c>
      <c r="CM25">
        <v>12000</v>
      </c>
      <c r="CN25">
        <v>0</v>
      </c>
      <c r="CO25">
        <v>0</v>
      </c>
      <c r="CP25">
        <v>0</v>
      </c>
      <c r="CQ25">
        <v>4188.79</v>
      </c>
      <c r="CR25">
        <v>0</v>
      </c>
      <c r="CS25">
        <v>0</v>
      </c>
      <c r="CT25">
        <v>0</v>
      </c>
      <c r="CU25">
        <v>193757</v>
      </c>
      <c r="CV25">
        <v>193757</v>
      </c>
      <c r="CW25">
        <v>193757</v>
      </c>
      <c r="CX25">
        <v>0.51752900000000002</v>
      </c>
      <c r="CY25">
        <v>-0.842302</v>
      </c>
      <c r="CZ25">
        <v>-1.4866799999999999E-2</v>
      </c>
      <c r="DA25">
        <v>1256.6400000000001</v>
      </c>
      <c r="DB25" s="3">
        <v>-8.3785299999999999E-6</v>
      </c>
      <c r="DC25" s="3">
        <v>-1.3725300000000001E-5</v>
      </c>
      <c r="DD25">
        <v>0.46223999999999998</v>
      </c>
      <c r="DE25">
        <v>0</v>
      </c>
      <c r="DF25">
        <v>0</v>
      </c>
      <c r="DG25">
        <v>59.5</v>
      </c>
      <c r="DH25">
        <v>59.5</v>
      </c>
      <c r="DI25">
        <v>59.75</v>
      </c>
      <c r="DJ25">
        <v>10</v>
      </c>
      <c r="DK25">
        <v>12000</v>
      </c>
      <c r="DL25">
        <v>0</v>
      </c>
      <c r="DM25">
        <v>0</v>
      </c>
      <c r="DN25">
        <v>0</v>
      </c>
      <c r="DO25">
        <v>4188.79</v>
      </c>
      <c r="DP25">
        <v>0</v>
      </c>
      <c r="DQ25">
        <v>0</v>
      </c>
      <c r="DR25">
        <v>0</v>
      </c>
      <c r="DS25">
        <v>193757</v>
      </c>
      <c r="DT25">
        <v>193757</v>
      </c>
      <c r="DU25">
        <v>193757</v>
      </c>
      <c r="DV25">
        <v>0.51752900000000002</v>
      </c>
      <c r="DW25">
        <v>-0.842302</v>
      </c>
      <c r="DX25">
        <v>-1.4866799999999999E-2</v>
      </c>
      <c r="DY25">
        <v>1256.6400000000001</v>
      </c>
      <c r="DZ25" s="3">
        <v>-8.3785299999999999E-6</v>
      </c>
      <c r="EA25" s="3">
        <v>-1.3725300000000001E-5</v>
      </c>
      <c r="EB25">
        <v>0.46223999999999998</v>
      </c>
      <c r="EC25">
        <v>0</v>
      </c>
      <c r="ED25">
        <v>0</v>
      </c>
      <c r="EE25">
        <v>59.5</v>
      </c>
      <c r="EF25">
        <v>59.5</v>
      </c>
      <c r="EG25">
        <v>59.75</v>
      </c>
      <c r="EH25">
        <v>10</v>
      </c>
      <c r="EI25">
        <v>12000</v>
      </c>
      <c r="EJ25">
        <v>0</v>
      </c>
      <c r="EK25">
        <v>0</v>
      </c>
      <c r="EL25">
        <v>0</v>
      </c>
      <c r="EM25">
        <v>4188.79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24</v>
      </c>
      <c r="FQ25">
        <v>1</v>
      </c>
    </row>
    <row r="26" spans="1:173" x14ac:dyDescent="0.25">
      <c r="A26">
        <v>1</v>
      </c>
      <c r="B26">
        <v>25</v>
      </c>
      <c r="C26">
        <v>193757</v>
      </c>
      <c r="D26">
        <v>193757</v>
      </c>
      <c r="E26">
        <v>193757</v>
      </c>
      <c r="F26">
        <v>0.540242</v>
      </c>
      <c r="G26">
        <v>-0.87392000000000003</v>
      </c>
      <c r="H26">
        <v>-1.4079700000000001E-2</v>
      </c>
      <c r="I26">
        <v>1256.6400000000001</v>
      </c>
      <c r="J26" s="3">
        <v>-9.6689399999999993E-6</v>
      </c>
      <c r="K26" s="3">
        <v>-1.9094300000000001E-5</v>
      </c>
      <c r="L26">
        <v>0.47828500000000002</v>
      </c>
      <c r="M26">
        <v>0</v>
      </c>
      <c r="N26">
        <v>0</v>
      </c>
      <c r="O26">
        <v>59.5</v>
      </c>
      <c r="P26">
        <v>59.5</v>
      </c>
      <c r="Q26">
        <v>59.75</v>
      </c>
      <c r="R26">
        <v>10</v>
      </c>
      <c r="S26">
        <v>12500</v>
      </c>
      <c r="T26">
        <v>0</v>
      </c>
      <c r="U26">
        <v>0</v>
      </c>
      <c r="V26">
        <v>0</v>
      </c>
      <c r="W26">
        <v>4188.79</v>
      </c>
      <c r="X26">
        <v>0</v>
      </c>
      <c r="Y26">
        <v>0</v>
      </c>
      <c r="Z26">
        <v>0</v>
      </c>
      <c r="AA26">
        <v>193757</v>
      </c>
      <c r="AB26">
        <v>193757</v>
      </c>
      <c r="AC26">
        <v>193757</v>
      </c>
      <c r="AD26">
        <v>0.540242</v>
      </c>
      <c r="AE26">
        <v>-0.87392000000000003</v>
      </c>
      <c r="AF26">
        <v>-1.4079700000000001E-2</v>
      </c>
      <c r="AG26">
        <v>1256.6400000000001</v>
      </c>
      <c r="AH26" s="3">
        <v>-9.6689399999999993E-6</v>
      </c>
      <c r="AI26" s="3">
        <v>-1.9094300000000001E-5</v>
      </c>
      <c r="AJ26">
        <v>0.47828500000000002</v>
      </c>
      <c r="AK26">
        <v>0</v>
      </c>
      <c r="AL26">
        <v>0</v>
      </c>
      <c r="AM26">
        <v>59.5</v>
      </c>
      <c r="AN26">
        <v>59.5</v>
      </c>
      <c r="AO26">
        <v>59.75</v>
      </c>
      <c r="AP26">
        <v>10</v>
      </c>
      <c r="AQ26">
        <v>12500</v>
      </c>
      <c r="AR26">
        <v>0</v>
      </c>
      <c r="AS26">
        <v>0</v>
      </c>
      <c r="AT26">
        <v>0</v>
      </c>
      <c r="AU26">
        <v>4188.79</v>
      </c>
      <c r="AV26">
        <v>0</v>
      </c>
      <c r="AW26">
        <v>0</v>
      </c>
      <c r="AX26">
        <v>0</v>
      </c>
      <c r="AY26">
        <v>193757</v>
      </c>
      <c r="AZ26">
        <v>193757</v>
      </c>
      <c r="BA26">
        <v>193757</v>
      </c>
      <c r="BB26">
        <v>0.540242</v>
      </c>
      <c r="BC26">
        <v>-0.87392000000000003</v>
      </c>
      <c r="BD26">
        <v>-1.4079700000000001E-2</v>
      </c>
      <c r="BE26">
        <v>1256.6400000000001</v>
      </c>
      <c r="BF26" s="3">
        <v>-9.6689399999999993E-6</v>
      </c>
      <c r="BG26" s="3">
        <v>-1.9094300000000001E-5</v>
      </c>
      <c r="BH26">
        <v>0.47828500000000002</v>
      </c>
      <c r="BI26">
        <v>0</v>
      </c>
      <c r="BJ26">
        <v>0</v>
      </c>
      <c r="BK26">
        <v>59.5</v>
      </c>
      <c r="BL26">
        <v>59.5</v>
      </c>
      <c r="BM26">
        <v>59.75</v>
      </c>
      <c r="BN26">
        <v>10</v>
      </c>
      <c r="BO26">
        <v>12500</v>
      </c>
      <c r="BP26">
        <v>0</v>
      </c>
      <c r="BQ26">
        <v>0</v>
      </c>
      <c r="BR26">
        <v>0</v>
      </c>
      <c r="BS26">
        <v>4188.79</v>
      </c>
      <c r="BT26">
        <v>0</v>
      </c>
      <c r="BU26">
        <v>0</v>
      </c>
      <c r="BV26">
        <v>0</v>
      </c>
      <c r="BW26">
        <v>193757</v>
      </c>
      <c r="BX26">
        <v>193757</v>
      </c>
      <c r="BY26">
        <v>193757</v>
      </c>
      <c r="BZ26">
        <v>0.540242</v>
      </c>
      <c r="CA26">
        <v>-0.87392000000000003</v>
      </c>
      <c r="CB26">
        <v>-1.4079700000000001E-2</v>
      </c>
      <c r="CC26">
        <v>1256.6400000000001</v>
      </c>
      <c r="CD26" s="3">
        <v>-9.6689399999999993E-6</v>
      </c>
      <c r="CE26" s="3">
        <v>-1.9094300000000001E-5</v>
      </c>
      <c r="CF26">
        <v>0.47828500000000002</v>
      </c>
      <c r="CG26">
        <v>0</v>
      </c>
      <c r="CH26">
        <v>0</v>
      </c>
      <c r="CI26">
        <v>59.5</v>
      </c>
      <c r="CJ26">
        <v>59.5</v>
      </c>
      <c r="CK26">
        <v>59.75</v>
      </c>
      <c r="CL26">
        <v>10</v>
      </c>
      <c r="CM26">
        <v>12500</v>
      </c>
      <c r="CN26">
        <v>0</v>
      </c>
      <c r="CO26">
        <v>0</v>
      </c>
      <c r="CP26">
        <v>0</v>
      </c>
      <c r="CQ26">
        <v>4188.79</v>
      </c>
      <c r="CR26">
        <v>0</v>
      </c>
      <c r="CS26">
        <v>0</v>
      </c>
      <c r="CT26">
        <v>0</v>
      </c>
      <c r="CU26">
        <v>193757</v>
      </c>
      <c r="CV26">
        <v>193757</v>
      </c>
      <c r="CW26">
        <v>193757</v>
      </c>
      <c r="CX26">
        <v>0.540242</v>
      </c>
      <c r="CY26">
        <v>-0.87392000000000003</v>
      </c>
      <c r="CZ26">
        <v>-1.4079700000000001E-2</v>
      </c>
      <c r="DA26">
        <v>1256.6400000000001</v>
      </c>
      <c r="DB26" s="3">
        <v>-9.6689399999999993E-6</v>
      </c>
      <c r="DC26" s="3">
        <v>-1.9094300000000001E-5</v>
      </c>
      <c r="DD26">
        <v>0.47828500000000002</v>
      </c>
      <c r="DE26">
        <v>0</v>
      </c>
      <c r="DF26">
        <v>0</v>
      </c>
      <c r="DG26">
        <v>59.5</v>
      </c>
      <c r="DH26">
        <v>59.5</v>
      </c>
      <c r="DI26">
        <v>59.75</v>
      </c>
      <c r="DJ26">
        <v>10</v>
      </c>
      <c r="DK26">
        <v>12500</v>
      </c>
      <c r="DL26">
        <v>0</v>
      </c>
      <c r="DM26">
        <v>0</v>
      </c>
      <c r="DN26">
        <v>0</v>
      </c>
      <c r="DO26">
        <v>4188.79</v>
      </c>
      <c r="DP26">
        <v>0</v>
      </c>
      <c r="DQ26">
        <v>0</v>
      </c>
      <c r="DR26">
        <v>0</v>
      </c>
      <c r="DS26">
        <v>193757</v>
      </c>
      <c r="DT26">
        <v>193757</v>
      </c>
      <c r="DU26">
        <v>193757</v>
      </c>
      <c r="DV26">
        <v>0.540242</v>
      </c>
      <c r="DW26">
        <v>-0.87392000000000003</v>
      </c>
      <c r="DX26">
        <v>-1.4079700000000001E-2</v>
      </c>
      <c r="DY26">
        <v>1256.6400000000001</v>
      </c>
      <c r="DZ26" s="3">
        <v>-9.6689399999999993E-6</v>
      </c>
      <c r="EA26" s="3">
        <v>-1.9094300000000001E-5</v>
      </c>
      <c r="EB26">
        <v>0.47828500000000002</v>
      </c>
      <c r="EC26">
        <v>0</v>
      </c>
      <c r="ED26">
        <v>0</v>
      </c>
      <c r="EE26">
        <v>59.5</v>
      </c>
      <c r="EF26">
        <v>59.5</v>
      </c>
      <c r="EG26">
        <v>59.75</v>
      </c>
      <c r="EH26">
        <v>10</v>
      </c>
      <c r="EI26">
        <v>12500</v>
      </c>
      <c r="EJ26">
        <v>0</v>
      </c>
      <c r="EK26">
        <v>0</v>
      </c>
      <c r="EL26">
        <v>0</v>
      </c>
      <c r="EM26">
        <v>4188.79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25</v>
      </c>
      <c r="FQ26">
        <v>1</v>
      </c>
    </row>
    <row r="27" spans="1:173" x14ac:dyDescent="0.25">
      <c r="A27">
        <v>1</v>
      </c>
      <c r="B27">
        <v>26</v>
      </c>
      <c r="C27">
        <v>193757</v>
      </c>
      <c r="D27">
        <v>193757</v>
      </c>
      <c r="E27">
        <v>193757</v>
      </c>
      <c r="F27">
        <v>0.56223000000000001</v>
      </c>
      <c r="G27">
        <v>-0.90504600000000002</v>
      </c>
      <c r="H27">
        <v>-1.3605799999999999E-2</v>
      </c>
      <c r="I27">
        <v>1256.6400000000001</v>
      </c>
      <c r="J27" s="3">
        <v>-6.8728700000000003E-6</v>
      </c>
      <c r="K27" s="3">
        <v>-1.6047400000000002E-5</v>
      </c>
      <c r="L27">
        <v>0.48916900000000002</v>
      </c>
      <c r="M27">
        <v>0</v>
      </c>
      <c r="N27">
        <v>0</v>
      </c>
      <c r="O27">
        <v>59.5</v>
      </c>
      <c r="P27">
        <v>59.5</v>
      </c>
      <c r="Q27">
        <v>59.75</v>
      </c>
      <c r="R27">
        <v>10</v>
      </c>
      <c r="S27">
        <v>13000</v>
      </c>
      <c r="T27">
        <v>0</v>
      </c>
      <c r="U27">
        <v>0</v>
      </c>
      <c r="V27">
        <v>0</v>
      </c>
      <c r="W27">
        <v>4188.79</v>
      </c>
      <c r="X27">
        <v>0</v>
      </c>
      <c r="Y27">
        <v>0</v>
      </c>
      <c r="Z27">
        <v>0</v>
      </c>
      <c r="AA27">
        <v>193757</v>
      </c>
      <c r="AB27">
        <v>193757</v>
      </c>
      <c r="AC27">
        <v>193757</v>
      </c>
      <c r="AD27">
        <v>0.56223000000000001</v>
      </c>
      <c r="AE27">
        <v>-0.90504600000000002</v>
      </c>
      <c r="AF27">
        <v>-1.3605799999999999E-2</v>
      </c>
      <c r="AG27">
        <v>1256.6400000000001</v>
      </c>
      <c r="AH27" s="3">
        <v>-6.8728700000000003E-6</v>
      </c>
      <c r="AI27" s="3">
        <v>-1.6047400000000002E-5</v>
      </c>
      <c r="AJ27">
        <v>0.48916900000000002</v>
      </c>
      <c r="AK27">
        <v>0</v>
      </c>
      <c r="AL27">
        <v>0</v>
      </c>
      <c r="AM27">
        <v>59.5</v>
      </c>
      <c r="AN27">
        <v>59.5</v>
      </c>
      <c r="AO27">
        <v>59.75</v>
      </c>
      <c r="AP27">
        <v>10</v>
      </c>
      <c r="AQ27">
        <v>13000</v>
      </c>
      <c r="AR27">
        <v>0</v>
      </c>
      <c r="AS27">
        <v>0</v>
      </c>
      <c r="AT27">
        <v>0</v>
      </c>
      <c r="AU27">
        <v>4188.79</v>
      </c>
      <c r="AV27">
        <v>0</v>
      </c>
      <c r="AW27">
        <v>0</v>
      </c>
      <c r="AX27">
        <v>0</v>
      </c>
      <c r="AY27">
        <v>193757</v>
      </c>
      <c r="AZ27">
        <v>193757</v>
      </c>
      <c r="BA27">
        <v>193757</v>
      </c>
      <c r="BB27">
        <v>0.56223000000000001</v>
      </c>
      <c r="BC27">
        <v>-0.90504600000000002</v>
      </c>
      <c r="BD27">
        <v>-1.3605799999999999E-2</v>
      </c>
      <c r="BE27">
        <v>1256.6400000000001</v>
      </c>
      <c r="BF27" s="3">
        <v>-6.8728700000000003E-6</v>
      </c>
      <c r="BG27" s="3">
        <v>-1.6047400000000002E-5</v>
      </c>
      <c r="BH27">
        <v>0.48916900000000002</v>
      </c>
      <c r="BI27">
        <v>0</v>
      </c>
      <c r="BJ27">
        <v>0</v>
      </c>
      <c r="BK27">
        <v>59.5</v>
      </c>
      <c r="BL27">
        <v>59.5</v>
      </c>
      <c r="BM27">
        <v>59.75</v>
      </c>
      <c r="BN27">
        <v>10</v>
      </c>
      <c r="BO27">
        <v>13000</v>
      </c>
      <c r="BP27">
        <v>0</v>
      </c>
      <c r="BQ27">
        <v>0</v>
      </c>
      <c r="BR27">
        <v>0</v>
      </c>
      <c r="BS27">
        <v>4188.79</v>
      </c>
      <c r="BT27">
        <v>0</v>
      </c>
      <c r="BU27">
        <v>0</v>
      </c>
      <c r="BV27">
        <v>0</v>
      </c>
      <c r="BW27">
        <v>193757</v>
      </c>
      <c r="BX27">
        <v>193757</v>
      </c>
      <c r="BY27">
        <v>193757</v>
      </c>
      <c r="BZ27">
        <v>0.56223000000000001</v>
      </c>
      <c r="CA27">
        <v>-0.90504600000000002</v>
      </c>
      <c r="CB27">
        <v>-1.3605799999999999E-2</v>
      </c>
      <c r="CC27">
        <v>1256.6400000000001</v>
      </c>
      <c r="CD27" s="3">
        <v>-6.8728700000000003E-6</v>
      </c>
      <c r="CE27" s="3">
        <v>-1.6047400000000002E-5</v>
      </c>
      <c r="CF27">
        <v>0.48916900000000002</v>
      </c>
      <c r="CG27">
        <v>0</v>
      </c>
      <c r="CH27">
        <v>0</v>
      </c>
      <c r="CI27">
        <v>59.5</v>
      </c>
      <c r="CJ27">
        <v>59.5</v>
      </c>
      <c r="CK27">
        <v>59.75</v>
      </c>
      <c r="CL27">
        <v>10</v>
      </c>
      <c r="CM27">
        <v>13000</v>
      </c>
      <c r="CN27">
        <v>0</v>
      </c>
      <c r="CO27">
        <v>0</v>
      </c>
      <c r="CP27">
        <v>0</v>
      </c>
      <c r="CQ27">
        <v>4188.79</v>
      </c>
      <c r="CR27">
        <v>0</v>
      </c>
      <c r="CS27">
        <v>0</v>
      </c>
      <c r="CT27">
        <v>0</v>
      </c>
      <c r="CU27">
        <v>193757</v>
      </c>
      <c r="CV27">
        <v>193757</v>
      </c>
      <c r="CW27">
        <v>193757</v>
      </c>
      <c r="CX27">
        <v>0.56223000000000001</v>
      </c>
      <c r="CY27">
        <v>-0.90504600000000002</v>
      </c>
      <c r="CZ27">
        <v>-1.3605799999999999E-2</v>
      </c>
      <c r="DA27">
        <v>1256.6400000000001</v>
      </c>
      <c r="DB27" s="3">
        <v>-6.8728700000000003E-6</v>
      </c>
      <c r="DC27" s="3">
        <v>-1.6047400000000002E-5</v>
      </c>
      <c r="DD27">
        <v>0.48916900000000002</v>
      </c>
      <c r="DE27">
        <v>0</v>
      </c>
      <c r="DF27">
        <v>0</v>
      </c>
      <c r="DG27">
        <v>59.5</v>
      </c>
      <c r="DH27">
        <v>59.5</v>
      </c>
      <c r="DI27">
        <v>59.75</v>
      </c>
      <c r="DJ27">
        <v>10</v>
      </c>
      <c r="DK27">
        <v>13000</v>
      </c>
      <c r="DL27">
        <v>0</v>
      </c>
      <c r="DM27">
        <v>0</v>
      </c>
      <c r="DN27">
        <v>0</v>
      </c>
      <c r="DO27">
        <v>4188.79</v>
      </c>
      <c r="DP27">
        <v>0</v>
      </c>
      <c r="DQ27">
        <v>0</v>
      </c>
      <c r="DR27">
        <v>0</v>
      </c>
      <c r="DS27">
        <v>193757</v>
      </c>
      <c r="DT27">
        <v>193757</v>
      </c>
      <c r="DU27">
        <v>193757</v>
      </c>
      <c r="DV27">
        <v>0.56223000000000001</v>
      </c>
      <c r="DW27">
        <v>-0.90504600000000002</v>
      </c>
      <c r="DX27">
        <v>-1.3605799999999999E-2</v>
      </c>
      <c r="DY27">
        <v>1256.6400000000001</v>
      </c>
      <c r="DZ27" s="3">
        <v>-6.8728700000000003E-6</v>
      </c>
      <c r="EA27" s="3">
        <v>-1.6047400000000002E-5</v>
      </c>
      <c r="EB27">
        <v>0.48916900000000002</v>
      </c>
      <c r="EC27">
        <v>0</v>
      </c>
      <c r="ED27">
        <v>0</v>
      </c>
      <c r="EE27">
        <v>59.5</v>
      </c>
      <c r="EF27">
        <v>59.5</v>
      </c>
      <c r="EG27">
        <v>59.75</v>
      </c>
      <c r="EH27">
        <v>10</v>
      </c>
      <c r="EI27">
        <v>13000</v>
      </c>
      <c r="EJ27">
        <v>0</v>
      </c>
      <c r="EK27">
        <v>0</v>
      </c>
      <c r="EL27">
        <v>0</v>
      </c>
      <c r="EM27">
        <v>4188.79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26</v>
      </c>
      <c r="FQ27">
        <v>1</v>
      </c>
    </row>
    <row r="28" spans="1:173" x14ac:dyDescent="0.25">
      <c r="A28">
        <v>1</v>
      </c>
      <c r="B28">
        <v>27</v>
      </c>
      <c r="C28">
        <v>193757</v>
      </c>
      <c r="D28">
        <v>193757</v>
      </c>
      <c r="E28">
        <v>193757</v>
      </c>
      <c r="F28">
        <v>0.58425199999999999</v>
      </c>
      <c r="G28">
        <v>-0.93632199999999999</v>
      </c>
      <c r="H28">
        <v>-1.31121E-2</v>
      </c>
      <c r="I28">
        <v>1256.6400000000001</v>
      </c>
      <c r="J28" s="3">
        <v>-6.8856499999999999E-6</v>
      </c>
      <c r="K28" s="3">
        <v>-1.4562199999999999E-5</v>
      </c>
      <c r="L28">
        <v>0.50627599999999995</v>
      </c>
      <c r="M28">
        <v>0</v>
      </c>
      <c r="N28">
        <v>0</v>
      </c>
      <c r="O28">
        <v>59.5</v>
      </c>
      <c r="P28">
        <v>59.5</v>
      </c>
      <c r="Q28">
        <v>59.75</v>
      </c>
      <c r="R28">
        <v>10</v>
      </c>
      <c r="S28">
        <v>13500</v>
      </c>
      <c r="T28">
        <v>0</v>
      </c>
      <c r="U28">
        <v>0</v>
      </c>
      <c r="V28">
        <v>0</v>
      </c>
      <c r="W28">
        <v>4188.79</v>
      </c>
      <c r="X28">
        <v>0</v>
      </c>
      <c r="Y28">
        <v>0</v>
      </c>
      <c r="Z28">
        <v>0</v>
      </c>
      <c r="AA28">
        <v>193757</v>
      </c>
      <c r="AB28">
        <v>193757</v>
      </c>
      <c r="AC28">
        <v>193757</v>
      </c>
      <c r="AD28">
        <v>0.58425199999999999</v>
      </c>
      <c r="AE28">
        <v>-0.93632199999999999</v>
      </c>
      <c r="AF28">
        <v>-1.31121E-2</v>
      </c>
      <c r="AG28">
        <v>1256.6400000000001</v>
      </c>
      <c r="AH28" s="3">
        <v>-6.8856499999999999E-6</v>
      </c>
      <c r="AI28" s="3">
        <v>-1.4562199999999999E-5</v>
      </c>
      <c r="AJ28">
        <v>0.50627599999999995</v>
      </c>
      <c r="AK28">
        <v>0</v>
      </c>
      <c r="AL28">
        <v>0</v>
      </c>
      <c r="AM28">
        <v>59.5</v>
      </c>
      <c r="AN28">
        <v>59.5</v>
      </c>
      <c r="AO28">
        <v>59.75</v>
      </c>
      <c r="AP28">
        <v>10</v>
      </c>
      <c r="AQ28">
        <v>13500</v>
      </c>
      <c r="AR28">
        <v>0</v>
      </c>
      <c r="AS28">
        <v>0</v>
      </c>
      <c r="AT28">
        <v>0</v>
      </c>
      <c r="AU28">
        <v>4188.79</v>
      </c>
      <c r="AV28">
        <v>0</v>
      </c>
      <c r="AW28">
        <v>0</v>
      </c>
      <c r="AX28">
        <v>0</v>
      </c>
      <c r="AY28">
        <v>193757</v>
      </c>
      <c r="AZ28">
        <v>193757</v>
      </c>
      <c r="BA28">
        <v>193757</v>
      </c>
      <c r="BB28">
        <v>0.58425199999999999</v>
      </c>
      <c r="BC28">
        <v>-0.93632199999999999</v>
      </c>
      <c r="BD28">
        <v>-1.31121E-2</v>
      </c>
      <c r="BE28">
        <v>1256.6400000000001</v>
      </c>
      <c r="BF28" s="3">
        <v>-6.8856499999999999E-6</v>
      </c>
      <c r="BG28" s="3">
        <v>-1.4562199999999999E-5</v>
      </c>
      <c r="BH28">
        <v>0.50627599999999995</v>
      </c>
      <c r="BI28">
        <v>0</v>
      </c>
      <c r="BJ28">
        <v>0</v>
      </c>
      <c r="BK28">
        <v>59.5</v>
      </c>
      <c r="BL28">
        <v>59.5</v>
      </c>
      <c r="BM28">
        <v>59.75</v>
      </c>
      <c r="BN28">
        <v>10</v>
      </c>
      <c r="BO28">
        <v>13500</v>
      </c>
      <c r="BP28">
        <v>0</v>
      </c>
      <c r="BQ28">
        <v>0</v>
      </c>
      <c r="BR28">
        <v>0</v>
      </c>
      <c r="BS28">
        <v>4188.79</v>
      </c>
      <c r="BT28">
        <v>0</v>
      </c>
      <c r="BU28">
        <v>0</v>
      </c>
      <c r="BV28">
        <v>0</v>
      </c>
      <c r="BW28">
        <v>193757</v>
      </c>
      <c r="BX28">
        <v>193757</v>
      </c>
      <c r="BY28">
        <v>193757</v>
      </c>
      <c r="BZ28">
        <v>0.58425199999999999</v>
      </c>
      <c r="CA28">
        <v>-0.93632199999999999</v>
      </c>
      <c r="CB28">
        <v>-1.31121E-2</v>
      </c>
      <c r="CC28">
        <v>1256.6400000000001</v>
      </c>
      <c r="CD28" s="3">
        <v>-6.8856499999999999E-6</v>
      </c>
      <c r="CE28" s="3">
        <v>-1.4562199999999999E-5</v>
      </c>
      <c r="CF28">
        <v>0.50627599999999995</v>
      </c>
      <c r="CG28">
        <v>0</v>
      </c>
      <c r="CH28">
        <v>0</v>
      </c>
      <c r="CI28">
        <v>59.5</v>
      </c>
      <c r="CJ28">
        <v>59.5</v>
      </c>
      <c r="CK28">
        <v>59.75</v>
      </c>
      <c r="CL28">
        <v>10</v>
      </c>
      <c r="CM28">
        <v>13500</v>
      </c>
      <c r="CN28">
        <v>0</v>
      </c>
      <c r="CO28">
        <v>0</v>
      </c>
      <c r="CP28">
        <v>0</v>
      </c>
      <c r="CQ28">
        <v>4188.79</v>
      </c>
      <c r="CR28">
        <v>0</v>
      </c>
      <c r="CS28">
        <v>0</v>
      </c>
      <c r="CT28">
        <v>0</v>
      </c>
      <c r="CU28">
        <v>193757</v>
      </c>
      <c r="CV28">
        <v>193757</v>
      </c>
      <c r="CW28">
        <v>193757</v>
      </c>
      <c r="CX28">
        <v>0.58425199999999999</v>
      </c>
      <c r="CY28">
        <v>-0.93632199999999999</v>
      </c>
      <c r="CZ28">
        <v>-1.31121E-2</v>
      </c>
      <c r="DA28">
        <v>1256.6400000000001</v>
      </c>
      <c r="DB28" s="3">
        <v>-6.8856499999999999E-6</v>
      </c>
      <c r="DC28" s="3">
        <v>-1.4562199999999999E-5</v>
      </c>
      <c r="DD28">
        <v>0.50627599999999995</v>
      </c>
      <c r="DE28">
        <v>0</v>
      </c>
      <c r="DF28">
        <v>0</v>
      </c>
      <c r="DG28">
        <v>59.5</v>
      </c>
      <c r="DH28">
        <v>59.5</v>
      </c>
      <c r="DI28">
        <v>59.75</v>
      </c>
      <c r="DJ28">
        <v>10</v>
      </c>
      <c r="DK28">
        <v>13500</v>
      </c>
      <c r="DL28">
        <v>0</v>
      </c>
      <c r="DM28">
        <v>0</v>
      </c>
      <c r="DN28">
        <v>0</v>
      </c>
      <c r="DO28">
        <v>4188.79</v>
      </c>
      <c r="DP28">
        <v>0</v>
      </c>
      <c r="DQ28">
        <v>0</v>
      </c>
      <c r="DR28">
        <v>0</v>
      </c>
      <c r="DS28">
        <v>193757</v>
      </c>
      <c r="DT28">
        <v>193757</v>
      </c>
      <c r="DU28">
        <v>193757</v>
      </c>
      <c r="DV28">
        <v>0.58425199999999999</v>
      </c>
      <c r="DW28">
        <v>-0.93632199999999999</v>
      </c>
      <c r="DX28">
        <v>-1.31121E-2</v>
      </c>
      <c r="DY28">
        <v>1256.6400000000001</v>
      </c>
      <c r="DZ28" s="3">
        <v>-6.8856499999999999E-6</v>
      </c>
      <c r="EA28" s="3">
        <v>-1.4562199999999999E-5</v>
      </c>
      <c r="EB28">
        <v>0.50627599999999995</v>
      </c>
      <c r="EC28">
        <v>0</v>
      </c>
      <c r="ED28">
        <v>0</v>
      </c>
      <c r="EE28">
        <v>59.5</v>
      </c>
      <c r="EF28">
        <v>59.5</v>
      </c>
      <c r="EG28">
        <v>59.75</v>
      </c>
      <c r="EH28">
        <v>10</v>
      </c>
      <c r="EI28">
        <v>13500</v>
      </c>
      <c r="EJ28">
        <v>0</v>
      </c>
      <c r="EK28">
        <v>0</v>
      </c>
      <c r="EL28">
        <v>0</v>
      </c>
      <c r="EM28">
        <v>4188.79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27</v>
      </c>
      <c r="FQ28">
        <v>1</v>
      </c>
    </row>
    <row r="29" spans="1:173" x14ac:dyDescent="0.25">
      <c r="A29">
        <v>1</v>
      </c>
      <c r="B29">
        <v>28</v>
      </c>
      <c r="C29">
        <v>193757</v>
      </c>
      <c r="D29">
        <v>193757</v>
      </c>
      <c r="E29">
        <v>193757</v>
      </c>
      <c r="F29">
        <v>0.60680400000000001</v>
      </c>
      <c r="G29">
        <v>-0.96789999999999998</v>
      </c>
      <c r="H29">
        <v>-1.24241E-2</v>
      </c>
      <c r="I29">
        <v>1256.6400000000001</v>
      </c>
      <c r="J29" s="3">
        <v>-8.9697399999999993E-6</v>
      </c>
      <c r="K29" s="3">
        <v>-1.9301500000000001E-5</v>
      </c>
      <c r="L29">
        <v>0.46301300000000001</v>
      </c>
      <c r="M29">
        <v>0</v>
      </c>
      <c r="N29">
        <v>0</v>
      </c>
      <c r="O29">
        <v>59.5</v>
      </c>
      <c r="P29">
        <v>59.5</v>
      </c>
      <c r="Q29">
        <v>59.75</v>
      </c>
      <c r="R29">
        <v>10</v>
      </c>
      <c r="S29">
        <v>14000</v>
      </c>
      <c r="T29">
        <v>0</v>
      </c>
      <c r="U29">
        <v>0</v>
      </c>
      <c r="V29">
        <v>0</v>
      </c>
      <c r="W29">
        <v>4188.79</v>
      </c>
      <c r="X29">
        <v>0</v>
      </c>
      <c r="Y29">
        <v>0</v>
      </c>
      <c r="Z29">
        <v>0</v>
      </c>
      <c r="AA29">
        <v>193757</v>
      </c>
      <c r="AB29">
        <v>193757</v>
      </c>
      <c r="AC29">
        <v>193757</v>
      </c>
      <c r="AD29">
        <v>0.60680400000000001</v>
      </c>
      <c r="AE29">
        <v>-0.96789999999999998</v>
      </c>
      <c r="AF29">
        <v>-1.24241E-2</v>
      </c>
      <c r="AG29">
        <v>1256.6400000000001</v>
      </c>
      <c r="AH29" s="3">
        <v>-8.9697399999999993E-6</v>
      </c>
      <c r="AI29" s="3">
        <v>-1.9301500000000001E-5</v>
      </c>
      <c r="AJ29">
        <v>0.46301300000000001</v>
      </c>
      <c r="AK29">
        <v>0</v>
      </c>
      <c r="AL29">
        <v>0</v>
      </c>
      <c r="AM29">
        <v>59.5</v>
      </c>
      <c r="AN29">
        <v>59.5</v>
      </c>
      <c r="AO29">
        <v>59.75</v>
      </c>
      <c r="AP29">
        <v>10</v>
      </c>
      <c r="AQ29">
        <v>14000</v>
      </c>
      <c r="AR29">
        <v>0</v>
      </c>
      <c r="AS29">
        <v>0</v>
      </c>
      <c r="AT29">
        <v>0</v>
      </c>
      <c r="AU29">
        <v>4188.79</v>
      </c>
      <c r="AV29">
        <v>0</v>
      </c>
      <c r="AW29">
        <v>0</v>
      </c>
      <c r="AX29">
        <v>0</v>
      </c>
      <c r="AY29">
        <v>193757</v>
      </c>
      <c r="AZ29">
        <v>193757</v>
      </c>
      <c r="BA29">
        <v>193757</v>
      </c>
      <c r="BB29">
        <v>0.60680400000000001</v>
      </c>
      <c r="BC29">
        <v>-0.96789999999999998</v>
      </c>
      <c r="BD29">
        <v>-1.24241E-2</v>
      </c>
      <c r="BE29">
        <v>1256.6400000000001</v>
      </c>
      <c r="BF29" s="3">
        <v>-8.9697399999999993E-6</v>
      </c>
      <c r="BG29" s="3">
        <v>-1.9301500000000001E-5</v>
      </c>
      <c r="BH29">
        <v>0.46301300000000001</v>
      </c>
      <c r="BI29">
        <v>0</v>
      </c>
      <c r="BJ29">
        <v>0</v>
      </c>
      <c r="BK29">
        <v>59.5</v>
      </c>
      <c r="BL29">
        <v>59.5</v>
      </c>
      <c r="BM29">
        <v>59.75</v>
      </c>
      <c r="BN29">
        <v>10</v>
      </c>
      <c r="BO29">
        <v>14000</v>
      </c>
      <c r="BP29">
        <v>0</v>
      </c>
      <c r="BQ29">
        <v>0</v>
      </c>
      <c r="BR29">
        <v>0</v>
      </c>
      <c r="BS29">
        <v>4188.79</v>
      </c>
      <c r="BT29">
        <v>0</v>
      </c>
      <c r="BU29">
        <v>0</v>
      </c>
      <c r="BV29">
        <v>0</v>
      </c>
      <c r="BW29">
        <v>193757</v>
      </c>
      <c r="BX29">
        <v>193757</v>
      </c>
      <c r="BY29">
        <v>193757</v>
      </c>
      <c r="BZ29">
        <v>0.60680400000000001</v>
      </c>
      <c r="CA29">
        <v>-0.96789999999999998</v>
      </c>
      <c r="CB29">
        <v>-1.24241E-2</v>
      </c>
      <c r="CC29">
        <v>1256.6400000000001</v>
      </c>
      <c r="CD29" s="3">
        <v>-8.9697399999999993E-6</v>
      </c>
      <c r="CE29" s="3">
        <v>-1.9301500000000001E-5</v>
      </c>
      <c r="CF29">
        <v>0.46301300000000001</v>
      </c>
      <c r="CG29">
        <v>0</v>
      </c>
      <c r="CH29">
        <v>0</v>
      </c>
      <c r="CI29">
        <v>59.5</v>
      </c>
      <c r="CJ29">
        <v>59.5</v>
      </c>
      <c r="CK29">
        <v>59.75</v>
      </c>
      <c r="CL29">
        <v>10</v>
      </c>
      <c r="CM29">
        <v>14000</v>
      </c>
      <c r="CN29">
        <v>0</v>
      </c>
      <c r="CO29">
        <v>0</v>
      </c>
      <c r="CP29">
        <v>0</v>
      </c>
      <c r="CQ29">
        <v>4188.79</v>
      </c>
      <c r="CR29">
        <v>0</v>
      </c>
      <c r="CS29">
        <v>0</v>
      </c>
      <c r="CT29">
        <v>0</v>
      </c>
      <c r="CU29">
        <v>193757</v>
      </c>
      <c r="CV29">
        <v>193757</v>
      </c>
      <c r="CW29">
        <v>193757</v>
      </c>
      <c r="CX29">
        <v>0.60680400000000001</v>
      </c>
      <c r="CY29">
        <v>-0.96789999999999998</v>
      </c>
      <c r="CZ29">
        <v>-1.24241E-2</v>
      </c>
      <c r="DA29">
        <v>1256.6400000000001</v>
      </c>
      <c r="DB29" s="3">
        <v>-8.9697399999999993E-6</v>
      </c>
      <c r="DC29" s="3">
        <v>-1.9301500000000001E-5</v>
      </c>
      <c r="DD29">
        <v>0.46301300000000001</v>
      </c>
      <c r="DE29">
        <v>0</v>
      </c>
      <c r="DF29">
        <v>0</v>
      </c>
      <c r="DG29">
        <v>59.5</v>
      </c>
      <c r="DH29">
        <v>59.5</v>
      </c>
      <c r="DI29">
        <v>59.75</v>
      </c>
      <c r="DJ29">
        <v>10</v>
      </c>
      <c r="DK29">
        <v>14000</v>
      </c>
      <c r="DL29">
        <v>0</v>
      </c>
      <c r="DM29">
        <v>0</v>
      </c>
      <c r="DN29">
        <v>0</v>
      </c>
      <c r="DO29">
        <v>4188.79</v>
      </c>
      <c r="DP29">
        <v>0</v>
      </c>
      <c r="DQ29">
        <v>0</v>
      </c>
      <c r="DR29">
        <v>0</v>
      </c>
      <c r="DS29">
        <v>193757</v>
      </c>
      <c r="DT29">
        <v>193757</v>
      </c>
      <c r="DU29">
        <v>193757</v>
      </c>
      <c r="DV29">
        <v>0.60680400000000001</v>
      </c>
      <c r="DW29">
        <v>-0.96789999999999998</v>
      </c>
      <c r="DX29">
        <v>-1.24241E-2</v>
      </c>
      <c r="DY29">
        <v>1256.6400000000001</v>
      </c>
      <c r="DZ29" s="3">
        <v>-8.9697399999999993E-6</v>
      </c>
      <c r="EA29" s="3">
        <v>-1.9301500000000001E-5</v>
      </c>
      <c r="EB29">
        <v>0.46301300000000001</v>
      </c>
      <c r="EC29">
        <v>0</v>
      </c>
      <c r="ED29">
        <v>0</v>
      </c>
      <c r="EE29">
        <v>59.5</v>
      </c>
      <c r="EF29">
        <v>59.5</v>
      </c>
      <c r="EG29">
        <v>59.75</v>
      </c>
      <c r="EH29">
        <v>10</v>
      </c>
      <c r="EI29">
        <v>14000</v>
      </c>
      <c r="EJ29">
        <v>0</v>
      </c>
      <c r="EK29">
        <v>0</v>
      </c>
      <c r="EL29">
        <v>0</v>
      </c>
      <c r="EM29">
        <v>4188.79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28</v>
      </c>
      <c r="FQ29">
        <v>1</v>
      </c>
    </row>
    <row r="30" spans="1:173" x14ac:dyDescent="0.25">
      <c r="A30">
        <v>1</v>
      </c>
      <c r="B30">
        <v>29</v>
      </c>
      <c r="C30">
        <v>193757</v>
      </c>
      <c r="D30">
        <v>193757</v>
      </c>
      <c r="E30">
        <v>193757</v>
      </c>
      <c r="F30">
        <v>0.62934699999999999</v>
      </c>
      <c r="G30">
        <v>-0.99939</v>
      </c>
      <c r="H30">
        <v>-1.17736E-2</v>
      </c>
      <c r="I30">
        <v>1256.6400000000001</v>
      </c>
      <c r="J30" s="3">
        <v>-9.4464899999999994E-6</v>
      </c>
      <c r="K30" s="3">
        <v>-1.6584700000000001E-5</v>
      </c>
      <c r="L30">
        <v>0.46493600000000002</v>
      </c>
      <c r="M30">
        <v>0</v>
      </c>
      <c r="N30">
        <v>0</v>
      </c>
      <c r="O30">
        <v>59.5</v>
      </c>
      <c r="P30">
        <v>59.5</v>
      </c>
      <c r="Q30">
        <v>59.75</v>
      </c>
      <c r="R30">
        <v>10</v>
      </c>
      <c r="S30">
        <v>14500</v>
      </c>
      <c r="T30">
        <v>0</v>
      </c>
      <c r="U30">
        <v>0</v>
      </c>
      <c r="V30">
        <v>0</v>
      </c>
      <c r="W30">
        <v>4188.79</v>
      </c>
      <c r="X30">
        <v>0</v>
      </c>
      <c r="Y30">
        <v>0</v>
      </c>
      <c r="Z30">
        <v>0</v>
      </c>
      <c r="AA30">
        <v>193757</v>
      </c>
      <c r="AB30">
        <v>193757</v>
      </c>
      <c r="AC30">
        <v>193757</v>
      </c>
      <c r="AD30">
        <v>0.62934699999999999</v>
      </c>
      <c r="AE30">
        <v>-0.99939</v>
      </c>
      <c r="AF30">
        <v>-1.17736E-2</v>
      </c>
      <c r="AG30">
        <v>1256.6400000000001</v>
      </c>
      <c r="AH30" s="3">
        <v>-9.4464899999999994E-6</v>
      </c>
      <c r="AI30" s="3">
        <v>-1.6584700000000001E-5</v>
      </c>
      <c r="AJ30">
        <v>0.46493600000000002</v>
      </c>
      <c r="AK30">
        <v>0</v>
      </c>
      <c r="AL30">
        <v>0</v>
      </c>
      <c r="AM30">
        <v>59.5</v>
      </c>
      <c r="AN30">
        <v>59.5</v>
      </c>
      <c r="AO30">
        <v>59.75</v>
      </c>
      <c r="AP30">
        <v>10</v>
      </c>
      <c r="AQ30">
        <v>14500</v>
      </c>
      <c r="AR30">
        <v>0</v>
      </c>
      <c r="AS30">
        <v>0</v>
      </c>
      <c r="AT30">
        <v>0</v>
      </c>
      <c r="AU30">
        <v>4188.79</v>
      </c>
      <c r="AV30">
        <v>0</v>
      </c>
      <c r="AW30">
        <v>0</v>
      </c>
      <c r="AX30">
        <v>0</v>
      </c>
      <c r="AY30">
        <v>193757</v>
      </c>
      <c r="AZ30">
        <v>193757</v>
      </c>
      <c r="BA30">
        <v>193757</v>
      </c>
      <c r="BB30">
        <v>0.62934699999999999</v>
      </c>
      <c r="BC30">
        <v>-0.99939</v>
      </c>
      <c r="BD30">
        <v>-1.17736E-2</v>
      </c>
      <c r="BE30">
        <v>1256.6400000000001</v>
      </c>
      <c r="BF30" s="3">
        <v>-9.4464899999999994E-6</v>
      </c>
      <c r="BG30" s="3">
        <v>-1.6584700000000001E-5</v>
      </c>
      <c r="BH30">
        <v>0.46493600000000002</v>
      </c>
      <c r="BI30">
        <v>0</v>
      </c>
      <c r="BJ30">
        <v>0</v>
      </c>
      <c r="BK30">
        <v>59.5</v>
      </c>
      <c r="BL30">
        <v>59.5</v>
      </c>
      <c r="BM30">
        <v>59.75</v>
      </c>
      <c r="BN30">
        <v>10</v>
      </c>
      <c r="BO30">
        <v>14500</v>
      </c>
      <c r="BP30">
        <v>0</v>
      </c>
      <c r="BQ30">
        <v>0</v>
      </c>
      <c r="BR30">
        <v>0</v>
      </c>
      <c r="BS30">
        <v>4188.79</v>
      </c>
      <c r="BT30">
        <v>0</v>
      </c>
      <c r="BU30">
        <v>0</v>
      </c>
      <c r="BV30">
        <v>0</v>
      </c>
      <c r="BW30">
        <v>193757</v>
      </c>
      <c r="BX30">
        <v>193757</v>
      </c>
      <c r="BY30">
        <v>193757</v>
      </c>
      <c r="BZ30">
        <v>0.62934699999999999</v>
      </c>
      <c r="CA30">
        <v>-0.99939</v>
      </c>
      <c r="CB30">
        <v>-1.17736E-2</v>
      </c>
      <c r="CC30">
        <v>1256.6400000000001</v>
      </c>
      <c r="CD30" s="3">
        <v>-9.4464899999999994E-6</v>
      </c>
      <c r="CE30" s="3">
        <v>-1.6584700000000001E-5</v>
      </c>
      <c r="CF30">
        <v>0.46493600000000002</v>
      </c>
      <c r="CG30">
        <v>0</v>
      </c>
      <c r="CH30">
        <v>0</v>
      </c>
      <c r="CI30">
        <v>59.5</v>
      </c>
      <c r="CJ30">
        <v>59.5</v>
      </c>
      <c r="CK30">
        <v>59.75</v>
      </c>
      <c r="CL30">
        <v>10</v>
      </c>
      <c r="CM30">
        <v>14500</v>
      </c>
      <c r="CN30">
        <v>0</v>
      </c>
      <c r="CO30">
        <v>0</v>
      </c>
      <c r="CP30">
        <v>0</v>
      </c>
      <c r="CQ30">
        <v>4188.79</v>
      </c>
      <c r="CR30">
        <v>0</v>
      </c>
      <c r="CS30">
        <v>0</v>
      </c>
      <c r="CT30">
        <v>0</v>
      </c>
      <c r="CU30">
        <v>193757</v>
      </c>
      <c r="CV30">
        <v>193757</v>
      </c>
      <c r="CW30">
        <v>193757</v>
      </c>
      <c r="CX30">
        <v>0.62934699999999999</v>
      </c>
      <c r="CY30">
        <v>-0.99939</v>
      </c>
      <c r="CZ30">
        <v>-1.17736E-2</v>
      </c>
      <c r="DA30">
        <v>1256.6400000000001</v>
      </c>
      <c r="DB30" s="3">
        <v>-9.4464899999999994E-6</v>
      </c>
      <c r="DC30" s="3">
        <v>-1.6584700000000001E-5</v>
      </c>
      <c r="DD30">
        <v>0.46493600000000002</v>
      </c>
      <c r="DE30">
        <v>0</v>
      </c>
      <c r="DF30">
        <v>0</v>
      </c>
      <c r="DG30">
        <v>59.5</v>
      </c>
      <c r="DH30">
        <v>59.5</v>
      </c>
      <c r="DI30">
        <v>59.75</v>
      </c>
      <c r="DJ30">
        <v>10</v>
      </c>
      <c r="DK30">
        <v>14500</v>
      </c>
      <c r="DL30">
        <v>0</v>
      </c>
      <c r="DM30">
        <v>0</v>
      </c>
      <c r="DN30">
        <v>0</v>
      </c>
      <c r="DO30">
        <v>4188.79</v>
      </c>
      <c r="DP30">
        <v>0</v>
      </c>
      <c r="DQ30">
        <v>0</v>
      </c>
      <c r="DR30">
        <v>0</v>
      </c>
      <c r="DS30">
        <v>193757</v>
      </c>
      <c r="DT30">
        <v>193757</v>
      </c>
      <c r="DU30">
        <v>193757</v>
      </c>
      <c r="DV30">
        <v>0.62934699999999999</v>
      </c>
      <c r="DW30">
        <v>-0.99939</v>
      </c>
      <c r="DX30">
        <v>-1.17736E-2</v>
      </c>
      <c r="DY30">
        <v>1256.6400000000001</v>
      </c>
      <c r="DZ30" s="3">
        <v>-9.4464899999999994E-6</v>
      </c>
      <c r="EA30" s="3">
        <v>-1.6584700000000001E-5</v>
      </c>
      <c r="EB30">
        <v>0.46493600000000002</v>
      </c>
      <c r="EC30">
        <v>0</v>
      </c>
      <c r="ED30">
        <v>0</v>
      </c>
      <c r="EE30">
        <v>59.5</v>
      </c>
      <c r="EF30">
        <v>59.5</v>
      </c>
      <c r="EG30">
        <v>59.75</v>
      </c>
      <c r="EH30">
        <v>10</v>
      </c>
      <c r="EI30">
        <v>14500</v>
      </c>
      <c r="EJ30">
        <v>0</v>
      </c>
      <c r="EK30">
        <v>0</v>
      </c>
      <c r="EL30">
        <v>0</v>
      </c>
      <c r="EM30">
        <v>4188.79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29</v>
      </c>
      <c r="FQ30">
        <v>1</v>
      </c>
    </row>
    <row r="31" spans="1:173" x14ac:dyDescent="0.25">
      <c r="A31">
        <v>1</v>
      </c>
      <c r="B31">
        <v>30</v>
      </c>
      <c r="C31">
        <v>193757</v>
      </c>
      <c r="D31">
        <v>193757</v>
      </c>
      <c r="E31">
        <v>193757</v>
      </c>
      <c r="F31">
        <v>0.65186900000000003</v>
      </c>
      <c r="G31">
        <v>-1.03091</v>
      </c>
      <c r="H31">
        <v>-1.10574E-2</v>
      </c>
      <c r="I31">
        <v>1256.6400000000001</v>
      </c>
      <c r="J31" s="3">
        <v>-9.2731499999999995E-6</v>
      </c>
      <c r="K31" s="3">
        <v>-1.6999499999999999E-5</v>
      </c>
      <c r="L31">
        <v>0.47488900000000001</v>
      </c>
      <c r="M31">
        <v>0</v>
      </c>
      <c r="N31">
        <v>0</v>
      </c>
      <c r="O31">
        <v>59.5</v>
      </c>
      <c r="P31">
        <v>59.5</v>
      </c>
      <c r="Q31">
        <v>59.75</v>
      </c>
      <c r="R31">
        <v>10</v>
      </c>
      <c r="S31">
        <v>15000</v>
      </c>
      <c r="T31">
        <v>0</v>
      </c>
      <c r="U31">
        <v>0</v>
      </c>
      <c r="V31">
        <v>0</v>
      </c>
      <c r="W31">
        <v>4188.79</v>
      </c>
      <c r="X31">
        <v>0</v>
      </c>
      <c r="Y31">
        <v>0</v>
      </c>
      <c r="Z31">
        <v>0</v>
      </c>
      <c r="AA31">
        <v>193757</v>
      </c>
      <c r="AB31">
        <v>193757</v>
      </c>
      <c r="AC31">
        <v>193757</v>
      </c>
      <c r="AD31">
        <v>0.65186900000000003</v>
      </c>
      <c r="AE31">
        <v>-1.03091</v>
      </c>
      <c r="AF31">
        <v>-1.10574E-2</v>
      </c>
      <c r="AG31">
        <v>1256.6400000000001</v>
      </c>
      <c r="AH31" s="3">
        <v>-9.2731499999999995E-6</v>
      </c>
      <c r="AI31" s="3">
        <v>-1.6999499999999999E-5</v>
      </c>
      <c r="AJ31">
        <v>0.47488900000000001</v>
      </c>
      <c r="AK31">
        <v>0</v>
      </c>
      <c r="AL31">
        <v>0</v>
      </c>
      <c r="AM31">
        <v>59.5</v>
      </c>
      <c r="AN31">
        <v>59.5</v>
      </c>
      <c r="AO31">
        <v>59.75</v>
      </c>
      <c r="AP31">
        <v>10</v>
      </c>
      <c r="AQ31">
        <v>15000</v>
      </c>
      <c r="AR31">
        <v>0</v>
      </c>
      <c r="AS31">
        <v>0</v>
      </c>
      <c r="AT31">
        <v>0</v>
      </c>
      <c r="AU31">
        <v>4188.79</v>
      </c>
      <c r="AV31">
        <v>0</v>
      </c>
      <c r="AW31">
        <v>0</v>
      </c>
      <c r="AX31">
        <v>0</v>
      </c>
      <c r="AY31">
        <v>193757</v>
      </c>
      <c r="AZ31">
        <v>193757</v>
      </c>
      <c r="BA31">
        <v>193757</v>
      </c>
      <c r="BB31">
        <v>0.65186900000000003</v>
      </c>
      <c r="BC31">
        <v>-1.03091</v>
      </c>
      <c r="BD31">
        <v>-1.10574E-2</v>
      </c>
      <c r="BE31">
        <v>1256.6400000000001</v>
      </c>
      <c r="BF31" s="3">
        <v>-9.2731499999999995E-6</v>
      </c>
      <c r="BG31" s="3">
        <v>-1.6999499999999999E-5</v>
      </c>
      <c r="BH31">
        <v>0.47488900000000001</v>
      </c>
      <c r="BI31">
        <v>0</v>
      </c>
      <c r="BJ31">
        <v>0</v>
      </c>
      <c r="BK31">
        <v>59.5</v>
      </c>
      <c r="BL31">
        <v>59.5</v>
      </c>
      <c r="BM31">
        <v>59.75</v>
      </c>
      <c r="BN31">
        <v>10</v>
      </c>
      <c r="BO31">
        <v>15000</v>
      </c>
      <c r="BP31">
        <v>0</v>
      </c>
      <c r="BQ31">
        <v>0</v>
      </c>
      <c r="BR31">
        <v>0</v>
      </c>
      <c r="BS31">
        <v>4188.79</v>
      </c>
      <c r="BT31">
        <v>0</v>
      </c>
      <c r="BU31">
        <v>0</v>
      </c>
      <c r="BV31">
        <v>0</v>
      </c>
      <c r="BW31">
        <v>193757</v>
      </c>
      <c r="BX31">
        <v>193757</v>
      </c>
      <c r="BY31">
        <v>193757</v>
      </c>
      <c r="BZ31">
        <v>0.65186900000000003</v>
      </c>
      <c r="CA31">
        <v>-1.03091</v>
      </c>
      <c r="CB31">
        <v>-1.10574E-2</v>
      </c>
      <c r="CC31">
        <v>1256.6400000000001</v>
      </c>
      <c r="CD31" s="3">
        <v>-9.2731499999999995E-6</v>
      </c>
      <c r="CE31" s="3">
        <v>-1.6999499999999999E-5</v>
      </c>
      <c r="CF31">
        <v>0.47488900000000001</v>
      </c>
      <c r="CG31">
        <v>0</v>
      </c>
      <c r="CH31">
        <v>0</v>
      </c>
      <c r="CI31">
        <v>59.5</v>
      </c>
      <c r="CJ31">
        <v>59.5</v>
      </c>
      <c r="CK31">
        <v>59.75</v>
      </c>
      <c r="CL31">
        <v>10</v>
      </c>
      <c r="CM31">
        <v>15000</v>
      </c>
      <c r="CN31">
        <v>0</v>
      </c>
      <c r="CO31">
        <v>0</v>
      </c>
      <c r="CP31">
        <v>0</v>
      </c>
      <c r="CQ31">
        <v>4188.79</v>
      </c>
      <c r="CR31">
        <v>0</v>
      </c>
      <c r="CS31">
        <v>0</v>
      </c>
      <c r="CT31">
        <v>0</v>
      </c>
      <c r="CU31">
        <v>193757</v>
      </c>
      <c r="CV31">
        <v>193757</v>
      </c>
      <c r="CW31">
        <v>193757</v>
      </c>
      <c r="CX31">
        <v>0.65186900000000003</v>
      </c>
      <c r="CY31">
        <v>-1.03091</v>
      </c>
      <c r="CZ31">
        <v>-1.10574E-2</v>
      </c>
      <c r="DA31">
        <v>1256.6400000000001</v>
      </c>
      <c r="DB31" s="3">
        <v>-9.2731499999999995E-6</v>
      </c>
      <c r="DC31" s="3">
        <v>-1.6999499999999999E-5</v>
      </c>
      <c r="DD31">
        <v>0.47488900000000001</v>
      </c>
      <c r="DE31">
        <v>0</v>
      </c>
      <c r="DF31">
        <v>0</v>
      </c>
      <c r="DG31">
        <v>59.5</v>
      </c>
      <c r="DH31">
        <v>59.5</v>
      </c>
      <c r="DI31">
        <v>59.75</v>
      </c>
      <c r="DJ31">
        <v>10</v>
      </c>
      <c r="DK31">
        <v>15000</v>
      </c>
      <c r="DL31">
        <v>0</v>
      </c>
      <c r="DM31">
        <v>0</v>
      </c>
      <c r="DN31">
        <v>0</v>
      </c>
      <c r="DO31">
        <v>4188.79</v>
      </c>
      <c r="DP31">
        <v>0</v>
      </c>
      <c r="DQ31">
        <v>0</v>
      </c>
      <c r="DR31">
        <v>0</v>
      </c>
      <c r="DS31">
        <v>193757</v>
      </c>
      <c r="DT31">
        <v>193757</v>
      </c>
      <c r="DU31">
        <v>193757</v>
      </c>
      <c r="DV31">
        <v>0.65186900000000003</v>
      </c>
      <c r="DW31">
        <v>-1.03091</v>
      </c>
      <c r="DX31">
        <v>-1.10574E-2</v>
      </c>
      <c r="DY31">
        <v>1256.6400000000001</v>
      </c>
      <c r="DZ31" s="3">
        <v>-9.2731499999999995E-6</v>
      </c>
      <c r="EA31" s="3">
        <v>-1.6999499999999999E-5</v>
      </c>
      <c r="EB31">
        <v>0.47488900000000001</v>
      </c>
      <c r="EC31">
        <v>0</v>
      </c>
      <c r="ED31">
        <v>0</v>
      </c>
      <c r="EE31">
        <v>59.5</v>
      </c>
      <c r="EF31">
        <v>59.5</v>
      </c>
      <c r="EG31">
        <v>59.75</v>
      </c>
      <c r="EH31">
        <v>10</v>
      </c>
      <c r="EI31">
        <v>15000</v>
      </c>
      <c r="EJ31">
        <v>0</v>
      </c>
      <c r="EK31">
        <v>0</v>
      </c>
      <c r="EL31">
        <v>0</v>
      </c>
      <c r="EM31">
        <v>4188.79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30</v>
      </c>
      <c r="FQ31">
        <v>1</v>
      </c>
    </row>
    <row r="32" spans="1:173" x14ac:dyDescent="0.25">
      <c r="A32">
        <v>1</v>
      </c>
      <c r="B32">
        <v>31</v>
      </c>
      <c r="C32">
        <v>193757</v>
      </c>
      <c r="D32">
        <v>193757</v>
      </c>
      <c r="E32">
        <v>193757</v>
      </c>
      <c r="F32">
        <v>0.67395899999999997</v>
      </c>
      <c r="G32">
        <v>-1.0621100000000001</v>
      </c>
      <c r="H32">
        <v>-1.05611E-2</v>
      </c>
      <c r="I32">
        <v>1256.6400000000001</v>
      </c>
      <c r="J32" s="3">
        <v>-6.3959400000000003E-6</v>
      </c>
      <c r="K32" s="3">
        <v>-1.70556E-5</v>
      </c>
      <c r="L32">
        <v>0.48154799999999998</v>
      </c>
      <c r="M32">
        <v>0</v>
      </c>
      <c r="N32">
        <v>0</v>
      </c>
      <c r="O32">
        <v>59.5</v>
      </c>
      <c r="P32">
        <v>59.5</v>
      </c>
      <c r="Q32">
        <v>59.75</v>
      </c>
      <c r="R32">
        <v>10</v>
      </c>
      <c r="S32">
        <v>15500</v>
      </c>
      <c r="T32">
        <v>0</v>
      </c>
      <c r="U32">
        <v>0</v>
      </c>
      <c r="V32">
        <v>0</v>
      </c>
      <c r="W32">
        <v>4188.79</v>
      </c>
      <c r="X32">
        <v>0</v>
      </c>
      <c r="Y32">
        <v>0</v>
      </c>
      <c r="Z32">
        <v>0</v>
      </c>
      <c r="AA32">
        <v>193757</v>
      </c>
      <c r="AB32">
        <v>193757</v>
      </c>
      <c r="AC32">
        <v>193757</v>
      </c>
      <c r="AD32">
        <v>0.67395899999999997</v>
      </c>
      <c r="AE32">
        <v>-1.0621100000000001</v>
      </c>
      <c r="AF32">
        <v>-1.05611E-2</v>
      </c>
      <c r="AG32">
        <v>1256.6400000000001</v>
      </c>
      <c r="AH32" s="3">
        <v>-6.3959400000000003E-6</v>
      </c>
      <c r="AI32" s="3">
        <v>-1.70556E-5</v>
      </c>
      <c r="AJ32">
        <v>0.48154799999999998</v>
      </c>
      <c r="AK32">
        <v>0</v>
      </c>
      <c r="AL32">
        <v>0</v>
      </c>
      <c r="AM32">
        <v>59.5</v>
      </c>
      <c r="AN32">
        <v>59.5</v>
      </c>
      <c r="AO32">
        <v>59.75</v>
      </c>
      <c r="AP32">
        <v>10</v>
      </c>
      <c r="AQ32">
        <v>15500</v>
      </c>
      <c r="AR32">
        <v>0</v>
      </c>
      <c r="AS32">
        <v>0</v>
      </c>
      <c r="AT32">
        <v>0</v>
      </c>
      <c r="AU32">
        <v>4188.79</v>
      </c>
      <c r="AV32">
        <v>0</v>
      </c>
      <c r="AW32">
        <v>0</v>
      </c>
      <c r="AX32">
        <v>0</v>
      </c>
      <c r="AY32">
        <v>193757</v>
      </c>
      <c r="AZ32">
        <v>193757</v>
      </c>
      <c r="BA32">
        <v>193757</v>
      </c>
      <c r="BB32">
        <v>0.67395899999999997</v>
      </c>
      <c r="BC32">
        <v>-1.0621100000000001</v>
      </c>
      <c r="BD32">
        <v>-1.05611E-2</v>
      </c>
      <c r="BE32">
        <v>1256.6400000000001</v>
      </c>
      <c r="BF32" s="3">
        <v>-6.3959400000000003E-6</v>
      </c>
      <c r="BG32" s="3">
        <v>-1.70556E-5</v>
      </c>
      <c r="BH32">
        <v>0.48154799999999998</v>
      </c>
      <c r="BI32">
        <v>0</v>
      </c>
      <c r="BJ32">
        <v>0</v>
      </c>
      <c r="BK32">
        <v>59.5</v>
      </c>
      <c r="BL32">
        <v>59.5</v>
      </c>
      <c r="BM32">
        <v>59.75</v>
      </c>
      <c r="BN32">
        <v>10</v>
      </c>
      <c r="BO32">
        <v>15500</v>
      </c>
      <c r="BP32">
        <v>0</v>
      </c>
      <c r="BQ32">
        <v>0</v>
      </c>
      <c r="BR32">
        <v>0</v>
      </c>
      <c r="BS32">
        <v>4188.79</v>
      </c>
      <c r="BT32">
        <v>0</v>
      </c>
      <c r="BU32">
        <v>0</v>
      </c>
      <c r="BV32">
        <v>0</v>
      </c>
      <c r="BW32">
        <v>193757</v>
      </c>
      <c r="BX32">
        <v>193757</v>
      </c>
      <c r="BY32">
        <v>193757</v>
      </c>
      <c r="BZ32">
        <v>0.67395899999999997</v>
      </c>
      <c r="CA32">
        <v>-1.0621100000000001</v>
      </c>
      <c r="CB32">
        <v>-1.05611E-2</v>
      </c>
      <c r="CC32">
        <v>1256.6400000000001</v>
      </c>
      <c r="CD32" s="3">
        <v>-6.3959400000000003E-6</v>
      </c>
      <c r="CE32" s="3">
        <v>-1.70556E-5</v>
      </c>
      <c r="CF32">
        <v>0.48154799999999998</v>
      </c>
      <c r="CG32">
        <v>0</v>
      </c>
      <c r="CH32">
        <v>0</v>
      </c>
      <c r="CI32">
        <v>59.5</v>
      </c>
      <c r="CJ32">
        <v>59.5</v>
      </c>
      <c r="CK32">
        <v>59.75</v>
      </c>
      <c r="CL32">
        <v>10</v>
      </c>
      <c r="CM32">
        <v>15500</v>
      </c>
      <c r="CN32">
        <v>0</v>
      </c>
      <c r="CO32">
        <v>0</v>
      </c>
      <c r="CP32">
        <v>0</v>
      </c>
      <c r="CQ32">
        <v>4188.79</v>
      </c>
      <c r="CR32">
        <v>0</v>
      </c>
      <c r="CS32">
        <v>0</v>
      </c>
      <c r="CT32">
        <v>0</v>
      </c>
      <c r="CU32">
        <v>193757</v>
      </c>
      <c r="CV32">
        <v>193757</v>
      </c>
      <c r="CW32">
        <v>193757</v>
      </c>
      <c r="CX32">
        <v>0.67395899999999997</v>
      </c>
      <c r="CY32">
        <v>-1.0621100000000001</v>
      </c>
      <c r="CZ32">
        <v>-1.05611E-2</v>
      </c>
      <c r="DA32">
        <v>1256.6400000000001</v>
      </c>
      <c r="DB32" s="3">
        <v>-6.3959400000000003E-6</v>
      </c>
      <c r="DC32" s="3">
        <v>-1.70556E-5</v>
      </c>
      <c r="DD32">
        <v>0.48154799999999998</v>
      </c>
      <c r="DE32">
        <v>0</v>
      </c>
      <c r="DF32">
        <v>0</v>
      </c>
      <c r="DG32">
        <v>59.5</v>
      </c>
      <c r="DH32">
        <v>59.5</v>
      </c>
      <c r="DI32">
        <v>59.75</v>
      </c>
      <c r="DJ32">
        <v>10</v>
      </c>
      <c r="DK32">
        <v>15500</v>
      </c>
      <c r="DL32">
        <v>0</v>
      </c>
      <c r="DM32">
        <v>0</v>
      </c>
      <c r="DN32">
        <v>0</v>
      </c>
      <c r="DO32">
        <v>4188.79</v>
      </c>
      <c r="DP32">
        <v>0</v>
      </c>
      <c r="DQ32">
        <v>0</v>
      </c>
      <c r="DR32">
        <v>0</v>
      </c>
      <c r="DS32">
        <v>193757</v>
      </c>
      <c r="DT32">
        <v>193757</v>
      </c>
      <c r="DU32">
        <v>193757</v>
      </c>
      <c r="DV32">
        <v>0.67395899999999997</v>
      </c>
      <c r="DW32">
        <v>-1.0621100000000001</v>
      </c>
      <c r="DX32">
        <v>-1.05611E-2</v>
      </c>
      <c r="DY32">
        <v>1256.6400000000001</v>
      </c>
      <c r="DZ32" s="3">
        <v>-6.3959400000000003E-6</v>
      </c>
      <c r="EA32" s="3">
        <v>-1.70556E-5</v>
      </c>
      <c r="EB32">
        <v>0.48154799999999998</v>
      </c>
      <c r="EC32">
        <v>0</v>
      </c>
      <c r="ED32">
        <v>0</v>
      </c>
      <c r="EE32">
        <v>59.5</v>
      </c>
      <c r="EF32">
        <v>59.5</v>
      </c>
      <c r="EG32">
        <v>59.75</v>
      </c>
      <c r="EH32">
        <v>10</v>
      </c>
      <c r="EI32">
        <v>15500</v>
      </c>
      <c r="EJ32">
        <v>0</v>
      </c>
      <c r="EK32">
        <v>0</v>
      </c>
      <c r="EL32">
        <v>0</v>
      </c>
      <c r="EM32">
        <v>4188.79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31</v>
      </c>
      <c r="FQ32">
        <v>1</v>
      </c>
    </row>
    <row r="33" spans="1:173" x14ac:dyDescent="0.25">
      <c r="A33">
        <v>1</v>
      </c>
      <c r="B33">
        <v>32</v>
      </c>
      <c r="C33">
        <v>193757</v>
      </c>
      <c r="D33">
        <v>193757</v>
      </c>
      <c r="E33">
        <v>193757</v>
      </c>
      <c r="F33">
        <v>0.69603800000000005</v>
      </c>
      <c r="G33">
        <v>-1.09341</v>
      </c>
      <c r="H33">
        <v>-1.0035799999999999E-2</v>
      </c>
      <c r="I33">
        <v>1256.6400000000001</v>
      </c>
      <c r="J33" s="3">
        <v>-7.0236199999999997E-6</v>
      </c>
      <c r="K33" s="3">
        <v>-1.7948399999999999E-5</v>
      </c>
      <c r="L33">
        <v>0.50838399999999995</v>
      </c>
      <c r="M33">
        <v>0</v>
      </c>
      <c r="N33">
        <v>0</v>
      </c>
      <c r="O33">
        <v>59.5</v>
      </c>
      <c r="P33">
        <v>59.5</v>
      </c>
      <c r="Q33">
        <v>59.75</v>
      </c>
      <c r="R33">
        <v>10</v>
      </c>
      <c r="S33">
        <v>16000</v>
      </c>
      <c r="T33">
        <v>0</v>
      </c>
      <c r="U33">
        <v>0</v>
      </c>
      <c r="V33">
        <v>0</v>
      </c>
      <c r="W33">
        <v>4188.79</v>
      </c>
      <c r="X33">
        <v>0</v>
      </c>
      <c r="Y33">
        <v>0</v>
      </c>
      <c r="Z33">
        <v>0</v>
      </c>
      <c r="AA33">
        <v>193757</v>
      </c>
      <c r="AB33">
        <v>193757</v>
      </c>
      <c r="AC33">
        <v>193757</v>
      </c>
      <c r="AD33">
        <v>0.69603800000000005</v>
      </c>
      <c r="AE33">
        <v>-1.09341</v>
      </c>
      <c r="AF33">
        <v>-1.0035799999999999E-2</v>
      </c>
      <c r="AG33">
        <v>1256.6400000000001</v>
      </c>
      <c r="AH33" s="3">
        <v>-7.0236199999999997E-6</v>
      </c>
      <c r="AI33" s="3">
        <v>-1.7948399999999999E-5</v>
      </c>
      <c r="AJ33">
        <v>0.50838399999999995</v>
      </c>
      <c r="AK33">
        <v>0</v>
      </c>
      <c r="AL33">
        <v>0</v>
      </c>
      <c r="AM33">
        <v>59.5</v>
      </c>
      <c r="AN33">
        <v>59.5</v>
      </c>
      <c r="AO33">
        <v>59.75</v>
      </c>
      <c r="AP33">
        <v>10</v>
      </c>
      <c r="AQ33">
        <v>16000</v>
      </c>
      <c r="AR33">
        <v>0</v>
      </c>
      <c r="AS33">
        <v>0</v>
      </c>
      <c r="AT33">
        <v>0</v>
      </c>
      <c r="AU33">
        <v>4188.79</v>
      </c>
      <c r="AV33">
        <v>0</v>
      </c>
      <c r="AW33">
        <v>0</v>
      </c>
      <c r="AX33">
        <v>0</v>
      </c>
      <c r="AY33">
        <v>193757</v>
      </c>
      <c r="AZ33">
        <v>193757</v>
      </c>
      <c r="BA33">
        <v>193757</v>
      </c>
      <c r="BB33">
        <v>0.69603800000000005</v>
      </c>
      <c r="BC33">
        <v>-1.09341</v>
      </c>
      <c r="BD33">
        <v>-1.0035799999999999E-2</v>
      </c>
      <c r="BE33">
        <v>1256.6400000000001</v>
      </c>
      <c r="BF33" s="3">
        <v>-7.0236199999999997E-6</v>
      </c>
      <c r="BG33" s="3">
        <v>-1.7948399999999999E-5</v>
      </c>
      <c r="BH33">
        <v>0.50838399999999995</v>
      </c>
      <c r="BI33">
        <v>0</v>
      </c>
      <c r="BJ33">
        <v>0</v>
      </c>
      <c r="BK33">
        <v>59.5</v>
      </c>
      <c r="BL33">
        <v>59.5</v>
      </c>
      <c r="BM33">
        <v>59.75</v>
      </c>
      <c r="BN33">
        <v>10</v>
      </c>
      <c r="BO33">
        <v>16000</v>
      </c>
      <c r="BP33">
        <v>0</v>
      </c>
      <c r="BQ33">
        <v>0</v>
      </c>
      <c r="BR33">
        <v>0</v>
      </c>
      <c r="BS33">
        <v>4188.79</v>
      </c>
      <c r="BT33">
        <v>0</v>
      </c>
      <c r="BU33">
        <v>0</v>
      </c>
      <c r="BV33">
        <v>0</v>
      </c>
      <c r="BW33">
        <v>193757</v>
      </c>
      <c r="BX33">
        <v>193757</v>
      </c>
      <c r="BY33">
        <v>193757</v>
      </c>
      <c r="BZ33">
        <v>0.69603800000000005</v>
      </c>
      <c r="CA33">
        <v>-1.09341</v>
      </c>
      <c r="CB33">
        <v>-1.0035799999999999E-2</v>
      </c>
      <c r="CC33">
        <v>1256.6400000000001</v>
      </c>
      <c r="CD33" s="3">
        <v>-7.0236199999999997E-6</v>
      </c>
      <c r="CE33" s="3">
        <v>-1.7948399999999999E-5</v>
      </c>
      <c r="CF33">
        <v>0.50838399999999995</v>
      </c>
      <c r="CG33">
        <v>0</v>
      </c>
      <c r="CH33">
        <v>0</v>
      </c>
      <c r="CI33">
        <v>59.5</v>
      </c>
      <c r="CJ33">
        <v>59.5</v>
      </c>
      <c r="CK33">
        <v>59.75</v>
      </c>
      <c r="CL33">
        <v>10</v>
      </c>
      <c r="CM33">
        <v>16000</v>
      </c>
      <c r="CN33">
        <v>0</v>
      </c>
      <c r="CO33">
        <v>0</v>
      </c>
      <c r="CP33">
        <v>0</v>
      </c>
      <c r="CQ33">
        <v>4188.79</v>
      </c>
      <c r="CR33">
        <v>0</v>
      </c>
      <c r="CS33">
        <v>0</v>
      </c>
      <c r="CT33">
        <v>0</v>
      </c>
      <c r="CU33">
        <v>193757</v>
      </c>
      <c r="CV33">
        <v>193757</v>
      </c>
      <c r="CW33">
        <v>193757</v>
      </c>
      <c r="CX33">
        <v>0.69603800000000005</v>
      </c>
      <c r="CY33">
        <v>-1.09341</v>
      </c>
      <c r="CZ33">
        <v>-1.0035799999999999E-2</v>
      </c>
      <c r="DA33">
        <v>1256.6400000000001</v>
      </c>
      <c r="DB33" s="3">
        <v>-7.0236199999999997E-6</v>
      </c>
      <c r="DC33" s="3">
        <v>-1.7948399999999999E-5</v>
      </c>
      <c r="DD33">
        <v>0.50838399999999995</v>
      </c>
      <c r="DE33">
        <v>0</v>
      </c>
      <c r="DF33">
        <v>0</v>
      </c>
      <c r="DG33">
        <v>59.5</v>
      </c>
      <c r="DH33">
        <v>59.5</v>
      </c>
      <c r="DI33">
        <v>59.75</v>
      </c>
      <c r="DJ33">
        <v>10</v>
      </c>
      <c r="DK33">
        <v>16000</v>
      </c>
      <c r="DL33">
        <v>0</v>
      </c>
      <c r="DM33">
        <v>0</v>
      </c>
      <c r="DN33">
        <v>0</v>
      </c>
      <c r="DO33">
        <v>4188.79</v>
      </c>
      <c r="DP33">
        <v>0</v>
      </c>
      <c r="DQ33">
        <v>0</v>
      </c>
      <c r="DR33">
        <v>0</v>
      </c>
      <c r="DS33">
        <v>193757</v>
      </c>
      <c r="DT33">
        <v>193757</v>
      </c>
      <c r="DU33">
        <v>193757</v>
      </c>
      <c r="DV33">
        <v>0.69603800000000005</v>
      </c>
      <c r="DW33">
        <v>-1.09341</v>
      </c>
      <c r="DX33">
        <v>-1.0035799999999999E-2</v>
      </c>
      <c r="DY33">
        <v>1256.6400000000001</v>
      </c>
      <c r="DZ33" s="3">
        <v>-7.0236199999999997E-6</v>
      </c>
      <c r="EA33" s="3">
        <v>-1.7948399999999999E-5</v>
      </c>
      <c r="EB33">
        <v>0.50838399999999995</v>
      </c>
      <c r="EC33">
        <v>0</v>
      </c>
      <c r="ED33">
        <v>0</v>
      </c>
      <c r="EE33">
        <v>59.5</v>
      </c>
      <c r="EF33">
        <v>59.5</v>
      </c>
      <c r="EG33">
        <v>59.75</v>
      </c>
      <c r="EH33">
        <v>10</v>
      </c>
      <c r="EI33">
        <v>16000</v>
      </c>
      <c r="EJ33">
        <v>0</v>
      </c>
      <c r="EK33">
        <v>0</v>
      </c>
      <c r="EL33">
        <v>0</v>
      </c>
      <c r="EM33">
        <v>4188.79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32</v>
      </c>
      <c r="FQ33">
        <v>1</v>
      </c>
    </row>
    <row r="34" spans="1:173" x14ac:dyDescent="0.25">
      <c r="A34">
        <v>1</v>
      </c>
      <c r="B34">
        <v>33</v>
      </c>
      <c r="C34">
        <v>193757</v>
      </c>
      <c r="D34">
        <v>193757</v>
      </c>
      <c r="E34">
        <v>193757</v>
      </c>
      <c r="F34">
        <v>0.71850800000000004</v>
      </c>
      <c r="G34">
        <v>-1.1249499999999999</v>
      </c>
      <c r="H34">
        <v>-9.3834299999999999E-3</v>
      </c>
      <c r="I34">
        <v>1256.6400000000001</v>
      </c>
      <c r="J34" s="3">
        <v>-8.5637700000000005E-6</v>
      </c>
      <c r="K34" s="3">
        <v>-1.6959000000000001E-5</v>
      </c>
      <c r="L34">
        <v>0.468636</v>
      </c>
      <c r="M34">
        <v>0</v>
      </c>
      <c r="N34">
        <v>0</v>
      </c>
      <c r="O34">
        <v>59.5</v>
      </c>
      <c r="P34">
        <v>59.5</v>
      </c>
      <c r="Q34">
        <v>59.75</v>
      </c>
      <c r="R34">
        <v>10</v>
      </c>
      <c r="S34">
        <v>16500</v>
      </c>
      <c r="T34">
        <v>0</v>
      </c>
      <c r="U34">
        <v>0</v>
      </c>
      <c r="V34">
        <v>0</v>
      </c>
      <c r="W34">
        <v>4188.79</v>
      </c>
      <c r="X34">
        <v>0</v>
      </c>
      <c r="Y34">
        <v>0</v>
      </c>
      <c r="Z34">
        <v>0</v>
      </c>
      <c r="AA34">
        <v>193757</v>
      </c>
      <c r="AB34">
        <v>193757</v>
      </c>
      <c r="AC34">
        <v>193757</v>
      </c>
      <c r="AD34">
        <v>0.71850800000000004</v>
      </c>
      <c r="AE34">
        <v>-1.1249499999999999</v>
      </c>
      <c r="AF34">
        <v>-9.3834299999999999E-3</v>
      </c>
      <c r="AG34">
        <v>1256.6400000000001</v>
      </c>
      <c r="AH34" s="3">
        <v>-8.5637700000000005E-6</v>
      </c>
      <c r="AI34" s="3">
        <v>-1.6959000000000001E-5</v>
      </c>
      <c r="AJ34">
        <v>0.468636</v>
      </c>
      <c r="AK34">
        <v>0</v>
      </c>
      <c r="AL34">
        <v>0</v>
      </c>
      <c r="AM34">
        <v>59.5</v>
      </c>
      <c r="AN34">
        <v>59.5</v>
      </c>
      <c r="AO34">
        <v>59.75</v>
      </c>
      <c r="AP34">
        <v>10</v>
      </c>
      <c r="AQ34">
        <v>16500</v>
      </c>
      <c r="AR34">
        <v>0</v>
      </c>
      <c r="AS34">
        <v>0</v>
      </c>
      <c r="AT34">
        <v>0</v>
      </c>
      <c r="AU34">
        <v>4188.79</v>
      </c>
      <c r="AV34">
        <v>0</v>
      </c>
      <c r="AW34">
        <v>0</v>
      </c>
      <c r="AX34">
        <v>0</v>
      </c>
      <c r="AY34">
        <v>193757</v>
      </c>
      <c r="AZ34">
        <v>193757</v>
      </c>
      <c r="BA34">
        <v>193757</v>
      </c>
      <c r="BB34">
        <v>0.71850800000000004</v>
      </c>
      <c r="BC34">
        <v>-1.1249499999999999</v>
      </c>
      <c r="BD34">
        <v>-9.3834299999999999E-3</v>
      </c>
      <c r="BE34">
        <v>1256.6400000000001</v>
      </c>
      <c r="BF34" s="3">
        <v>-8.5637700000000005E-6</v>
      </c>
      <c r="BG34" s="3">
        <v>-1.6959000000000001E-5</v>
      </c>
      <c r="BH34">
        <v>0.468636</v>
      </c>
      <c r="BI34">
        <v>0</v>
      </c>
      <c r="BJ34">
        <v>0</v>
      </c>
      <c r="BK34">
        <v>59.5</v>
      </c>
      <c r="BL34">
        <v>59.5</v>
      </c>
      <c r="BM34">
        <v>59.75</v>
      </c>
      <c r="BN34">
        <v>10</v>
      </c>
      <c r="BO34">
        <v>16500</v>
      </c>
      <c r="BP34">
        <v>0</v>
      </c>
      <c r="BQ34">
        <v>0</v>
      </c>
      <c r="BR34">
        <v>0</v>
      </c>
      <c r="BS34">
        <v>4188.79</v>
      </c>
      <c r="BT34">
        <v>0</v>
      </c>
      <c r="BU34">
        <v>0</v>
      </c>
      <c r="BV34">
        <v>0</v>
      </c>
      <c r="BW34">
        <v>193757</v>
      </c>
      <c r="BX34">
        <v>193757</v>
      </c>
      <c r="BY34">
        <v>193757</v>
      </c>
      <c r="BZ34">
        <v>0.71850800000000004</v>
      </c>
      <c r="CA34">
        <v>-1.1249499999999999</v>
      </c>
      <c r="CB34">
        <v>-9.3834299999999999E-3</v>
      </c>
      <c r="CC34">
        <v>1256.6400000000001</v>
      </c>
      <c r="CD34" s="3">
        <v>-8.5637700000000005E-6</v>
      </c>
      <c r="CE34" s="3">
        <v>-1.6959000000000001E-5</v>
      </c>
      <c r="CF34">
        <v>0.468636</v>
      </c>
      <c r="CG34">
        <v>0</v>
      </c>
      <c r="CH34">
        <v>0</v>
      </c>
      <c r="CI34">
        <v>59.5</v>
      </c>
      <c r="CJ34">
        <v>59.5</v>
      </c>
      <c r="CK34">
        <v>59.75</v>
      </c>
      <c r="CL34">
        <v>10</v>
      </c>
      <c r="CM34">
        <v>16500</v>
      </c>
      <c r="CN34">
        <v>0</v>
      </c>
      <c r="CO34">
        <v>0</v>
      </c>
      <c r="CP34">
        <v>0</v>
      </c>
      <c r="CQ34">
        <v>4188.79</v>
      </c>
      <c r="CR34">
        <v>0</v>
      </c>
      <c r="CS34">
        <v>0</v>
      </c>
      <c r="CT34">
        <v>0</v>
      </c>
      <c r="CU34">
        <v>193757</v>
      </c>
      <c r="CV34">
        <v>193757</v>
      </c>
      <c r="CW34">
        <v>193757</v>
      </c>
      <c r="CX34">
        <v>0.71850800000000004</v>
      </c>
      <c r="CY34">
        <v>-1.1249499999999999</v>
      </c>
      <c r="CZ34">
        <v>-9.3834299999999999E-3</v>
      </c>
      <c r="DA34">
        <v>1256.6400000000001</v>
      </c>
      <c r="DB34" s="3">
        <v>-8.5637700000000005E-6</v>
      </c>
      <c r="DC34" s="3">
        <v>-1.6959000000000001E-5</v>
      </c>
      <c r="DD34">
        <v>0.468636</v>
      </c>
      <c r="DE34">
        <v>0</v>
      </c>
      <c r="DF34">
        <v>0</v>
      </c>
      <c r="DG34">
        <v>59.5</v>
      </c>
      <c r="DH34">
        <v>59.5</v>
      </c>
      <c r="DI34">
        <v>59.75</v>
      </c>
      <c r="DJ34">
        <v>10</v>
      </c>
      <c r="DK34">
        <v>16500</v>
      </c>
      <c r="DL34">
        <v>0</v>
      </c>
      <c r="DM34">
        <v>0</v>
      </c>
      <c r="DN34">
        <v>0</v>
      </c>
      <c r="DO34">
        <v>4188.79</v>
      </c>
      <c r="DP34">
        <v>0</v>
      </c>
      <c r="DQ34">
        <v>0</v>
      </c>
      <c r="DR34">
        <v>0</v>
      </c>
      <c r="DS34">
        <v>193757</v>
      </c>
      <c r="DT34">
        <v>193757</v>
      </c>
      <c r="DU34">
        <v>193757</v>
      </c>
      <c r="DV34">
        <v>0.71850800000000004</v>
      </c>
      <c r="DW34">
        <v>-1.1249499999999999</v>
      </c>
      <c r="DX34">
        <v>-9.3834299999999999E-3</v>
      </c>
      <c r="DY34">
        <v>1256.6400000000001</v>
      </c>
      <c r="DZ34" s="3">
        <v>-8.5637700000000005E-6</v>
      </c>
      <c r="EA34" s="3">
        <v>-1.6959000000000001E-5</v>
      </c>
      <c r="EB34">
        <v>0.468636</v>
      </c>
      <c r="EC34">
        <v>0</v>
      </c>
      <c r="ED34">
        <v>0</v>
      </c>
      <c r="EE34">
        <v>59.5</v>
      </c>
      <c r="EF34">
        <v>59.5</v>
      </c>
      <c r="EG34">
        <v>59.75</v>
      </c>
      <c r="EH34">
        <v>10</v>
      </c>
      <c r="EI34">
        <v>16500</v>
      </c>
      <c r="EJ34">
        <v>0</v>
      </c>
      <c r="EK34">
        <v>0</v>
      </c>
      <c r="EL34">
        <v>0</v>
      </c>
      <c r="EM34">
        <v>4188.79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33</v>
      </c>
      <c r="FQ34">
        <v>1</v>
      </c>
    </row>
    <row r="35" spans="1:173" x14ac:dyDescent="0.25">
      <c r="A35">
        <v>1</v>
      </c>
      <c r="B35">
        <v>34</v>
      </c>
      <c r="C35">
        <v>193757</v>
      </c>
      <c r="D35">
        <v>193757</v>
      </c>
      <c r="E35">
        <v>193757</v>
      </c>
      <c r="F35">
        <v>0.74113399999999996</v>
      </c>
      <c r="G35">
        <v>-1.15649</v>
      </c>
      <c r="H35">
        <v>-8.7036600000000002E-3</v>
      </c>
      <c r="I35">
        <v>1256.6400000000001</v>
      </c>
      <c r="J35" s="3">
        <v>-8.8156900000000003E-6</v>
      </c>
      <c r="K35" s="3">
        <v>-1.6748800000000001E-5</v>
      </c>
      <c r="L35">
        <v>0.46106200000000003</v>
      </c>
      <c r="M35">
        <v>0</v>
      </c>
      <c r="N35">
        <v>0</v>
      </c>
      <c r="O35">
        <v>59.5</v>
      </c>
      <c r="P35">
        <v>59.5</v>
      </c>
      <c r="Q35">
        <v>59.75</v>
      </c>
      <c r="R35">
        <v>10</v>
      </c>
      <c r="S35">
        <v>17000</v>
      </c>
      <c r="T35">
        <v>0</v>
      </c>
      <c r="U35">
        <v>0</v>
      </c>
      <c r="V35">
        <v>0</v>
      </c>
      <c r="W35">
        <v>4188.79</v>
      </c>
      <c r="X35">
        <v>0</v>
      </c>
      <c r="Y35">
        <v>0</v>
      </c>
      <c r="Z35">
        <v>0</v>
      </c>
      <c r="AA35">
        <v>193757</v>
      </c>
      <c r="AB35">
        <v>193757</v>
      </c>
      <c r="AC35">
        <v>193757</v>
      </c>
      <c r="AD35">
        <v>0.74113399999999996</v>
      </c>
      <c r="AE35">
        <v>-1.15649</v>
      </c>
      <c r="AF35">
        <v>-8.7036600000000002E-3</v>
      </c>
      <c r="AG35">
        <v>1256.6400000000001</v>
      </c>
      <c r="AH35" s="3">
        <v>-8.8156900000000003E-6</v>
      </c>
      <c r="AI35" s="3">
        <v>-1.6748800000000001E-5</v>
      </c>
      <c r="AJ35">
        <v>0.46106200000000003</v>
      </c>
      <c r="AK35">
        <v>0</v>
      </c>
      <c r="AL35">
        <v>0</v>
      </c>
      <c r="AM35">
        <v>59.5</v>
      </c>
      <c r="AN35">
        <v>59.5</v>
      </c>
      <c r="AO35">
        <v>59.75</v>
      </c>
      <c r="AP35">
        <v>10</v>
      </c>
      <c r="AQ35">
        <v>17000</v>
      </c>
      <c r="AR35">
        <v>0</v>
      </c>
      <c r="AS35">
        <v>0</v>
      </c>
      <c r="AT35">
        <v>0</v>
      </c>
      <c r="AU35">
        <v>4188.79</v>
      </c>
      <c r="AV35">
        <v>0</v>
      </c>
      <c r="AW35">
        <v>0</v>
      </c>
      <c r="AX35">
        <v>0</v>
      </c>
      <c r="AY35">
        <v>193757</v>
      </c>
      <c r="AZ35">
        <v>193757</v>
      </c>
      <c r="BA35">
        <v>193757</v>
      </c>
      <c r="BB35">
        <v>0.74113399999999996</v>
      </c>
      <c r="BC35">
        <v>-1.15649</v>
      </c>
      <c r="BD35">
        <v>-8.7036600000000002E-3</v>
      </c>
      <c r="BE35">
        <v>1256.6400000000001</v>
      </c>
      <c r="BF35" s="3">
        <v>-8.8156900000000003E-6</v>
      </c>
      <c r="BG35" s="3">
        <v>-1.6748800000000001E-5</v>
      </c>
      <c r="BH35">
        <v>0.46106200000000003</v>
      </c>
      <c r="BI35">
        <v>0</v>
      </c>
      <c r="BJ35">
        <v>0</v>
      </c>
      <c r="BK35">
        <v>59.5</v>
      </c>
      <c r="BL35">
        <v>59.5</v>
      </c>
      <c r="BM35">
        <v>59.75</v>
      </c>
      <c r="BN35">
        <v>10</v>
      </c>
      <c r="BO35">
        <v>17000</v>
      </c>
      <c r="BP35">
        <v>0</v>
      </c>
      <c r="BQ35">
        <v>0</v>
      </c>
      <c r="BR35">
        <v>0</v>
      </c>
      <c r="BS35">
        <v>4188.79</v>
      </c>
      <c r="BT35">
        <v>0</v>
      </c>
      <c r="BU35">
        <v>0</v>
      </c>
      <c r="BV35">
        <v>0</v>
      </c>
      <c r="BW35">
        <v>193757</v>
      </c>
      <c r="BX35">
        <v>193757</v>
      </c>
      <c r="BY35">
        <v>193757</v>
      </c>
      <c r="BZ35">
        <v>0.74113399999999996</v>
      </c>
      <c r="CA35">
        <v>-1.15649</v>
      </c>
      <c r="CB35">
        <v>-8.7036600000000002E-3</v>
      </c>
      <c r="CC35">
        <v>1256.6400000000001</v>
      </c>
      <c r="CD35" s="3">
        <v>-8.8156900000000003E-6</v>
      </c>
      <c r="CE35" s="3">
        <v>-1.6748800000000001E-5</v>
      </c>
      <c r="CF35">
        <v>0.46106200000000003</v>
      </c>
      <c r="CG35">
        <v>0</v>
      </c>
      <c r="CH35">
        <v>0</v>
      </c>
      <c r="CI35">
        <v>59.5</v>
      </c>
      <c r="CJ35">
        <v>59.5</v>
      </c>
      <c r="CK35">
        <v>59.75</v>
      </c>
      <c r="CL35">
        <v>10</v>
      </c>
      <c r="CM35">
        <v>17000</v>
      </c>
      <c r="CN35">
        <v>0</v>
      </c>
      <c r="CO35">
        <v>0</v>
      </c>
      <c r="CP35">
        <v>0</v>
      </c>
      <c r="CQ35">
        <v>4188.79</v>
      </c>
      <c r="CR35">
        <v>0</v>
      </c>
      <c r="CS35">
        <v>0</v>
      </c>
      <c r="CT35">
        <v>0</v>
      </c>
      <c r="CU35">
        <v>193757</v>
      </c>
      <c r="CV35">
        <v>193757</v>
      </c>
      <c r="CW35">
        <v>193757</v>
      </c>
      <c r="CX35">
        <v>0.74113399999999996</v>
      </c>
      <c r="CY35">
        <v>-1.15649</v>
      </c>
      <c r="CZ35">
        <v>-8.7036600000000002E-3</v>
      </c>
      <c r="DA35">
        <v>1256.6400000000001</v>
      </c>
      <c r="DB35" s="3">
        <v>-8.8156900000000003E-6</v>
      </c>
      <c r="DC35" s="3">
        <v>-1.6748800000000001E-5</v>
      </c>
      <c r="DD35">
        <v>0.46106200000000003</v>
      </c>
      <c r="DE35">
        <v>0</v>
      </c>
      <c r="DF35">
        <v>0</v>
      </c>
      <c r="DG35">
        <v>59.5</v>
      </c>
      <c r="DH35">
        <v>59.5</v>
      </c>
      <c r="DI35">
        <v>59.75</v>
      </c>
      <c r="DJ35">
        <v>10</v>
      </c>
      <c r="DK35">
        <v>17000</v>
      </c>
      <c r="DL35">
        <v>0</v>
      </c>
      <c r="DM35">
        <v>0</v>
      </c>
      <c r="DN35">
        <v>0</v>
      </c>
      <c r="DO35">
        <v>4188.79</v>
      </c>
      <c r="DP35">
        <v>0</v>
      </c>
      <c r="DQ35">
        <v>0</v>
      </c>
      <c r="DR35">
        <v>0</v>
      </c>
      <c r="DS35">
        <v>193757</v>
      </c>
      <c r="DT35">
        <v>193757</v>
      </c>
      <c r="DU35">
        <v>193757</v>
      </c>
      <c r="DV35">
        <v>0.74113399999999996</v>
      </c>
      <c r="DW35">
        <v>-1.15649</v>
      </c>
      <c r="DX35">
        <v>-8.7036600000000002E-3</v>
      </c>
      <c r="DY35">
        <v>1256.6400000000001</v>
      </c>
      <c r="DZ35" s="3">
        <v>-8.8156900000000003E-6</v>
      </c>
      <c r="EA35" s="3">
        <v>-1.6748800000000001E-5</v>
      </c>
      <c r="EB35">
        <v>0.46106200000000003</v>
      </c>
      <c r="EC35">
        <v>0</v>
      </c>
      <c r="ED35">
        <v>0</v>
      </c>
      <c r="EE35">
        <v>59.5</v>
      </c>
      <c r="EF35">
        <v>59.5</v>
      </c>
      <c r="EG35">
        <v>59.75</v>
      </c>
      <c r="EH35">
        <v>10</v>
      </c>
      <c r="EI35">
        <v>17000</v>
      </c>
      <c r="EJ35">
        <v>0</v>
      </c>
      <c r="EK35">
        <v>0</v>
      </c>
      <c r="EL35">
        <v>0</v>
      </c>
      <c r="EM35">
        <v>4188.79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34</v>
      </c>
      <c r="FQ35">
        <v>1</v>
      </c>
    </row>
    <row r="36" spans="1:173" x14ac:dyDescent="0.25">
      <c r="A36">
        <v>1</v>
      </c>
      <c r="B36">
        <v>35</v>
      </c>
      <c r="C36">
        <v>193757</v>
      </c>
      <c r="D36">
        <v>193757</v>
      </c>
      <c r="E36">
        <v>193757</v>
      </c>
      <c r="F36">
        <v>0.76358300000000001</v>
      </c>
      <c r="G36">
        <v>-1.1879599999999999</v>
      </c>
      <c r="H36">
        <v>-8.0144599999999993E-3</v>
      </c>
      <c r="I36">
        <v>1256.6400000000001</v>
      </c>
      <c r="J36" s="3">
        <v>-8.5524999999999999E-6</v>
      </c>
      <c r="K36" s="3">
        <v>-1.8208099999999999E-5</v>
      </c>
      <c r="L36">
        <v>0.49024299999999998</v>
      </c>
      <c r="M36">
        <v>0</v>
      </c>
      <c r="N36">
        <v>0</v>
      </c>
      <c r="O36">
        <v>59.5</v>
      </c>
      <c r="P36">
        <v>59.5</v>
      </c>
      <c r="Q36">
        <v>59.75</v>
      </c>
      <c r="R36">
        <v>10</v>
      </c>
      <c r="S36">
        <v>17500</v>
      </c>
      <c r="T36">
        <v>0</v>
      </c>
      <c r="U36">
        <v>0</v>
      </c>
      <c r="V36">
        <v>0</v>
      </c>
      <c r="W36">
        <v>4188.79</v>
      </c>
      <c r="X36">
        <v>0</v>
      </c>
      <c r="Y36">
        <v>0</v>
      </c>
      <c r="Z36">
        <v>0</v>
      </c>
      <c r="AA36">
        <v>193757</v>
      </c>
      <c r="AB36">
        <v>193757</v>
      </c>
      <c r="AC36">
        <v>193757</v>
      </c>
      <c r="AD36">
        <v>0.76358300000000001</v>
      </c>
      <c r="AE36">
        <v>-1.1879599999999999</v>
      </c>
      <c r="AF36">
        <v>-8.0144599999999993E-3</v>
      </c>
      <c r="AG36">
        <v>1256.6400000000001</v>
      </c>
      <c r="AH36" s="3">
        <v>-8.5524999999999999E-6</v>
      </c>
      <c r="AI36" s="3">
        <v>-1.8208099999999999E-5</v>
      </c>
      <c r="AJ36">
        <v>0.49024299999999998</v>
      </c>
      <c r="AK36">
        <v>0</v>
      </c>
      <c r="AL36">
        <v>0</v>
      </c>
      <c r="AM36">
        <v>59.5</v>
      </c>
      <c r="AN36">
        <v>59.5</v>
      </c>
      <c r="AO36">
        <v>59.75</v>
      </c>
      <c r="AP36">
        <v>10</v>
      </c>
      <c r="AQ36">
        <v>17500</v>
      </c>
      <c r="AR36">
        <v>0</v>
      </c>
      <c r="AS36">
        <v>0</v>
      </c>
      <c r="AT36">
        <v>0</v>
      </c>
      <c r="AU36">
        <v>4188.79</v>
      </c>
      <c r="AV36">
        <v>0</v>
      </c>
      <c r="AW36">
        <v>0</v>
      </c>
      <c r="AX36">
        <v>0</v>
      </c>
      <c r="AY36">
        <v>193757</v>
      </c>
      <c r="AZ36">
        <v>193757</v>
      </c>
      <c r="BA36">
        <v>193757</v>
      </c>
      <c r="BB36">
        <v>0.76358300000000001</v>
      </c>
      <c r="BC36">
        <v>-1.1879599999999999</v>
      </c>
      <c r="BD36">
        <v>-8.0144599999999993E-3</v>
      </c>
      <c r="BE36">
        <v>1256.6400000000001</v>
      </c>
      <c r="BF36" s="3">
        <v>-8.5524999999999999E-6</v>
      </c>
      <c r="BG36" s="3">
        <v>-1.8208099999999999E-5</v>
      </c>
      <c r="BH36">
        <v>0.49024299999999998</v>
      </c>
      <c r="BI36">
        <v>0</v>
      </c>
      <c r="BJ36">
        <v>0</v>
      </c>
      <c r="BK36">
        <v>59.5</v>
      </c>
      <c r="BL36">
        <v>59.5</v>
      </c>
      <c r="BM36">
        <v>59.75</v>
      </c>
      <c r="BN36">
        <v>10</v>
      </c>
      <c r="BO36">
        <v>17500</v>
      </c>
      <c r="BP36">
        <v>0</v>
      </c>
      <c r="BQ36">
        <v>0</v>
      </c>
      <c r="BR36">
        <v>0</v>
      </c>
      <c r="BS36">
        <v>4188.79</v>
      </c>
      <c r="BT36">
        <v>0</v>
      </c>
      <c r="BU36">
        <v>0</v>
      </c>
      <c r="BV36">
        <v>0</v>
      </c>
      <c r="BW36">
        <v>193757</v>
      </c>
      <c r="BX36">
        <v>193757</v>
      </c>
      <c r="BY36">
        <v>193757</v>
      </c>
      <c r="BZ36">
        <v>0.76358300000000001</v>
      </c>
      <c r="CA36">
        <v>-1.1879599999999999</v>
      </c>
      <c r="CB36">
        <v>-8.0144599999999993E-3</v>
      </c>
      <c r="CC36">
        <v>1256.6400000000001</v>
      </c>
      <c r="CD36" s="3">
        <v>-8.5524999999999999E-6</v>
      </c>
      <c r="CE36" s="3">
        <v>-1.8208099999999999E-5</v>
      </c>
      <c r="CF36">
        <v>0.49024299999999998</v>
      </c>
      <c r="CG36">
        <v>0</v>
      </c>
      <c r="CH36">
        <v>0</v>
      </c>
      <c r="CI36">
        <v>59.5</v>
      </c>
      <c r="CJ36">
        <v>59.5</v>
      </c>
      <c r="CK36">
        <v>59.75</v>
      </c>
      <c r="CL36">
        <v>10</v>
      </c>
      <c r="CM36">
        <v>17500</v>
      </c>
      <c r="CN36">
        <v>0</v>
      </c>
      <c r="CO36">
        <v>0</v>
      </c>
      <c r="CP36">
        <v>0</v>
      </c>
      <c r="CQ36">
        <v>4188.79</v>
      </c>
      <c r="CR36">
        <v>0</v>
      </c>
      <c r="CS36">
        <v>0</v>
      </c>
      <c r="CT36">
        <v>0</v>
      </c>
      <c r="CU36">
        <v>193757</v>
      </c>
      <c r="CV36">
        <v>193757</v>
      </c>
      <c r="CW36">
        <v>193757</v>
      </c>
      <c r="CX36">
        <v>0.76358300000000001</v>
      </c>
      <c r="CY36">
        <v>-1.1879599999999999</v>
      </c>
      <c r="CZ36">
        <v>-8.0144599999999993E-3</v>
      </c>
      <c r="DA36">
        <v>1256.6400000000001</v>
      </c>
      <c r="DB36" s="3">
        <v>-8.5524999999999999E-6</v>
      </c>
      <c r="DC36" s="3">
        <v>-1.8208099999999999E-5</v>
      </c>
      <c r="DD36">
        <v>0.49024299999999998</v>
      </c>
      <c r="DE36">
        <v>0</v>
      </c>
      <c r="DF36">
        <v>0</v>
      </c>
      <c r="DG36">
        <v>59.5</v>
      </c>
      <c r="DH36">
        <v>59.5</v>
      </c>
      <c r="DI36">
        <v>59.75</v>
      </c>
      <c r="DJ36">
        <v>10</v>
      </c>
      <c r="DK36">
        <v>17500</v>
      </c>
      <c r="DL36">
        <v>0</v>
      </c>
      <c r="DM36">
        <v>0</v>
      </c>
      <c r="DN36">
        <v>0</v>
      </c>
      <c r="DO36">
        <v>4188.79</v>
      </c>
      <c r="DP36">
        <v>0</v>
      </c>
      <c r="DQ36">
        <v>0</v>
      </c>
      <c r="DR36">
        <v>0</v>
      </c>
      <c r="DS36">
        <v>193757</v>
      </c>
      <c r="DT36">
        <v>193757</v>
      </c>
      <c r="DU36">
        <v>193757</v>
      </c>
      <c r="DV36">
        <v>0.76358300000000001</v>
      </c>
      <c r="DW36">
        <v>-1.1879599999999999</v>
      </c>
      <c r="DX36">
        <v>-8.0144599999999993E-3</v>
      </c>
      <c r="DY36">
        <v>1256.6400000000001</v>
      </c>
      <c r="DZ36" s="3">
        <v>-8.5524999999999999E-6</v>
      </c>
      <c r="EA36" s="3">
        <v>-1.8208099999999999E-5</v>
      </c>
      <c r="EB36">
        <v>0.49024299999999998</v>
      </c>
      <c r="EC36">
        <v>0</v>
      </c>
      <c r="ED36">
        <v>0</v>
      </c>
      <c r="EE36">
        <v>59.5</v>
      </c>
      <c r="EF36">
        <v>59.5</v>
      </c>
      <c r="EG36">
        <v>59.75</v>
      </c>
      <c r="EH36">
        <v>10</v>
      </c>
      <c r="EI36">
        <v>17500</v>
      </c>
      <c r="EJ36">
        <v>0</v>
      </c>
      <c r="EK36">
        <v>0</v>
      </c>
      <c r="EL36">
        <v>0</v>
      </c>
      <c r="EM36">
        <v>4188.79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35</v>
      </c>
      <c r="FQ36">
        <v>1</v>
      </c>
    </row>
    <row r="37" spans="1:173" x14ac:dyDescent="0.25">
      <c r="A37">
        <v>1</v>
      </c>
      <c r="B37">
        <v>36</v>
      </c>
      <c r="C37">
        <v>193757</v>
      </c>
      <c r="D37">
        <v>193757</v>
      </c>
      <c r="E37">
        <v>193757</v>
      </c>
      <c r="F37">
        <v>0.78568400000000005</v>
      </c>
      <c r="G37">
        <v>-1.2191700000000001</v>
      </c>
      <c r="H37">
        <v>-7.5127099999999997E-3</v>
      </c>
      <c r="I37">
        <v>1256.6400000000001</v>
      </c>
      <c r="J37" s="3">
        <v>-7.2782799999999997E-6</v>
      </c>
      <c r="K37" s="3">
        <v>-1.58534E-5</v>
      </c>
      <c r="L37">
        <v>0.48672700000000002</v>
      </c>
      <c r="M37">
        <v>0</v>
      </c>
      <c r="N37">
        <v>0</v>
      </c>
      <c r="O37">
        <v>59.5</v>
      </c>
      <c r="P37">
        <v>59.5</v>
      </c>
      <c r="Q37">
        <v>59.75</v>
      </c>
      <c r="R37">
        <v>10</v>
      </c>
      <c r="S37">
        <v>18000</v>
      </c>
      <c r="T37">
        <v>0</v>
      </c>
      <c r="U37">
        <v>0</v>
      </c>
      <c r="V37">
        <v>0</v>
      </c>
      <c r="W37">
        <v>4188.79</v>
      </c>
      <c r="X37">
        <v>0</v>
      </c>
      <c r="Y37">
        <v>0</v>
      </c>
      <c r="Z37">
        <v>0</v>
      </c>
      <c r="AA37">
        <v>193757</v>
      </c>
      <c r="AB37">
        <v>193757</v>
      </c>
      <c r="AC37">
        <v>193757</v>
      </c>
      <c r="AD37">
        <v>0.78568400000000005</v>
      </c>
      <c r="AE37">
        <v>-1.2191700000000001</v>
      </c>
      <c r="AF37">
        <v>-7.5127099999999997E-3</v>
      </c>
      <c r="AG37">
        <v>1256.6400000000001</v>
      </c>
      <c r="AH37" s="3">
        <v>-7.2782799999999997E-6</v>
      </c>
      <c r="AI37" s="3">
        <v>-1.58534E-5</v>
      </c>
      <c r="AJ37">
        <v>0.48672700000000002</v>
      </c>
      <c r="AK37">
        <v>0</v>
      </c>
      <c r="AL37">
        <v>0</v>
      </c>
      <c r="AM37">
        <v>59.5</v>
      </c>
      <c r="AN37">
        <v>59.5</v>
      </c>
      <c r="AO37">
        <v>59.75</v>
      </c>
      <c r="AP37">
        <v>10</v>
      </c>
      <c r="AQ37">
        <v>18000</v>
      </c>
      <c r="AR37">
        <v>0</v>
      </c>
      <c r="AS37">
        <v>0</v>
      </c>
      <c r="AT37">
        <v>0</v>
      </c>
      <c r="AU37">
        <v>4188.79</v>
      </c>
      <c r="AV37">
        <v>0</v>
      </c>
      <c r="AW37">
        <v>0</v>
      </c>
      <c r="AX37">
        <v>0</v>
      </c>
      <c r="AY37">
        <v>193757</v>
      </c>
      <c r="AZ37">
        <v>193757</v>
      </c>
      <c r="BA37">
        <v>193757</v>
      </c>
      <c r="BB37">
        <v>0.78568400000000005</v>
      </c>
      <c r="BC37">
        <v>-1.2191700000000001</v>
      </c>
      <c r="BD37">
        <v>-7.5127099999999997E-3</v>
      </c>
      <c r="BE37">
        <v>1256.6400000000001</v>
      </c>
      <c r="BF37" s="3">
        <v>-7.2782799999999997E-6</v>
      </c>
      <c r="BG37" s="3">
        <v>-1.58534E-5</v>
      </c>
      <c r="BH37">
        <v>0.48672700000000002</v>
      </c>
      <c r="BI37">
        <v>0</v>
      </c>
      <c r="BJ37">
        <v>0</v>
      </c>
      <c r="BK37">
        <v>59.5</v>
      </c>
      <c r="BL37">
        <v>59.5</v>
      </c>
      <c r="BM37">
        <v>59.75</v>
      </c>
      <c r="BN37">
        <v>10</v>
      </c>
      <c r="BO37">
        <v>18000</v>
      </c>
      <c r="BP37">
        <v>0</v>
      </c>
      <c r="BQ37">
        <v>0</v>
      </c>
      <c r="BR37">
        <v>0</v>
      </c>
      <c r="BS37">
        <v>4188.79</v>
      </c>
      <c r="BT37">
        <v>0</v>
      </c>
      <c r="BU37">
        <v>0</v>
      </c>
      <c r="BV37">
        <v>0</v>
      </c>
      <c r="BW37">
        <v>193757</v>
      </c>
      <c r="BX37">
        <v>193757</v>
      </c>
      <c r="BY37">
        <v>193757</v>
      </c>
      <c r="BZ37">
        <v>0.78568400000000005</v>
      </c>
      <c r="CA37">
        <v>-1.2191700000000001</v>
      </c>
      <c r="CB37">
        <v>-7.5127099999999997E-3</v>
      </c>
      <c r="CC37">
        <v>1256.6400000000001</v>
      </c>
      <c r="CD37" s="3">
        <v>-7.2782799999999997E-6</v>
      </c>
      <c r="CE37" s="3">
        <v>-1.58534E-5</v>
      </c>
      <c r="CF37">
        <v>0.48672700000000002</v>
      </c>
      <c r="CG37">
        <v>0</v>
      </c>
      <c r="CH37">
        <v>0</v>
      </c>
      <c r="CI37">
        <v>59.5</v>
      </c>
      <c r="CJ37">
        <v>59.5</v>
      </c>
      <c r="CK37">
        <v>59.75</v>
      </c>
      <c r="CL37">
        <v>10</v>
      </c>
      <c r="CM37">
        <v>18000</v>
      </c>
      <c r="CN37">
        <v>0</v>
      </c>
      <c r="CO37">
        <v>0</v>
      </c>
      <c r="CP37">
        <v>0</v>
      </c>
      <c r="CQ37">
        <v>4188.79</v>
      </c>
      <c r="CR37">
        <v>0</v>
      </c>
      <c r="CS37">
        <v>0</v>
      </c>
      <c r="CT37">
        <v>0</v>
      </c>
      <c r="CU37">
        <v>193757</v>
      </c>
      <c r="CV37">
        <v>193757</v>
      </c>
      <c r="CW37">
        <v>193757</v>
      </c>
      <c r="CX37">
        <v>0.78568400000000005</v>
      </c>
      <c r="CY37">
        <v>-1.2191700000000001</v>
      </c>
      <c r="CZ37">
        <v>-7.5127099999999997E-3</v>
      </c>
      <c r="DA37">
        <v>1256.6400000000001</v>
      </c>
      <c r="DB37" s="3">
        <v>-7.2782799999999997E-6</v>
      </c>
      <c r="DC37" s="3">
        <v>-1.58534E-5</v>
      </c>
      <c r="DD37">
        <v>0.48672700000000002</v>
      </c>
      <c r="DE37">
        <v>0</v>
      </c>
      <c r="DF37">
        <v>0</v>
      </c>
      <c r="DG37">
        <v>59.5</v>
      </c>
      <c r="DH37">
        <v>59.5</v>
      </c>
      <c r="DI37">
        <v>59.75</v>
      </c>
      <c r="DJ37">
        <v>10</v>
      </c>
      <c r="DK37">
        <v>18000</v>
      </c>
      <c r="DL37">
        <v>0</v>
      </c>
      <c r="DM37">
        <v>0</v>
      </c>
      <c r="DN37">
        <v>0</v>
      </c>
      <c r="DO37">
        <v>4188.79</v>
      </c>
      <c r="DP37">
        <v>0</v>
      </c>
      <c r="DQ37">
        <v>0</v>
      </c>
      <c r="DR37">
        <v>0</v>
      </c>
      <c r="DS37">
        <v>193757</v>
      </c>
      <c r="DT37">
        <v>193757</v>
      </c>
      <c r="DU37">
        <v>193757</v>
      </c>
      <c r="DV37">
        <v>0.78568400000000005</v>
      </c>
      <c r="DW37">
        <v>-1.2191700000000001</v>
      </c>
      <c r="DX37">
        <v>-7.5127099999999997E-3</v>
      </c>
      <c r="DY37">
        <v>1256.6400000000001</v>
      </c>
      <c r="DZ37" s="3">
        <v>-7.2782799999999997E-6</v>
      </c>
      <c r="EA37" s="3">
        <v>-1.58534E-5</v>
      </c>
      <c r="EB37">
        <v>0.48672700000000002</v>
      </c>
      <c r="EC37">
        <v>0</v>
      </c>
      <c r="ED37">
        <v>0</v>
      </c>
      <c r="EE37">
        <v>59.5</v>
      </c>
      <c r="EF37">
        <v>59.5</v>
      </c>
      <c r="EG37">
        <v>59.75</v>
      </c>
      <c r="EH37">
        <v>10</v>
      </c>
      <c r="EI37">
        <v>18000</v>
      </c>
      <c r="EJ37">
        <v>0</v>
      </c>
      <c r="EK37">
        <v>0</v>
      </c>
      <c r="EL37">
        <v>0</v>
      </c>
      <c r="EM37">
        <v>4188.79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36</v>
      </c>
      <c r="FQ37">
        <v>1</v>
      </c>
    </row>
    <row r="38" spans="1:173" x14ac:dyDescent="0.25">
      <c r="A38">
        <v>1</v>
      </c>
      <c r="B38">
        <v>37</v>
      </c>
      <c r="C38">
        <v>193757</v>
      </c>
      <c r="D38">
        <v>193757</v>
      </c>
      <c r="E38">
        <v>193757</v>
      </c>
      <c r="F38">
        <v>0.80782799999999999</v>
      </c>
      <c r="G38">
        <v>-1.2504999999999999</v>
      </c>
      <c r="H38">
        <v>-6.9706200000000003E-3</v>
      </c>
      <c r="I38">
        <v>1256.6400000000001</v>
      </c>
      <c r="J38" s="3">
        <v>-7.4035499999999996E-6</v>
      </c>
      <c r="K38" s="3">
        <v>-1.7025E-5</v>
      </c>
      <c r="L38">
        <v>0.49740200000000001</v>
      </c>
      <c r="M38">
        <v>0</v>
      </c>
      <c r="N38">
        <v>0</v>
      </c>
      <c r="O38">
        <v>59.5</v>
      </c>
      <c r="P38">
        <v>59.5</v>
      </c>
      <c r="Q38">
        <v>59.75</v>
      </c>
      <c r="R38">
        <v>10</v>
      </c>
      <c r="S38">
        <v>18500</v>
      </c>
      <c r="T38">
        <v>0</v>
      </c>
      <c r="U38">
        <v>0</v>
      </c>
      <c r="V38">
        <v>0</v>
      </c>
      <c r="W38">
        <v>4188.79</v>
      </c>
      <c r="X38">
        <v>0</v>
      </c>
      <c r="Y38">
        <v>0</v>
      </c>
      <c r="Z38">
        <v>0</v>
      </c>
      <c r="AA38">
        <v>193757</v>
      </c>
      <c r="AB38">
        <v>193757</v>
      </c>
      <c r="AC38">
        <v>193757</v>
      </c>
      <c r="AD38">
        <v>0.80782799999999999</v>
      </c>
      <c r="AE38">
        <v>-1.2504999999999999</v>
      </c>
      <c r="AF38">
        <v>-6.9706200000000003E-3</v>
      </c>
      <c r="AG38">
        <v>1256.6400000000001</v>
      </c>
      <c r="AH38" s="3">
        <v>-7.4035499999999996E-6</v>
      </c>
      <c r="AI38" s="3">
        <v>-1.7025E-5</v>
      </c>
      <c r="AJ38">
        <v>0.49740200000000001</v>
      </c>
      <c r="AK38">
        <v>0</v>
      </c>
      <c r="AL38">
        <v>0</v>
      </c>
      <c r="AM38">
        <v>59.5</v>
      </c>
      <c r="AN38">
        <v>59.5</v>
      </c>
      <c r="AO38">
        <v>59.75</v>
      </c>
      <c r="AP38">
        <v>10</v>
      </c>
      <c r="AQ38">
        <v>18500</v>
      </c>
      <c r="AR38">
        <v>0</v>
      </c>
      <c r="AS38">
        <v>0</v>
      </c>
      <c r="AT38">
        <v>0</v>
      </c>
      <c r="AU38">
        <v>4188.79</v>
      </c>
      <c r="AV38">
        <v>0</v>
      </c>
      <c r="AW38">
        <v>0</v>
      </c>
      <c r="AX38">
        <v>0</v>
      </c>
      <c r="AY38">
        <v>193757</v>
      </c>
      <c r="AZ38">
        <v>193757</v>
      </c>
      <c r="BA38">
        <v>193757</v>
      </c>
      <c r="BB38">
        <v>0.80782799999999999</v>
      </c>
      <c r="BC38">
        <v>-1.2504999999999999</v>
      </c>
      <c r="BD38">
        <v>-6.9706200000000003E-3</v>
      </c>
      <c r="BE38">
        <v>1256.6400000000001</v>
      </c>
      <c r="BF38" s="3">
        <v>-7.4035499999999996E-6</v>
      </c>
      <c r="BG38" s="3">
        <v>-1.7025E-5</v>
      </c>
      <c r="BH38">
        <v>0.49740200000000001</v>
      </c>
      <c r="BI38">
        <v>0</v>
      </c>
      <c r="BJ38">
        <v>0</v>
      </c>
      <c r="BK38">
        <v>59.5</v>
      </c>
      <c r="BL38">
        <v>59.5</v>
      </c>
      <c r="BM38">
        <v>59.75</v>
      </c>
      <c r="BN38">
        <v>10</v>
      </c>
      <c r="BO38">
        <v>18500</v>
      </c>
      <c r="BP38">
        <v>0</v>
      </c>
      <c r="BQ38">
        <v>0</v>
      </c>
      <c r="BR38">
        <v>0</v>
      </c>
      <c r="BS38">
        <v>4188.79</v>
      </c>
      <c r="BT38">
        <v>0</v>
      </c>
      <c r="BU38">
        <v>0</v>
      </c>
      <c r="BV38">
        <v>0</v>
      </c>
      <c r="BW38">
        <v>193757</v>
      </c>
      <c r="BX38">
        <v>193757</v>
      </c>
      <c r="BY38">
        <v>193757</v>
      </c>
      <c r="BZ38">
        <v>0.80782799999999999</v>
      </c>
      <c r="CA38">
        <v>-1.2504999999999999</v>
      </c>
      <c r="CB38">
        <v>-6.9706200000000003E-3</v>
      </c>
      <c r="CC38">
        <v>1256.6400000000001</v>
      </c>
      <c r="CD38" s="3">
        <v>-7.4035499999999996E-6</v>
      </c>
      <c r="CE38" s="3">
        <v>-1.7025E-5</v>
      </c>
      <c r="CF38">
        <v>0.49740200000000001</v>
      </c>
      <c r="CG38">
        <v>0</v>
      </c>
      <c r="CH38">
        <v>0</v>
      </c>
      <c r="CI38">
        <v>59.5</v>
      </c>
      <c r="CJ38">
        <v>59.5</v>
      </c>
      <c r="CK38">
        <v>59.75</v>
      </c>
      <c r="CL38">
        <v>10</v>
      </c>
      <c r="CM38">
        <v>18500</v>
      </c>
      <c r="CN38">
        <v>0</v>
      </c>
      <c r="CO38">
        <v>0</v>
      </c>
      <c r="CP38">
        <v>0</v>
      </c>
      <c r="CQ38">
        <v>4188.79</v>
      </c>
      <c r="CR38">
        <v>0</v>
      </c>
      <c r="CS38">
        <v>0</v>
      </c>
      <c r="CT38">
        <v>0</v>
      </c>
      <c r="CU38">
        <v>193757</v>
      </c>
      <c r="CV38">
        <v>193757</v>
      </c>
      <c r="CW38">
        <v>193757</v>
      </c>
      <c r="CX38">
        <v>0.80782799999999999</v>
      </c>
      <c r="CY38">
        <v>-1.2504999999999999</v>
      </c>
      <c r="CZ38">
        <v>-6.9706200000000003E-3</v>
      </c>
      <c r="DA38">
        <v>1256.6400000000001</v>
      </c>
      <c r="DB38" s="3">
        <v>-7.4035499999999996E-6</v>
      </c>
      <c r="DC38" s="3">
        <v>-1.7025E-5</v>
      </c>
      <c r="DD38">
        <v>0.49740200000000001</v>
      </c>
      <c r="DE38">
        <v>0</v>
      </c>
      <c r="DF38">
        <v>0</v>
      </c>
      <c r="DG38">
        <v>59.5</v>
      </c>
      <c r="DH38">
        <v>59.5</v>
      </c>
      <c r="DI38">
        <v>59.75</v>
      </c>
      <c r="DJ38">
        <v>10</v>
      </c>
      <c r="DK38">
        <v>18500</v>
      </c>
      <c r="DL38">
        <v>0</v>
      </c>
      <c r="DM38">
        <v>0</v>
      </c>
      <c r="DN38">
        <v>0</v>
      </c>
      <c r="DO38">
        <v>4188.79</v>
      </c>
      <c r="DP38">
        <v>0</v>
      </c>
      <c r="DQ38">
        <v>0</v>
      </c>
      <c r="DR38">
        <v>0</v>
      </c>
      <c r="DS38">
        <v>193757</v>
      </c>
      <c r="DT38">
        <v>193757</v>
      </c>
      <c r="DU38">
        <v>193757</v>
      </c>
      <c r="DV38">
        <v>0.80782799999999999</v>
      </c>
      <c r="DW38">
        <v>-1.2504999999999999</v>
      </c>
      <c r="DX38">
        <v>-6.9706200000000003E-3</v>
      </c>
      <c r="DY38">
        <v>1256.6400000000001</v>
      </c>
      <c r="DZ38" s="3">
        <v>-7.4035499999999996E-6</v>
      </c>
      <c r="EA38" s="3">
        <v>-1.7025E-5</v>
      </c>
      <c r="EB38">
        <v>0.49740200000000001</v>
      </c>
      <c r="EC38">
        <v>0</v>
      </c>
      <c r="ED38">
        <v>0</v>
      </c>
      <c r="EE38">
        <v>59.5</v>
      </c>
      <c r="EF38">
        <v>59.5</v>
      </c>
      <c r="EG38">
        <v>59.75</v>
      </c>
      <c r="EH38">
        <v>10</v>
      </c>
      <c r="EI38">
        <v>18500</v>
      </c>
      <c r="EJ38">
        <v>0</v>
      </c>
      <c r="EK38">
        <v>0</v>
      </c>
      <c r="EL38">
        <v>0</v>
      </c>
      <c r="EM38">
        <v>4188.79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37</v>
      </c>
      <c r="FQ38">
        <v>1</v>
      </c>
    </row>
    <row r="39" spans="1:173" x14ac:dyDescent="0.25">
      <c r="A39">
        <v>1</v>
      </c>
      <c r="B39">
        <v>38</v>
      </c>
      <c r="C39">
        <v>193757</v>
      </c>
      <c r="D39">
        <v>193757</v>
      </c>
      <c r="E39">
        <v>193757</v>
      </c>
      <c r="F39">
        <v>0.83030300000000001</v>
      </c>
      <c r="G39">
        <v>-1.2820400000000001</v>
      </c>
      <c r="H39">
        <v>-6.3096100000000002E-3</v>
      </c>
      <c r="I39">
        <v>1256.6400000000001</v>
      </c>
      <c r="J39" s="3">
        <v>-8.7900799999999994E-6</v>
      </c>
      <c r="K39" s="3">
        <v>-1.8007900000000001E-5</v>
      </c>
      <c r="L39">
        <v>0.47459400000000002</v>
      </c>
      <c r="M39">
        <v>0</v>
      </c>
      <c r="N39">
        <v>0</v>
      </c>
      <c r="O39">
        <v>59.5</v>
      </c>
      <c r="P39">
        <v>59.5</v>
      </c>
      <c r="Q39">
        <v>59.75</v>
      </c>
      <c r="R39">
        <v>10</v>
      </c>
      <c r="S39">
        <v>19000</v>
      </c>
      <c r="T39">
        <v>0</v>
      </c>
      <c r="U39">
        <v>0</v>
      </c>
      <c r="V39">
        <v>0</v>
      </c>
      <c r="W39">
        <v>4188.79</v>
      </c>
      <c r="X39">
        <v>0</v>
      </c>
      <c r="Y39">
        <v>0</v>
      </c>
      <c r="Z39">
        <v>0</v>
      </c>
      <c r="AA39">
        <v>193757</v>
      </c>
      <c r="AB39">
        <v>193757</v>
      </c>
      <c r="AC39">
        <v>193757</v>
      </c>
      <c r="AD39">
        <v>0.83030300000000001</v>
      </c>
      <c r="AE39">
        <v>-1.2820400000000001</v>
      </c>
      <c r="AF39">
        <v>-6.3096100000000002E-3</v>
      </c>
      <c r="AG39">
        <v>1256.6400000000001</v>
      </c>
      <c r="AH39" s="3">
        <v>-8.7900799999999994E-6</v>
      </c>
      <c r="AI39" s="3">
        <v>-1.8007900000000001E-5</v>
      </c>
      <c r="AJ39">
        <v>0.47459400000000002</v>
      </c>
      <c r="AK39">
        <v>0</v>
      </c>
      <c r="AL39">
        <v>0</v>
      </c>
      <c r="AM39">
        <v>59.5</v>
      </c>
      <c r="AN39">
        <v>59.5</v>
      </c>
      <c r="AO39">
        <v>59.75</v>
      </c>
      <c r="AP39">
        <v>10</v>
      </c>
      <c r="AQ39">
        <v>19000</v>
      </c>
      <c r="AR39">
        <v>0</v>
      </c>
      <c r="AS39">
        <v>0</v>
      </c>
      <c r="AT39">
        <v>0</v>
      </c>
      <c r="AU39">
        <v>4188.79</v>
      </c>
      <c r="AV39">
        <v>0</v>
      </c>
      <c r="AW39">
        <v>0</v>
      </c>
      <c r="AX39">
        <v>0</v>
      </c>
      <c r="AY39">
        <v>193757</v>
      </c>
      <c r="AZ39">
        <v>193757</v>
      </c>
      <c r="BA39">
        <v>193757</v>
      </c>
      <c r="BB39">
        <v>0.83030300000000001</v>
      </c>
      <c r="BC39">
        <v>-1.2820400000000001</v>
      </c>
      <c r="BD39">
        <v>-6.3096100000000002E-3</v>
      </c>
      <c r="BE39">
        <v>1256.6400000000001</v>
      </c>
      <c r="BF39" s="3">
        <v>-8.7900799999999994E-6</v>
      </c>
      <c r="BG39" s="3">
        <v>-1.8007900000000001E-5</v>
      </c>
      <c r="BH39">
        <v>0.47459400000000002</v>
      </c>
      <c r="BI39">
        <v>0</v>
      </c>
      <c r="BJ39">
        <v>0</v>
      </c>
      <c r="BK39">
        <v>59.5</v>
      </c>
      <c r="BL39">
        <v>59.5</v>
      </c>
      <c r="BM39">
        <v>59.75</v>
      </c>
      <c r="BN39">
        <v>10</v>
      </c>
      <c r="BO39">
        <v>19000</v>
      </c>
      <c r="BP39">
        <v>0</v>
      </c>
      <c r="BQ39">
        <v>0</v>
      </c>
      <c r="BR39">
        <v>0</v>
      </c>
      <c r="BS39">
        <v>4188.79</v>
      </c>
      <c r="BT39">
        <v>0</v>
      </c>
      <c r="BU39">
        <v>0</v>
      </c>
      <c r="BV39">
        <v>0</v>
      </c>
      <c r="BW39">
        <v>193757</v>
      </c>
      <c r="BX39">
        <v>193757</v>
      </c>
      <c r="BY39">
        <v>193757</v>
      </c>
      <c r="BZ39">
        <v>0.83030300000000001</v>
      </c>
      <c r="CA39">
        <v>-1.2820400000000001</v>
      </c>
      <c r="CB39">
        <v>-6.3096100000000002E-3</v>
      </c>
      <c r="CC39">
        <v>1256.6400000000001</v>
      </c>
      <c r="CD39" s="3">
        <v>-8.7900799999999994E-6</v>
      </c>
      <c r="CE39" s="3">
        <v>-1.8007900000000001E-5</v>
      </c>
      <c r="CF39">
        <v>0.47459400000000002</v>
      </c>
      <c r="CG39">
        <v>0</v>
      </c>
      <c r="CH39">
        <v>0</v>
      </c>
      <c r="CI39">
        <v>59.5</v>
      </c>
      <c r="CJ39">
        <v>59.5</v>
      </c>
      <c r="CK39">
        <v>59.75</v>
      </c>
      <c r="CL39">
        <v>10</v>
      </c>
      <c r="CM39">
        <v>19000</v>
      </c>
      <c r="CN39">
        <v>0</v>
      </c>
      <c r="CO39">
        <v>0</v>
      </c>
      <c r="CP39">
        <v>0</v>
      </c>
      <c r="CQ39">
        <v>4188.79</v>
      </c>
      <c r="CR39">
        <v>0</v>
      </c>
      <c r="CS39">
        <v>0</v>
      </c>
      <c r="CT39">
        <v>0</v>
      </c>
      <c r="CU39">
        <v>193757</v>
      </c>
      <c r="CV39">
        <v>193757</v>
      </c>
      <c r="CW39">
        <v>193757</v>
      </c>
      <c r="CX39">
        <v>0.83030300000000001</v>
      </c>
      <c r="CY39">
        <v>-1.2820400000000001</v>
      </c>
      <c r="CZ39">
        <v>-6.3096100000000002E-3</v>
      </c>
      <c r="DA39">
        <v>1256.6400000000001</v>
      </c>
      <c r="DB39" s="3">
        <v>-8.7900799999999994E-6</v>
      </c>
      <c r="DC39" s="3">
        <v>-1.8007900000000001E-5</v>
      </c>
      <c r="DD39">
        <v>0.47459400000000002</v>
      </c>
      <c r="DE39">
        <v>0</v>
      </c>
      <c r="DF39">
        <v>0</v>
      </c>
      <c r="DG39">
        <v>59.5</v>
      </c>
      <c r="DH39">
        <v>59.5</v>
      </c>
      <c r="DI39">
        <v>59.75</v>
      </c>
      <c r="DJ39">
        <v>10</v>
      </c>
      <c r="DK39">
        <v>19000</v>
      </c>
      <c r="DL39">
        <v>0</v>
      </c>
      <c r="DM39">
        <v>0</v>
      </c>
      <c r="DN39">
        <v>0</v>
      </c>
      <c r="DO39">
        <v>4188.79</v>
      </c>
      <c r="DP39">
        <v>0</v>
      </c>
      <c r="DQ39">
        <v>0</v>
      </c>
      <c r="DR39">
        <v>0</v>
      </c>
      <c r="DS39">
        <v>193757</v>
      </c>
      <c r="DT39">
        <v>193757</v>
      </c>
      <c r="DU39">
        <v>193757</v>
      </c>
      <c r="DV39">
        <v>0.83030300000000001</v>
      </c>
      <c r="DW39">
        <v>-1.2820400000000001</v>
      </c>
      <c r="DX39">
        <v>-6.3096100000000002E-3</v>
      </c>
      <c r="DY39">
        <v>1256.6400000000001</v>
      </c>
      <c r="DZ39" s="3">
        <v>-8.7900799999999994E-6</v>
      </c>
      <c r="EA39" s="3">
        <v>-1.8007900000000001E-5</v>
      </c>
      <c r="EB39">
        <v>0.47459400000000002</v>
      </c>
      <c r="EC39">
        <v>0</v>
      </c>
      <c r="ED39">
        <v>0</v>
      </c>
      <c r="EE39">
        <v>59.5</v>
      </c>
      <c r="EF39">
        <v>59.5</v>
      </c>
      <c r="EG39">
        <v>59.75</v>
      </c>
      <c r="EH39">
        <v>10</v>
      </c>
      <c r="EI39">
        <v>19000</v>
      </c>
      <c r="EJ39">
        <v>0</v>
      </c>
      <c r="EK39">
        <v>0</v>
      </c>
      <c r="EL39">
        <v>0</v>
      </c>
      <c r="EM39">
        <v>4188.79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38</v>
      </c>
      <c r="FQ39">
        <v>1</v>
      </c>
    </row>
    <row r="40" spans="1:173" x14ac:dyDescent="0.25">
      <c r="A40">
        <v>1</v>
      </c>
      <c r="B40">
        <v>39</v>
      </c>
      <c r="C40">
        <v>193757</v>
      </c>
      <c r="D40">
        <v>193757</v>
      </c>
      <c r="E40">
        <v>193757</v>
      </c>
      <c r="F40">
        <v>0.85287400000000002</v>
      </c>
      <c r="G40">
        <v>-1.3135600000000001</v>
      </c>
      <c r="H40">
        <v>-5.64059E-3</v>
      </c>
      <c r="I40">
        <v>1256.6400000000001</v>
      </c>
      <c r="J40" s="3">
        <v>-8.5246199999999994E-6</v>
      </c>
      <c r="K40" s="3">
        <v>-1.7073699999999999E-5</v>
      </c>
      <c r="L40">
        <v>0.46075899999999997</v>
      </c>
      <c r="M40">
        <v>0</v>
      </c>
      <c r="N40">
        <v>0</v>
      </c>
      <c r="O40">
        <v>59.5</v>
      </c>
      <c r="P40">
        <v>59.5</v>
      </c>
      <c r="Q40">
        <v>59.75</v>
      </c>
      <c r="R40">
        <v>10</v>
      </c>
      <c r="S40">
        <v>19500</v>
      </c>
      <c r="T40">
        <v>0</v>
      </c>
      <c r="U40">
        <v>0</v>
      </c>
      <c r="V40">
        <v>0</v>
      </c>
      <c r="W40">
        <v>4188.79</v>
      </c>
      <c r="X40">
        <v>0</v>
      </c>
      <c r="Y40">
        <v>0</v>
      </c>
      <c r="Z40">
        <v>0</v>
      </c>
      <c r="AA40">
        <v>193757</v>
      </c>
      <c r="AB40">
        <v>193757</v>
      </c>
      <c r="AC40">
        <v>193757</v>
      </c>
      <c r="AD40">
        <v>0.85287400000000002</v>
      </c>
      <c r="AE40">
        <v>-1.3135600000000001</v>
      </c>
      <c r="AF40">
        <v>-5.64059E-3</v>
      </c>
      <c r="AG40">
        <v>1256.6400000000001</v>
      </c>
      <c r="AH40" s="3">
        <v>-8.5246199999999994E-6</v>
      </c>
      <c r="AI40" s="3">
        <v>-1.7073699999999999E-5</v>
      </c>
      <c r="AJ40">
        <v>0.46075899999999997</v>
      </c>
      <c r="AK40">
        <v>0</v>
      </c>
      <c r="AL40">
        <v>0</v>
      </c>
      <c r="AM40">
        <v>59.5</v>
      </c>
      <c r="AN40">
        <v>59.5</v>
      </c>
      <c r="AO40">
        <v>59.75</v>
      </c>
      <c r="AP40">
        <v>10</v>
      </c>
      <c r="AQ40">
        <v>19500</v>
      </c>
      <c r="AR40">
        <v>0</v>
      </c>
      <c r="AS40">
        <v>0</v>
      </c>
      <c r="AT40">
        <v>0</v>
      </c>
      <c r="AU40">
        <v>4188.79</v>
      </c>
      <c r="AV40">
        <v>0</v>
      </c>
      <c r="AW40">
        <v>0</v>
      </c>
      <c r="AX40">
        <v>0</v>
      </c>
      <c r="AY40">
        <v>193757</v>
      </c>
      <c r="AZ40">
        <v>193757</v>
      </c>
      <c r="BA40">
        <v>193757</v>
      </c>
      <c r="BB40">
        <v>0.85287400000000002</v>
      </c>
      <c r="BC40">
        <v>-1.3135600000000001</v>
      </c>
      <c r="BD40">
        <v>-5.64059E-3</v>
      </c>
      <c r="BE40">
        <v>1256.6400000000001</v>
      </c>
      <c r="BF40" s="3">
        <v>-8.5246199999999994E-6</v>
      </c>
      <c r="BG40" s="3">
        <v>-1.7073699999999999E-5</v>
      </c>
      <c r="BH40">
        <v>0.46075899999999997</v>
      </c>
      <c r="BI40">
        <v>0</v>
      </c>
      <c r="BJ40">
        <v>0</v>
      </c>
      <c r="BK40">
        <v>59.5</v>
      </c>
      <c r="BL40">
        <v>59.5</v>
      </c>
      <c r="BM40">
        <v>59.75</v>
      </c>
      <c r="BN40">
        <v>10</v>
      </c>
      <c r="BO40">
        <v>19500</v>
      </c>
      <c r="BP40">
        <v>0</v>
      </c>
      <c r="BQ40">
        <v>0</v>
      </c>
      <c r="BR40">
        <v>0</v>
      </c>
      <c r="BS40">
        <v>4188.79</v>
      </c>
      <c r="BT40">
        <v>0</v>
      </c>
      <c r="BU40">
        <v>0</v>
      </c>
      <c r="BV40">
        <v>0</v>
      </c>
      <c r="BW40">
        <v>193757</v>
      </c>
      <c r="BX40">
        <v>193757</v>
      </c>
      <c r="BY40">
        <v>193757</v>
      </c>
      <c r="BZ40">
        <v>0.85287400000000002</v>
      </c>
      <c r="CA40">
        <v>-1.3135600000000001</v>
      </c>
      <c r="CB40">
        <v>-5.64059E-3</v>
      </c>
      <c r="CC40">
        <v>1256.6400000000001</v>
      </c>
      <c r="CD40" s="3">
        <v>-8.5246199999999994E-6</v>
      </c>
      <c r="CE40" s="3">
        <v>-1.7073699999999999E-5</v>
      </c>
      <c r="CF40">
        <v>0.46075899999999997</v>
      </c>
      <c r="CG40">
        <v>0</v>
      </c>
      <c r="CH40">
        <v>0</v>
      </c>
      <c r="CI40">
        <v>59.5</v>
      </c>
      <c r="CJ40">
        <v>59.5</v>
      </c>
      <c r="CK40">
        <v>59.75</v>
      </c>
      <c r="CL40">
        <v>10</v>
      </c>
      <c r="CM40">
        <v>19500</v>
      </c>
      <c r="CN40">
        <v>0</v>
      </c>
      <c r="CO40">
        <v>0</v>
      </c>
      <c r="CP40">
        <v>0</v>
      </c>
      <c r="CQ40">
        <v>4188.79</v>
      </c>
      <c r="CR40">
        <v>0</v>
      </c>
      <c r="CS40">
        <v>0</v>
      </c>
      <c r="CT40">
        <v>0</v>
      </c>
      <c r="CU40">
        <v>193757</v>
      </c>
      <c r="CV40">
        <v>193757</v>
      </c>
      <c r="CW40">
        <v>193757</v>
      </c>
      <c r="CX40">
        <v>0.85287400000000002</v>
      </c>
      <c r="CY40">
        <v>-1.3135600000000001</v>
      </c>
      <c r="CZ40">
        <v>-5.64059E-3</v>
      </c>
      <c r="DA40">
        <v>1256.6400000000001</v>
      </c>
      <c r="DB40" s="3">
        <v>-8.5246199999999994E-6</v>
      </c>
      <c r="DC40" s="3">
        <v>-1.7073699999999999E-5</v>
      </c>
      <c r="DD40">
        <v>0.46075899999999997</v>
      </c>
      <c r="DE40">
        <v>0</v>
      </c>
      <c r="DF40">
        <v>0</v>
      </c>
      <c r="DG40">
        <v>59.5</v>
      </c>
      <c r="DH40">
        <v>59.5</v>
      </c>
      <c r="DI40">
        <v>59.75</v>
      </c>
      <c r="DJ40">
        <v>10</v>
      </c>
      <c r="DK40">
        <v>19500</v>
      </c>
      <c r="DL40">
        <v>0</v>
      </c>
      <c r="DM40">
        <v>0</v>
      </c>
      <c r="DN40">
        <v>0</v>
      </c>
      <c r="DO40">
        <v>4188.79</v>
      </c>
      <c r="DP40">
        <v>0</v>
      </c>
      <c r="DQ40">
        <v>0</v>
      </c>
      <c r="DR40">
        <v>0</v>
      </c>
      <c r="DS40">
        <v>193757</v>
      </c>
      <c r="DT40">
        <v>193757</v>
      </c>
      <c r="DU40">
        <v>193757</v>
      </c>
      <c r="DV40">
        <v>0.85287400000000002</v>
      </c>
      <c r="DW40">
        <v>-1.3135600000000001</v>
      </c>
      <c r="DX40">
        <v>-5.64059E-3</v>
      </c>
      <c r="DY40">
        <v>1256.6400000000001</v>
      </c>
      <c r="DZ40" s="3">
        <v>-8.5246199999999994E-6</v>
      </c>
      <c r="EA40" s="3">
        <v>-1.7073699999999999E-5</v>
      </c>
      <c r="EB40">
        <v>0.46075899999999997</v>
      </c>
      <c r="EC40">
        <v>0</v>
      </c>
      <c r="ED40">
        <v>0</v>
      </c>
      <c r="EE40">
        <v>59.5</v>
      </c>
      <c r="EF40">
        <v>59.5</v>
      </c>
      <c r="EG40">
        <v>59.75</v>
      </c>
      <c r="EH40">
        <v>10</v>
      </c>
      <c r="EI40">
        <v>19500</v>
      </c>
      <c r="EJ40">
        <v>0</v>
      </c>
      <c r="EK40">
        <v>0</v>
      </c>
      <c r="EL40">
        <v>0</v>
      </c>
      <c r="EM40">
        <v>4188.79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39</v>
      </c>
      <c r="FQ40">
        <v>1</v>
      </c>
    </row>
    <row r="41" spans="1:173" x14ac:dyDescent="0.25">
      <c r="A41">
        <v>1</v>
      </c>
      <c r="B41">
        <v>40</v>
      </c>
      <c r="C41">
        <v>193757</v>
      </c>
      <c r="D41">
        <v>193757</v>
      </c>
      <c r="E41">
        <v>193757</v>
      </c>
      <c r="F41">
        <v>0.87531999999999999</v>
      </c>
      <c r="G41">
        <v>-1.3450200000000001</v>
      </c>
      <c r="H41">
        <v>-4.9650600000000003E-3</v>
      </c>
      <c r="I41">
        <v>1256.6400000000001</v>
      </c>
      <c r="J41" s="3">
        <v>-8.0899500000000004E-6</v>
      </c>
      <c r="K41" s="3">
        <v>-1.7255500000000001E-5</v>
      </c>
      <c r="L41">
        <v>0.48138799999999998</v>
      </c>
      <c r="M41">
        <v>0</v>
      </c>
      <c r="N41">
        <v>0</v>
      </c>
      <c r="O41">
        <v>59.5</v>
      </c>
      <c r="P41">
        <v>59.5</v>
      </c>
      <c r="Q41">
        <v>59.75</v>
      </c>
      <c r="R41">
        <v>10</v>
      </c>
      <c r="S41">
        <v>20000</v>
      </c>
      <c r="T41">
        <v>0</v>
      </c>
      <c r="U41">
        <v>0</v>
      </c>
      <c r="V41">
        <v>0</v>
      </c>
      <c r="W41">
        <v>4188.79</v>
      </c>
      <c r="X41">
        <v>0</v>
      </c>
      <c r="Y41">
        <v>0</v>
      </c>
      <c r="Z41">
        <v>0</v>
      </c>
      <c r="AA41">
        <v>193757</v>
      </c>
      <c r="AB41">
        <v>193757</v>
      </c>
      <c r="AC41">
        <v>193757</v>
      </c>
      <c r="AD41">
        <v>0.87531999999999999</v>
      </c>
      <c r="AE41">
        <v>-1.3450200000000001</v>
      </c>
      <c r="AF41">
        <v>-4.9650600000000003E-3</v>
      </c>
      <c r="AG41">
        <v>1256.6400000000001</v>
      </c>
      <c r="AH41" s="3">
        <v>-8.0899500000000004E-6</v>
      </c>
      <c r="AI41" s="3">
        <v>-1.7255500000000001E-5</v>
      </c>
      <c r="AJ41">
        <v>0.48138799999999998</v>
      </c>
      <c r="AK41">
        <v>0</v>
      </c>
      <c r="AL41">
        <v>0</v>
      </c>
      <c r="AM41">
        <v>59.5</v>
      </c>
      <c r="AN41">
        <v>59.5</v>
      </c>
      <c r="AO41">
        <v>59.75</v>
      </c>
      <c r="AP41">
        <v>10</v>
      </c>
      <c r="AQ41">
        <v>20000</v>
      </c>
      <c r="AR41">
        <v>0</v>
      </c>
      <c r="AS41">
        <v>0</v>
      </c>
      <c r="AT41">
        <v>0</v>
      </c>
      <c r="AU41">
        <v>4188.79</v>
      </c>
      <c r="AV41">
        <v>0</v>
      </c>
      <c r="AW41">
        <v>0</v>
      </c>
      <c r="AX41">
        <v>0</v>
      </c>
      <c r="AY41">
        <v>193757</v>
      </c>
      <c r="AZ41">
        <v>193757</v>
      </c>
      <c r="BA41">
        <v>193757</v>
      </c>
      <c r="BB41">
        <v>0.87531999999999999</v>
      </c>
      <c r="BC41">
        <v>-1.3450200000000001</v>
      </c>
      <c r="BD41">
        <v>-4.9650600000000003E-3</v>
      </c>
      <c r="BE41">
        <v>1256.6400000000001</v>
      </c>
      <c r="BF41" s="3">
        <v>-8.0899500000000004E-6</v>
      </c>
      <c r="BG41" s="3">
        <v>-1.7255500000000001E-5</v>
      </c>
      <c r="BH41">
        <v>0.48138799999999998</v>
      </c>
      <c r="BI41">
        <v>0</v>
      </c>
      <c r="BJ41">
        <v>0</v>
      </c>
      <c r="BK41">
        <v>59.5</v>
      </c>
      <c r="BL41">
        <v>59.5</v>
      </c>
      <c r="BM41">
        <v>59.75</v>
      </c>
      <c r="BN41">
        <v>10</v>
      </c>
      <c r="BO41">
        <v>20000</v>
      </c>
      <c r="BP41">
        <v>0</v>
      </c>
      <c r="BQ41">
        <v>0</v>
      </c>
      <c r="BR41">
        <v>0</v>
      </c>
      <c r="BS41">
        <v>4188.79</v>
      </c>
      <c r="BT41">
        <v>0</v>
      </c>
      <c r="BU41">
        <v>0</v>
      </c>
      <c r="BV41">
        <v>0</v>
      </c>
      <c r="BW41">
        <v>193757</v>
      </c>
      <c r="BX41">
        <v>193757</v>
      </c>
      <c r="BY41">
        <v>193757</v>
      </c>
      <c r="BZ41">
        <v>0.87531999999999999</v>
      </c>
      <c r="CA41">
        <v>-1.3450200000000001</v>
      </c>
      <c r="CB41">
        <v>-4.9650600000000003E-3</v>
      </c>
      <c r="CC41">
        <v>1256.6400000000001</v>
      </c>
      <c r="CD41" s="3">
        <v>-8.0899500000000004E-6</v>
      </c>
      <c r="CE41" s="3">
        <v>-1.7255500000000001E-5</v>
      </c>
      <c r="CF41">
        <v>0.48138799999999998</v>
      </c>
      <c r="CG41">
        <v>0</v>
      </c>
      <c r="CH41">
        <v>0</v>
      </c>
      <c r="CI41">
        <v>59.5</v>
      </c>
      <c r="CJ41">
        <v>59.5</v>
      </c>
      <c r="CK41">
        <v>59.75</v>
      </c>
      <c r="CL41">
        <v>10</v>
      </c>
      <c r="CM41">
        <v>20000</v>
      </c>
      <c r="CN41">
        <v>0</v>
      </c>
      <c r="CO41">
        <v>0</v>
      </c>
      <c r="CP41">
        <v>0</v>
      </c>
      <c r="CQ41">
        <v>4188.79</v>
      </c>
      <c r="CR41">
        <v>0</v>
      </c>
      <c r="CS41">
        <v>0</v>
      </c>
      <c r="CT41">
        <v>0</v>
      </c>
      <c r="CU41">
        <v>193757</v>
      </c>
      <c r="CV41">
        <v>193757</v>
      </c>
      <c r="CW41">
        <v>193757</v>
      </c>
      <c r="CX41">
        <v>0.87531999999999999</v>
      </c>
      <c r="CY41">
        <v>-1.3450200000000001</v>
      </c>
      <c r="CZ41">
        <v>-4.9650600000000003E-3</v>
      </c>
      <c r="DA41">
        <v>1256.6400000000001</v>
      </c>
      <c r="DB41" s="3">
        <v>-8.0899500000000004E-6</v>
      </c>
      <c r="DC41" s="3">
        <v>-1.7255500000000001E-5</v>
      </c>
      <c r="DD41">
        <v>0.48138799999999998</v>
      </c>
      <c r="DE41">
        <v>0</v>
      </c>
      <c r="DF41">
        <v>0</v>
      </c>
      <c r="DG41">
        <v>59.5</v>
      </c>
      <c r="DH41">
        <v>59.5</v>
      </c>
      <c r="DI41">
        <v>59.75</v>
      </c>
      <c r="DJ41">
        <v>10</v>
      </c>
      <c r="DK41">
        <v>20000</v>
      </c>
      <c r="DL41">
        <v>0</v>
      </c>
      <c r="DM41">
        <v>0</v>
      </c>
      <c r="DN41">
        <v>0</v>
      </c>
      <c r="DO41">
        <v>4188.79</v>
      </c>
      <c r="DP41">
        <v>0</v>
      </c>
      <c r="DQ41">
        <v>0</v>
      </c>
      <c r="DR41">
        <v>0</v>
      </c>
      <c r="DS41">
        <v>193757</v>
      </c>
      <c r="DT41">
        <v>193757</v>
      </c>
      <c r="DU41">
        <v>193757</v>
      </c>
      <c r="DV41">
        <v>0.87531999999999999</v>
      </c>
      <c r="DW41">
        <v>-1.3450200000000001</v>
      </c>
      <c r="DX41">
        <v>-4.9650600000000003E-3</v>
      </c>
      <c r="DY41">
        <v>1256.6400000000001</v>
      </c>
      <c r="DZ41" s="3">
        <v>-8.0899500000000004E-6</v>
      </c>
      <c r="EA41" s="3">
        <v>-1.7255500000000001E-5</v>
      </c>
      <c r="EB41">
        <v>0.48138799999999998</v>
      </c>
      <c r="EC41">
        <v>0</v>
      </c>
      <c r="ED41">
        <v>0</v>
      </c>
      <c r="EE41">
        <v>59.5</v>
      </c>
      <c r="EF41">
        <v>59.5</v>
      </c>
      <c r="EG41">
        <v>59.75</v>
      </c>
      <c r="EH41">
        <v>10</v>
      </c>
      <c r="EI41">
        <v>20000</v>
      </c>
      <c r="EJ41">
        <v>0</v>
      </c>
      <c r="EK41">
        <v>0</v>
      </c>
      <c r="EL41">
        <v>0</v>
      </c>
      <c r="EM41">
        <v>4188.79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40</v>
      </c>
      <c r="FQ41">
        <v>1</v>
      </c>
    </row>
    <row r="42" spans="1:173" x14ac:dyDescent="0.25">
      <c r="A42">
        <v>1</v>
      </c>
      <c r="B42">
        <v>41</v>
      </c>
      <c r="C42">
        <v>193757</v>
      </c>
      <c r="D42">
        <v>193757</v>
      </c>
      <c r="E42">
        <v>193757</v>
      </c>
      <c r="F42">
        <v>0.89743499999999998</v>
      </c>
      <c r="G42">
        <v>-1.37626</v>
      </c>
      <c r="H42">
        <v>-4.4525500000000004E-3</v>
      </c>
      <c r="I42">
        <v>1256.6400000000001</v>
      </c>
      <c r="J42" s="3">
        <v>-7.37113E-6</v>
      </c>
      <c r="K42" s="3">
        <v>-1.6795499999999999E-5</v>
      </c>
      <c r="L42">
        <v>0.49144199999999999</v>
      </c>
      <c r="M42">
        <v>0</v>
      </c>
      <c r="N42">
        <v>0</v>
      </c>
      <c r="O42">
        <v>59.5</v>
      </c>
      <c r="P42">
        <v>59.5</v>
      </c>
      <c r="Q42">
        <v>59.75</v>
      </c>
      <c r="R42">
        <v>10</v>
      </c>
      <c r="S42">
        <v>20500</v>
      </c>
      <c r="T42">
        <v>0</v>
      </c>
      <c r="U42">
        <v>0</v>
      </c>
      <c r="V42">
        <v>0</v>
      </c>
      <c r="W42">
        <v>4188.79</v>
      </c>
      <c r="X42">
        <v>0</v>
      </c>
      <c r="Y42">
        <v>0</v>
      </c>
      <c r="Z42">
        <v>0</v>
      </c>
      <c r="AA42">
        <v>193757</v>
      </c>
      <c r="AB42">
        <v>193757</v>
      </c>
      <c r="AC42">
        <v>193757</v>
      </c>
      <c r="AD42">
        <v>0.89743499999999998</v>
      </c>
      <c r="AE42">
        <v>-1.37626</v>
      </c>
      <c r="AF42">
        <v>-4.4525500000000004E-3</v>
      </c>
      <c r="AG42">
        <v>1256.6400000000001</v>
      </c>
      <c r="AH42" s="3">
        <v>-7.37113E-6</v>
      </c>
      <c r="AI42" s="3">
        <v>-1.6795499999999999E-5</v>
      </c>
      <c r="AJ42">
        <v>0.49144199999999999</v>
      </c>
      <c r="AK42">
        <v>0</v>
      </c>
      <c r="AL42">
        <v>0</v>
      </c>
      <c r="AM42">
        <v>59.5</v>
      </c>
      <c r="AN42">
        <v>59.5</v>
      </c>
      <c r="AO42">
        <v>59.75</v>
      </c>
      <c r="AP42">
        <v>10</v>
      </c>
      <c r="AQ42">
        <v>20500</v>
      </c>
      <c r="AR42">
        <v>0</v>
      </c>
      <c r="AS42">
        <v>0</v>
      </c>
      <c r="AT42">
        <v>0</v>
      </c>
      <c r="AU42">
        <v>4188.79</v>
      </c>
      <c r="AV42">
        <v>0</v>
      </c>
      <c r="AW42">
        <v>0</v>
      </c>
      <c r="AX42">
        <v>0</v>
      </c>
      <c r="AY42">
        <v>193757</v>
      </c>
      <c r="AZ42">
        <v>193757</v>
      </c>
      <c r="BA42">
        <v>193757</v>
      </c>
      <c r="BB42">
        <v>0.89743499999999998</v>
      </c>
      <c r="BC42">
        <v>-1.37626</v>
      </c>
      <c r="BD42">
        <v>-4.4525500000000004E-3</v>
      </c>
      <c r="BE42">
        <v>1256.6400000000001</v>
      </c>
      <c r="BF42" s="3">
        <v>-7.37113E-6</v>
      </c>
      <c r="BG42" s="3">
        <v>-1.6795499999999999E-5</v>
      </c>
      <c r="BH42">
        <v>0.49144199999999999</v>
      </c>
      <c r="BI42">
        <v>0</v>
      </c>
      <c r="BJ42">
        <v>0</v>
      </c>
      <c r="BK42">
        <v>59.5</v>
      </c>
      <c r="BL42">
        <v>59.5</v>
      </c>
      <c r="BM42">
        <v>59.75</v>
      </c>
      <c r="BN42">
        <v>10</v>
      </c>
      <c r="BO42">
        <v>20500</v>
      </c>
      <c r="BP42">
        <v>0</v>
      </c>
      <c r="BQ42">
        <v>0</v>
      </c>
      <c r="BR42">
        <v>0</v>
      </c>
      <c r="BS42">
        <v>4188.79</v>
      </c>
      <c r="BT42">
        <v>0</v>
      </c>
      <c r="BU42">
        <v>0</v>
      </c>
      <c r="BV42">
        <v>0</v>
      </c>
      <c r="BW42">
        <v>193757</v>
      </c>
      <c r="BX42">
        <v>193757</v>
      </c>
      <c r="BY42">
        <v>193757</v>
      </c>
      <c r="BZ42">
        <v>0.89743499999999998</v>
      </c>
      <c r="CA42">
        <v>-1.37626</v>
      </c>
      <c r="CB42">
        <v>-4.4525500000000004E-3</v>
      </c>
      <c r="CC42">
        <v>1256.6400000000001</v>
      </c>
      <c r="CD42" s="3">
        <v>-7.37113E-6</v>
      </c>
      <c r="CE42" s="3">
        <v>-1.6795499999999999E-5</v>
      </c>
      <c r="CF42">
        <v>0.49144199999999999</v>
      </c>
      <c r="CG42">
        <v>0</v>
      </c>
      <c r="CH42">
        <v>0</v>
      </c>
      <c r="CI42">
        <v>59.5</v>
      </c>
      <c r="CJ42">
        <v>59.5</v>
      </c>
      <c r="CK42">
        <v>59.75</v>
      </c>
      <c r="CL42">
        <v>10</v>
      </c>
      <c r="CM42">
        <v>20500</v>
      </c>
      <c r="CN42">
        <v>0</v>
      </c>
      <c r="CO42">
        <v>0</v>
      </c>
      <c r="CP42">
        <v>0</v>
      </c>
      <c r="CQ42">
        <v>4188.79</v>
      </c>
      <c r="CR42">
        <v>0</v>
      </c>
      <c r="CS42">
        <v>0</v>
      </c>
      <c r="CT42">
        <v>0</v>
      </c>
      <c r="CU42">
        <v>193757</v>
      </c>
      <c r="CV42">
        <v>193757</v>
      </c>
      <c r="CW42">
        <v>193757</v>
      </c>
      <c r="CX42">
        <v>0.89743499999999998</v>
      </c>
      <c r="CY42">
        <v>-1.37626</v>
      </c>
      <c r="CZ42">
        <v>-4.4525500000000004E-3</v>
      </c>
      <c r="DA42">
        <v>1256.6400000000001</v>
      </c>
      <c r="DB42" s="3">
        <v>-7.37113E-6</v>
      </c>
      <c r="DC42" s="3">
        <v>-1.6795499999999999E-5</v>
      </c>
      <c r="DD42">
        <v>0.49144199999999999</v>
      </c>
      <c r="DE42">
        <v>0</v>
      </c>
      <c r="DF42">
        <v>0</v>
      </c>
      <c r="DG42">
        <v>59.5</v>
      </c>
      <c r="DH42">
        <v>59.5</v>
      </c>
      <c r="DI42">
        <v>59.75</v>
      </c>
      <c r="DJ42">
        <v>10</v>
      </c>
      <c r="DK42">
        <v>20500</v>
      </c>
      <c r="DL42">
        <v>0</v>
      </c>
      <c r="DM42">
        <v>0</v>
      </c>
      <c r="DN42">
        <v>0</v>
      </c>
      <c r="DO42">
        <v>4188.79</v>
      </c>
      <c r="DP42">
        <v>0</v>
      </c>
      <c r="DQ42">
        <v>0</v>
      </c>
      <c r="DR42">
        <v>0</v>
      </c>
      <c r="DS42">
        <v>193757</v>
      </c>
      <c r="DT42">
        <v>193757</v>
      </c>
      <c r="DU42">
        <v>193757</v>
      </c>
      <c r="DV42">
        <v>0.89743499999999998</v>
      </c>
      <c r="DW42">
        <v>-1.37626</v>
      </c>
      <c r="DX42">
        <v>-4.4525500000000004E-3</v>
      </c>
      <c r="DY42">
        <v>1256.6400000000001</v>
      </c>
      <c r="DZ42" s="3">
        <v>-7.37113E-6</v>
      </c>
      <c r="EA42" s="3">
        <v>-1.6795499999999999E-5</v>
      </c>
      <c r="EB42">
        <v>0.49144199999999999</v>
      </c>
      <c r="EC42">
        <v>0</v>
      </c>
      <c r="ED42">
        <v>0</v>
      </c>
      <c r="EE42">
        <v>59.5</v>
      </c>
      <c r="EF42">
        <v>59.5</v>
      </c>
      <c r="EG42">
        <v>59.75</v>
      </c>
      <c r="EH42">
        <v>10</v>
      </c>
      <c r="EI42">
        <v>20500</v>
      </c>
      <c r="EJ42">
        <v>0</v>
      </c>
      <c r="EK42">
        <v>0</v>
      </c>
      <c r="EL42">
        <v>0</v>
      </c>
      <c r="EM42">
        <v>4188.79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41</v>
      </c>
      <c r="FQ42">
        <v>1</v>
      </c>
    </row>
    <row r="43" spans="1:173" x14ac:dyDescent="0.25">
      <c r="A43">
        <v>1</v>
      </c>
      <c r="B43">
        <v>42</v>
      </c>
      <c r="C43">
        <v>193757</v>
      </c>
      <c r="D43">
        <v>193757</v>
      </c>
      <c r="E43">
        <v>193757</v>
      </c>
      <c r="F43">
        <v>0.919574</v>
      </c>
      <c r="G43">
        <v>-1.4075800000000001</v>
      </c>
      <c r="H43">
        <v>-3.9159700000000004E-3</v>
      </c>
      <c r="I43">
        <v>1256.6400000000001</v>
      </c>
      <c r="J43" s="3">
        <v>-7.6366700000000005E-6</v>
      </c>
      <c r="K43" s="3">
        <v>-1.7220000000000001E-5</v>
      </c>
      <c r="L43">
        <v>0.494562</v>
      </c>
      <c r="M43">
        <v>0</v>
      </c>
      <c r="N43">
        <v>0</v>
      </c>
      <c r="O43">
        <v>59.5</v>
      </c>
      <c r="P43">
        <v>59.5</v>
      </c>
      <c r="Q43">
        <v>59.75</v>
      </c>
      <c r="R43">
        <v>10</v>
      </c>
      <c r="S43">
        <v>21000</v>
      </c>
      <c r="T43">
        <v>0</v>
      </c>
      <c r="U43">
        <v>0</v>
      </c>
      <c r="V43">
        <v>0</v>
      </c>
      <c r="W43">
        <v>4188.79</v>
      </c>
      <c r="X43">
        <v>0</v>
      </c>
      <c r="Y43">
        <v>0</v>
      </c>
      <c r="Z43">
        <v>0</v>
      </c>
      <c r="AA43">
        <v>193757</v>
      </c>
      <c r="AB43">
        <v>193757</v>
      </c>
      <c r="AC43">
        <v>193757</v>
      </c>
      <c r="AD43">
        <v>0.919574</v>
      </c>
      <c r="AE43">
        <v>-1.4075800000000001</v>
      </c>
      <c r="AF43">
        <v>-3.9159700000000004E-3</v>
      </c>
      <c r="AG43">
        <v>1256.6400000000001</v>
      </c>
      <c r="AH43" s="3">
        <v>-7.6366700000000005E-6</v>
      </c>
      <c r="AI43" s="3">
        <v>-1.7220000000000001E-5</v>
      </c>
      <c r="AJ43">
        <v>0.494562</v>
      </c>
      <c r="AK43">
        <v>0</v>
      </c>
      <c r="AL43">
        <v>0</v>
      </c>
      <c r="AM43">
        <v>59.5</v>
      </c>
      <c r="AN43">
        <v>59.5</v>
      </c>
      <c r="AO43">
        <v>59.75</v>
      </c>
      <c r="AP43">
        <v>10</v>
      </c>
      <c r="AQ43">
        <v>21000</v>
      </c>
      <c r="AR43">
        <v>0</v>
      </c>
      <c r="AS43">
        <v>0</v>
      </c>
      <c r="AT43">
        <v>0</v>
      </c>
      <c r="AU43">
        <v>4188.79</v>
      </c>
      <c r="AV43">
        <v>0</v>
      </c>
      <c r="AW43">
        <v>0</v>
      </c>
      <c r="AX43">
        <v>0</v>
      </c>
      <c r="AY43">
        <v>193757</v>
      </c>
      <c r="AZ43">
        <v>193757</v>
      </c>
      <c r="BA43">
        <v>193757</v>
      </c>
      <c r="BB43">
        <v>0.919574</v>
      </c>
      <c r="BC43">
        <v>-1.4075800000000001</v>
      </c>
      <c r="BD43">
        <v>-3.9159700000000004E-3</v>
      </c>
      <c r="BE43">
        <v>1256.6400000000001</v>
      </c>
      <c r="BF43" s="3">
        <v>-7.6366700000000005E-6</v>
      </c>
      <c r="BG43" s="3">
        <v>-1.7220000000000001E-5</v>
      </c>
      <c r="BH43">
        <v>0.494562</v>
      </c>
      <c r="BI43">
        <v>0</v>
      </c>
      <c r="BJ43">
        <v>0</v>
      </c>
      <c r="BK43">
        <v>59.5</v>
      </c>
      <c r="BL43">
        <v>59.5</v>
      </c>
      <c r="BM43">
        <v>59.75</v>
      </c>
      <c r="BN43">
        <v>10</v>
      </c>
      <c r="BO43">
        <v>21000</v>
      </c>
      <c r="BP43">
        <v>0</v>
      </c>
      <c r="BQ43">
        <v>0</v>
      </c>
      <c r="BR43">
        <v>0</v>
      </c>
      <c r="BS43">
        <v>4188.79</v>
      </c>
      <c r="BT43">
        <v>0</v>
      </c>
      <c r="BU43">
        <v>0</v>
      </c>
      <c r="BV43">
        <v>0</v>
      </c>
      <c r="BW43">
        <v>193757</v>
      </c>
      <c r="BX43">
        <v>193757</v>
      </c>
      <c r="BY43">
        <v>193757</v>
      </c>
      <c r="BZ43">
        <v>0.919574</v>
      </c>
      <c r="CA43">
        <v>-1.4075800000000001</v>
      </c>
      <c r="CB43">
        <v>-3.9159700000000004E-3</v>
      </c>
      <c r="CC43">
        <v>1256.6400000000001</v>
      </c>
      <c r="CD43" s="3">
        <v>-7.6366700000000005E-6</v>
      </c>
      <c r="CE43" s="3">
        <v>-1.7220000000000001E-5</v>
      </c>
      <c r="CF43">
        <v>0.494562</v>
      </c>
      <c r="CG43">
        <v>0</v>
      </c>
      <c r="CH43">
        <v>0</v>
      </c>
      <c r="CI43">
        <v>59.5</v>
      </c>
      <c r="CJ43">
        <v>59.5</v>
      </c>
      <c r="CK43">
        <v>59.75</v>
      </c>
      <c r="CL43">
        <v>10</v>
      </c>
      <c r="CM43">
        <v>21000</v>
      </c>
      <c r="CN43">
        <v>0</v>
      </c>
      <c r="CO43">
        <v>0</v>
      </c>
      <c r="CP43">
        <v>0</v>
      </c>
      <c r="CQ43">
        <v>4188.79</v>
      </c>
      <c r="CR43">
        <v>0</v>
      </c>
      <c r="CS43">
        <v>0</v>
      </c>
      <c r="CT43">
        <v>0</v>
      </c>
      <c r="CU43">
        <v>193757</v>
      </c>
      <c r="CV43">
        <v>193757</v>
      </c>
      <c r="CW43">
        <v>193757</v>
      </c>
      <c r="CX43">
        <v>0.919574</v>
      </c>
      <c r="CY43">
        <v>-1.4075800000000001</v>
      </c>
      <c r="CZ43">
        <v>-3.9159700000000004E-3</v>
      </c>
      <c r="DA43">
        <v>1256.6400000000001</v>
      </c>
      <c r="DB43" s="3">
        <v>-7.6366700000000005E-6</v>
      </c>
      <c r="DC43" s="3">
        <v>-1.7220000000000001E-5</v>
      </c>
      <c r="DD43">
        <v>0.494562</v>
      </c>
      <c r="DE43">
        <v>0</v>
      </c>
      <c r="DF43">
        <v>0</v>
      </c>
      <c r="DG43">
        <v>59.5</v>
      </c>
      <c r="DH43">
        <v>59.5</v>
      </c>
      <c r="DI43">
        <v>59.75</v>
      </c>
      <c r="DJ43">
        <v>10</v>
      </c>
      <c r="DK43">
        <v>21000</v>
      </c>
      <c r="DL43">
        <v>0</v>
      </c>
      <c r="DM43">
        <v>0</v>
      </c>
      <c r="DN43">
        <v>0</v>
      </c>
      <c r="DO43">
        <v>4188.79</v>
      </c>
      <c r="DP43">
        <v>0</v>
      </c>
      <c r="DQ43">
        <v>0</v>
      </c>
      <c r="DR43">
        <v>0</v>
      </c>
      <c r="DS43">
        <v>193757</v>
      </c>
      <c r="DT43">
        <v>193757</v>
      </c>
      <c r="DU43">
        <v>193757</v>
      </c>
      <c r="DV43">
        <v>0.919574</v>
      </c>
      <c r="DW43">
        <v>-1.4075800000000001</v>
      </c>
      <c r="DX43">
        <v>-3.9159700000000004E-3</v>
      </c>
      <c r="DY43">
        <v>1256.6400000000001</v>
      </c>
      <c r="DZ43" s="3">
        <v>-7.6366700000000005E-6</v>
      </c>
      <c r="EA43" s="3">
        <v>-1.7220000000000001E-5</v>
      </c>
      <c r="EB43">
        <v>0.494562</v>
      </c>
      <c r="EC43">
        <v>0</v>
      </c>
      <c r="ED43">
        <v>0</v>
      </c>
      <c r="EE43">
        <v>59.5</v>
      </c>
      <c r="EF43">
        <v>59.5</v>
      </c>
      <c r="EG43">
        <v>59.75</v>
      </c>
      <c r="EH43">
        <v>10</v>
      </c>
      <c r="EI43">
        <v>21000</v>
      </c>
      <c r="EJ43">
        <v>0</v>
      </c>
      <c r="EK43">
        <v>0</v>
      </c>
      <c r="EL43">
        <v>0</v>
      </c>
      <c r="EM43">
        <v>4188.79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42</v>
      </c>
      <c r="FQ43">
        <v>1</v>
      </c>
    </row>
    <row r="44" spans="1:173" x14ac:dyDescent="0.25">
      <c r="A44">
        <v>1</v>
      </c>
      <c r="B44">
        <v>43</v>
      </c>
      <c r="C44">
        <v>193757</v>
      </c>
      <c r="D44">
        <v>193757</v>
      </c>
      <c r="E44">
        <v>193757</v>
      </c>
      <c r="F44">
        <v>0.94207399999999997</v>
      </c>
      <c r="G44">
        <v>-1.43912</v>
      </c>
      <c r="H44">
        <v>-3.2539000000000001E-3</v>
      </c>
      <c r="I44">
        <v>1256.6400000000001</v>
      </c>
      <c r="J44" s="3">
        <v>-8.8021300000000004E-6</v>
      </c>
      <c r="K44" s="3">
        <v>-1.6909699999999998E-5</v>
      </c>
      <c r="L44">
        <v>0.47203000000000001</v>
      </c>
      <c r="M44">
        <v>0</v>
      </c>
      <c r="N44">
        <v>0</v>
      </c>
      <c r="O44">
        <v>59.5</v>
      </c>
      <c r="P44">
        <v>59.5</v>
      </c>
      <c r="Q44">
        <v>59.75</v>
      </c>
      <c r="R44">
        <v>10</v>
      </c>
      <c r="S44">
        <v>21500</v>
      </c>
      <c r="T44">
        <v>0</v>
      </c>
      <c r="U44">
        <v>0</v>
      </c>
      <c r="V44">
        <v>0</v>
      </c>
      <c r="W44">
        <v>4188.79</v>
      </c>
      <c r="X44">
        <v>0</v>
      </c>
      <c r="Y44">
        <v>0</v>
      </c>
      <c r="Z44">
        <v>0</v>
      </c>
      <c r="AA44">
        <v>193757</v>
      </c>
      <c r="AB44">
        <v>193757</v>
      </c>
      <c r="AC44">
        <v>193757</v>
      </c>
      <c r="AD44">
        <v>0.94207399999999997</v>
      </c>
      <c r="AE44">
        <v>-1.43912</v>
      </c>
      <c r="AF44">
        <v>-3.2539000000000001E-3</v>
      </c>
      <c r="AG44">
        <v>1256.6400000000001</v>
      </c>
      <c r="AH44" s="3">
        <v>-8.8021300000000004E-6</v>
      </c>
      <c r="AI44" s="3">
        <v>-1.6909699999999998E-5</v>
      </c>
      <c r="AJ44">
        <v>0.47203000000000001</v>
      </c>
      <c r="AK44">
        <v>0</v>
      </c>
      <c r="AL44">
        <v>0</v>
      </c>
      <c r="AM44">
        <v>59.5</v>
      </c>
      <c r="AN44">
        <v>59.5</v>
      </c>
      <c r="AO44">
        <v>59.75</v>
      </c>
      <c r="AP44">
        <v>10</v>
      </c>
      <c r="AQ44">
        <v>21500</v>
      </c>
      <c r="AR44">
        <v>0</v>
      </c>
      <c r="AS44">
        <v>0</v>
      </c>
      <c r="AT44">
        <v>0</v>
      </c>
      <c r="AU44">
        <v>4188.79</v>
      </c>
      <c r="AV44">
        <v>0</v>
      </c>
      <c r="AW44">
        <v>0</v>
      </c>
      <c r="AX44">
        <v>0</v>
      </c>
      <c r="AY44">
        <v>193757</v>
      </c>
      <c r="AZ44">
        <v>193757</v>
      </c>
      <c r="BA44">
        <v>193757</v>
      </c>
      <c r="BB44">
        <v>0.94207399999999997</v>
      </c>
      <c r="BC44">
        <v>-1.43912</v>
      </c>
      <c r="BD44">
        <v>-3.2539000000000001E-3</v>
      </c>
      <c r="BE44">
        <v>1256.6400000000001</v>
      </c>
      <c r="BF44" s="3">
        <v>-8.8021300000000004E-6</v>
      </c>
      <c r="BG44" s="3">
        <v>-1.6909699999999998E-5</v>
      </c>
      <c r="BH44">
        <v>0.47203000000000001</v>
      </c>
      <c r="BI44">
        <v>0</v>
      </c>
      <c r="BJ44">
        <v>0</v>
      </c>
      <c r="BK44">
        <v>59.5</v>
      </c>
      <c r="BL44">
        <v>59.5</v>
      </c>
      <c r="BM44">
        <v>59.75</v>
      </c>
      <c r="BN44">
        <v>10</v>
      </c>
      <c r="BO44">
        <v>21500</v>
      </c>
      <c r="BP44">
        <v>0</v>
      </c>
      <c r="BQ44">
        <v>0</v>
      </c>
      <c r="BR44">
        <v>0</v>
      </c>
      <c r="BS44">
        <v>4188.79</v>
      </c>
      <c r="BT44">
        <v>0</v>
      </c>
      <c r="BU44">
        <v>0</v>
      </c>
      <c r="BV44">
        <v>0</v>
      </c>
      <c r="BW44">
        <v>193757</v>
      </c>
      <c r="BX44">
        <v>193757</v>
      </c>
      <c r="BY44">
        <v>193757</v>
      </c>
      <c r="BZ44">
        <v>0.94207399999999997</v>
      </c>
      <c r="CA44">
        <v>-1.43912</v>
      </c>
      <c r="CB44">
        <v>-3.2539000000000001E-3</v>
      </c>
      <c r="CC44">
        <v>1256.6400000000001</v>
      </c>
      <c r="CD44" s="3">
        <v>-8.8021300000000004E-6</v>
      </c>
      <c r="CE44" s="3">
        <v>-1.6909699999999998E-5</v>
      </c>
      <c r="CF44">
        <v>0.47203000000000001</v>
      </c>
      <c r="CG44">
        <v>0</v>
      </c>
      <c r="CH44">
        <v>0</v>
      </c>
      <c r="CI44">
        <v>59.5</v>
      </c>
      <c r="CJ44">
        <v>59.5</v>
      </c>
      <c r="CK44">
        <v>59.75</v>
      </c>
      <c r="CL44">
        <v>10</v>
      </c>
      <c r="CM44">
        <v>21500</v>
      </c>
      <c r="CN44">
        <v>0</v>
      </c>
      <c r="CO44">
        <v>0</v>
      </c>
      <c r="CP44">
        <v>0</v>
      </c>
      <c r="CQ44">
        <v>4188.79</v>
      </c>
      <c r="CR44">
        <v>0</v>
      </c>
      <c r="CS44">
        <v>0</v>
      </c>
      <c r="CT44">
        <v>0</v>
      </c>
      <c r="CU44">
        <v>193757</v>
      </c>
      <c r="CV44">
        <v>193757</v>
      </c>
      <c r="CW44">
        <v>193757</v>
      </c>
      <c r="CX44">
        <v>0.94207399999999997</v>
      </c>
      <c r="CY44">
        <v>-1.43912</v>
      </c>
      <c r="CZ44">
        <v>-3.2539000000000001E-3</v>
      </c>
      <c r="DA44">
        <v>1256.6400000000001</v>
      </c>
      <c r="DB44" s="3">
        <v>-8.8021300000000004E-6</v>
      </c>
      <c r="DC44" s="3">
        <v>-1.6909699999999998E-5</v>
      </c>
      <c r="DD44">
        <v>0.47203000000000001</v>
      </c>
      <c r="DE44">
        <v>0</v>
      </c>
      <c r="DF44">
        <v>0</v>
      </c>
      <c r="DG44">
        <v>59.5</v>
      </c>
      <c r="DH44">
        <v>59.5</v>
      </c>
      <c r="DI44">
        <v>59.75</v>
      </c>
      <c r="DJ44">
        <v>10</v>
      </c>
      <c r="DK44">
        <v>21500</v>
      </c>
      <c r="DL44">
        <v>0</v>
      </c>
      <c r="DM44">
        <v>0</v>
      </c>
      <c r="DN44">
        <v>0</v>
      </c>
      <c r="DO44">
        <v>4188.79</v>
      </c>
      <c r="DP44">
        <v>0</v>
      </c>
      <c r="DQ44">
        <v>0</v>
      </c>
      <c r="DR44">
        <v>0</v>
      </c>
      <c r="DS44">
        <v>193757</v>
      </c>
      <c r="DT44">
        <v>193757</v>
      </c>
      <c r="DU44">
        <v>193757</v>
      </c>
      <c r="DV44">
        <v>0.94207399999999997</v>
      </c>
      <c r="DW44">
        <v>-1.43912</v>
      </c>
      <c r="DX44">
        <v>-3.2539000000000001E-3</v>
      </c>
      <c r="DY44">
        <v>1256.6400000000001</v>
      </c>
      <c r="DZ44" s="3">
        <v>-8.8021300000000004E-6</v>
      </c>
      <c r="EA44" s="3">
        <v>-1.6909699999999998E-5</v>
      </c>
      <c r="EB44">
        <v>0.47203000000000001</v>
      </c>
      <c r="EC44">
        <v>0</v>
      </c>
      <c r="ED44">
        <v>0</v>
      </c>
      <c r="EE44">
        <v>59.5</v>
      </c>
      <c r="EF44">
        <v>59.5</v>
      </c>
      <c r="EG44">
        <v>59.75</v>
      </c>
      <c r="EH44">
        <v>10</v>
      </c>
      <c r="EI44">
        <v>21500</v>
      </c>
      <c r="EJ44">
        <v>0</v>
      </c>
      <c r="EK44">
        <v>0</v>
      </c>
      <c r="EL44">
        <v>0</v>
      </c>
      <c r="EM44">
        <v>4188.79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43</v>
      </c>
      <c r="FQ44">
        <v>1</v>
      </c>
    </row>
    <row r="45" spans="1:173" x14ac:dyDescent="0.25">
      <c r="A45">
        <v>1</v>
      </c>
      <c r="B45">
        <v>44</v>
      </c>
      <c r="C45">
        <v>193757</v>
      </c>
      <c r="D45">
        <v>193757</v>
      </c>
      <c r="E45">
        <v>193757</v>
      </c>
      <c r="F45">
        <v>0.96462999999999999</v>
      </c>
      <c r="G45">
        <v>-1.4706399999999999</v>
      </c>
      <c r="H45">
        <v>-2.5771399999999999E-3</v>
      </c>
      <c r="I45">
        <v>1256.6400000000001</v>
      </c>
      <c r="J45" s="3">
        <v>-8.4000299999999996E-6</v>
      </c>
      <c r="K45" s="3">
        <v>-1.7231599999999999E-5</v>
      </c>
      <c r="L45">
        <v>0.46769100000000002</v>
      </c>
      <c r="M45">
        <v>0</v>
      </c>
      <c r="N45">
        <v>0</v>
      </c>
      <c r="O45">
        <v>59.5</v>
      </c>
      <c r="P45">
        <v>59.5</v>
      </c>
      <c r="Q45">
        <v>59.75</v>
      </c>
      <c r="R45">
        <v>10</v>
      </c>
      <c r="S45">
        <v>22000</v>
      </c>
      <c r="T45">
        <v>0</v>
      </c>
      <c r="U45">
        <v>0</v>
      </c>
      <c r="V45">
        <v>0</v>
      </c>
      <c r="W45">
        <v>4188.79</v>
      </c>
      <c r="X45">
        <v>0</v>
      </c>
      <c r="Y45">
        <v>0</v>
      </c>
      <c r="Z45">
        <v>0</v>
      </c>
      <c r="AA45">
        <v>193757</v>
      </c>
      <c r="AB45">
        <v>193757</v>
      </c>
      <c r="AC45">
        <v>193757</v>
      </c>
      <c r="AD45">
        <v>0.96462999999999999</v>
      </c>
      <c r="AE45">
        <v>-1.4706399999999999</v>
      </c>
      <c r="AF45">
        <v>-2.5771399999999999E-3</v>
      </c>
      <c r="AG45">
        <v>1256.6400000000001</v>
      </c>
      <c r="AH45" s="3">
        <v>-8.4000299999999996E-6</v>
      </c>
      <c r="AI45" s="3">
        <v>-1.7231599999999999E-5</v>
      </c>
      <c r="AJ45">
        <v>0.46769100000000002</v>
      </c>
      <c r="AK45">
        <v>0</v>
      </c>
      <c r="AL45">
        <v>0</v>
      </c>
      <c r="AM45">
        <v>59.5</v>
      </c>
      <c r="AN45">
        <v>59.5</v>
      </c>
      <c r="AO45">
        <v>59.75</v>
      </c>
      <c r="AP45">
        <v>10</v>
      </c>
      <c r="AQ45">
        <v>22000</v>
      </c>
      <c r="AR45">
        <v>0</v>
      </c>
      <c r="AS45">
        <v>0</v>
      </c>
      <c r="AT45">
        <v>0</v>
      </c>
      <c r="AU45">
        <v>4188.79</v>
      </c>
      <c r="AV45">
        <v>0</v>
      </c>
      <c r="AW45">
        <v>0</v>
      </c>
      <c r="AX45">
        <v>0</v>
      </c>
      <c r="AY45">
        <v>193757</v>
      </c>
      <c r="AZ45">
        <v>193757</v>
      </c>
      <c r="BA45">
        <v>193757</v>
      </c>
      <c r="BB45">
        <v>0.96462999999999999</v>
      </c>
      <c r="BC45">
        <v>-1.4706399999999999</v>
      </c>
      <c r="BD45">
        <v>-2.5771399999999999E-3</v>
      </c>
      <c r="BE45">
        <v>1256.6400000000001</v>
      </c>
      <c r="BF45" s="3">
        <v>-8.4000299999999996E-6</v>
      </c>
      <c r="BG45" s="3">
        <v>-1.7231599999999999E-5</v>
      </c>
      <c r="BH45">
        <v>0.46769100000000002</v>
      </c>
      <c r="BI45">
        <v>0</v>
      </c>
      <c r="BJ45">
        <v>0</v>
      </c>
      <c r="BK45">
        <v>59.5</v>
      </c>
      <c r="BL45">
        <v>59.5</v>
      </c>
      <c r="BM45">
        <v>59.75</v>
      </c>
      <c r="BN45">
        <v>10</v>
      </c>
      <c r="BO45">
        <v>22000</v>
      </c>
      <c r="BP45">
        <v>0</v>
      </c>
      <c r="BQ45">
        <v>0</v>
      </c>
      <c r="BR45">
        <v>0</v>
      </c>
      <c r="BS45">
        <v>4188.79</v>
      </c>
      <c r="BT45">
        <v>0</v>
      </c>
      <c r="BU45">
        <v>0</v>
      </c>
      <c r="BV45">
        <v>0</v>
      </c>
      <c r="BW45">
        <v>193757</v>
      </c>
      <c r="BX45">
        <v>193757</v>
      </c>
      <c r="BY45">
        <v>193757</v>
      </c>
      <c r="BZ45">
        <v>0.96462999999999999</v>
      </c>
      <c r="CA45">
        <v>-1.4706399999999999</v>
      </c>
      <c r="CB45">
        <v>-2.5771399999999999E-3</v>
      </c>
      <c r="CC45">
        <v>1256.6400000000001</v>
      </c>
      <c r="CD45" s="3">
        <v>-8.4000299999999996E-6</v>
      </c>
      <c r="CE45" s="3">
        <v>-1.7231599999999999E-5</v>
      </c>
      <c r="CF45">
        <v>0.46769100000000002</v>
      </c>
      <c r="CG45">
        <v>0</v>
      </c>
      <c r="CH45">
        <v>0</v>
      </c>
      <c r="CI45">
        <v>59.5</v>
      </c>
      <c r="CJ45">
        <v>59.5</v>
      </c>
      <c r="CK45">
        <v>59.75</v>
      </c>
      <c r="CL45">
        <v>10</v>
      </c>
      <c r="CM45">
        <v>22000</v>
      </c>
      <c r="CN45">
        <v>0</v>
      </c>
      <c r="CO45">
        <v>0</v>
      </c>
      <c r="CP45">
        <v>0</v>
      </c>
      <c r="CQ45">
        <v>4188.79</v>
      </c>
      <c r="CR45">
        <v>0</v>
      </c>
      <c r="CS45">
        <v>0</v>
      </c>
      <c r="CT45">
        <v>0</v>
      </c>
      <c r="CU45">
        <v>193757</v>
      </c>
      <c r="CV45">
        <v>193757</v>
      </c>
      <c r="CW45">
        <v>193757</v>
      </c>
      <c r="CX45">
        <v>0.96462999999999999</v>
      </c>
      <c r="CY45">
        <v>-1.4706399999999999</v>
      </c>
      <c r="CZ45">
        <v>-2.5771399999999999E-3</v>
      </c>
      <c r="DA45">
        <v>1256.6400000000001</v>
      </c>
      <c r="DB45" s="3">
        <v>-8.4000299999999996E-6</v>
      </c>
      <c r="DC45" s="3">
        <v>-1.7231599999999999E-5</v>
      </c>
      <c r="DD45">
        <v>0.46769100000000002</v>
      </c>
      <c r="DE45">
        <v>0</v>
      </c>
      <c r="DF45">
        <v>0</v>
      </c>
      <c r="DG45">
        <v>59.5</v>
      </c>
      <c r="DH45">
        <v>59.5</v>
      </c>
      <c r="DI45">
        <v>59.75</v>
      </c>
      <c r="DJ45">
        <v>10</v>
      </c>
      <c r="DK45">
        <v>22000</v>
      </c>
      <c r="DL45">
        <v>0</v>
      </c>
      <c r="DM45">
        <v>0</v>
      </c>
      <c r="DN45">
        <v>0</v>
      </c>
      <c r="DO45">
        <v>4188.79</v>
      </c>
      <c r="DP45">
        <v>0</v>
      </c>
      <c r="DQ45">
        <v>0</v>
      </c>
      <c r="DR45">
        <v>0</v>
      </c>
      <c r="DS45">
        <v>193757</v>
      </c>
      <c r="DT45">
        <v>193757</v>
      </c>
      <c r="DU45">
        <v>193757</v>
      </c>
      <c r="DV45">
        <v>0.96462999999999999</v>
      </c>
      <c r="DW45">
        <v>-1.4706399999999999</v>
      </c>
      <c r="DX45">
        <v>-2.5771399999999999E-3</v>
      </c>
      <c r="DY45">
        <v>1256.6400000000001</v>
      </c>
      <c r="DZ45" s="3">
        <v>-8.4000299999999996E-6</v>
      </c>
      <c r="EA45" s="3">
        <v>-1.7231599999999999E-5</v>
      </c>
      <c r="EB45">
        <v>0.46769100000000002</v>
      </c>
      <c r="EC45">
        <v>0</v>
      </c>
      <c r="ED45">
        <v>0</v>
      </c>
      <c r="EE45">
        <v>59.5</v>
      </c>
      <c r="EF45">
        <v>59.5</v>
      </c>
      <c r="EG45">
        <v>59.75</v>
      </c>
      <c r="EH45">
        <v>10</v>
      </c>
      <c r="EI45">
        <v>22000</v>
      </c>
      <c r="EJ45">
        <v>0</v>
      </c>
      <c r="EK45">
        <v>0</v>
      </c>
      <c r="EL45">
        <v>0</v>
      </c>
      <c r="EM45">
        <v>4188.79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44</v>
      </c>
      <c r="FQ45">
        <v>1</v>
      </c>
    </row>
    <row r="46" spans="1:173" x14ac:dyDescent="0.25">
      <c r="A46">
        <v>1</v>
      </c>
      <c r="B46">
        <v>45</v>
      </c>
      <c r="C46">
        <v>193757</v>
      </c>
      <c r="D46">
        <v>193757</v>
      </c>
      <c r="E46">
        <v>193757</v>
      </c>
      <c r="F46">
        <v>0.98704099999999995</v>
      </c>
      <c r="G46">
        <v>-1.5020800000000001</v>
      </c>
      <c r="H46">
        <v>-1.9208199999999999E-3</v>
      </c>
      <c r="I46">
        <v>1256.6400000000001</v>
      </c>
      <c r="J46" s="3">
        <v>-7.8797800000000006E-6</v>
      </c>
      <c r="K46" s="3">
        <v>-1.7339299999999998E-5</v>
      </c>
      <c r="L46">
        <v>0.48208299999999998</v>
      </c>
      <c r="M46">
        <v>0</v>
      </c>
      <c r="N46">
        <v>0</v>
      </c>
      <c r="O46">
        <v>59.5</v>
      </c>
      <c r="P46">
        <v>59.5</v>
      </c>
      <c r="Q46">
        <v>59.75</v>
      </c>
      <c r="R46">
        <v>10</v>
      </c>
      <c r="S46">
        <v>22500</v>
      </c>
      <c r="T46">
        <v>0</v>
      </c>
      <c r="U46">
        <v>0</v>
      </c>
      <c r="V46">
        <v>0</v>
      </c>
      <c r="W46">
        <v>4188.79</v>
      </c>
      <c r="X46">
        <v>0</v>
      </c>
      <c r="Y46">
        <v>0</v>
      </c>
      <c r="Z46">
        <v>0</v>
      </c>
      <c r="AA46">
        <v>193757</v>
      </c>
      <c r="AB46">
        <v>193757</v>
      </c>
      <c r="AC46">
        <v>193757</v>
      </c>
      <c r="AD46">
        <v>0.98704099999999995</v>
      </c>
      <c r="AE46">
        <v>-1.5020800000000001</v>
      </c>
      <c r="AF46">
        <v>-1.9208199999999999E-3</v>
      </c>
      <c r="AG46">
        <v>1256.6400000000001</v>
      </c>
      <c r="AH46" s="3">
        <v>-7.8797800000000006E-6</v>
      </c>
      <c r="AI46" s="3">
        <v>-1.7339299999999998E-5</v>
      </c>
      <c r="AJ46">
        <v>0.48208299999999998</v>
      </c>
      <c r="AK46">
        <v>0</v>
      </c>
      <c r="AL46">
        <v>0</v>
      </c>
      <c r="AM46">
        <v>59.5</v>
      </c>
      <c r="AN46">
        <v>59.5</v>
      </c>
      <c r="AO46">
        <v>59.75</v>
      </c>
      <c r="AP46">
        <v>10</v>
      </c>
      <c r="AQ46">
        <v>22500</v>
      </c>
      <c r="AR46">
        <v>0</v>
      </c>
      <c r="AS46">
        <v>0</v>
      </c>
      <c r="AT46">
        <v>0</v>
      </c>
      <c r="AU46">
        <v>4188.79</v>
      </c>
      <c r="AV46">
        <v>0</v>
      </c>
      <c r="AW46">
        <v>0</v>
      </c>
      <c r="AX46">
        <v>0</v>
      </c>
      <c r="AY46">
        <v>193757</v>
      </c>
      <c r="AZ46">
        <v>193757</v>
      </c>
      <c r="BA46">
        <v>193757</v>
      </c>
      <c r="BB46">
        <v>0.98704099999999995</v>
      </c>
      <c r="BC46">
        <v>-1.5020800000000001</v>
      </c>
      <c r="BD46">
        <v>-1.9208199999999999E-3</v>
      </c>
      <c r="BE46">
        <v>1256.6400000000001</v>
      </c>
      <c r="BF46" s="3">
        <v>-7.8797800000000006E-6</v>
      </c>
      <c r="BG46" s="3">
        <v>-1.7339299999999998E-5</v>
      </c>
      <c r="BH46">
        <v>0.48208299999999998</v>
      </c>
      <c r="BI46">
        <v>0</v>
      </c>
      <c r="BJ46">
        <v>0</v>
      </c>
      <c r="BK46">
        <v>59.5</v>
      </c>
      <c r="BL46">
        <v>59.5</v>
      </c>
      <c r="BM46">
        <v>59.75</v>
      </c>
      <c r="BN46">
        <v>10</v>
      </c>
      <c r="BO46">
        <v>22500</v>
      </c>
      <c r="BP46">
        <v>0</v>
      </c>
      <c r="BQ46">
        <v>0</v>
      </c>
      <c r="BR46">
        <v>0</v>
      </c>
      <c r="BS46">
        <v>4188.79</v>
      </c>
      <c r="BT46">
        <v>0</v>
      </c>
      <c r="BU46">
        <v>0</v>
      </c>
      <c r="BV46">
        <v>0</v>
      </c>
      <c r="BW46">
        <v>193757</v>
      </c>
      <c r="BX46">
        <v>193757</v>
      </c>
      <c r="BY46">
        <v>193757</v>
      </c>
      <c r="BZ46">
        <v>0.98704099999999995</v>
      </c>
      <c r="CA46">
        <v>-1.5020800000000001</v>
      </c>
      <c r="CB46">
        <v>-1.9208199999999999E-3</v>
      </c>
      <c r="CC46">
        <v>1256.6400000000001</v>
      </c>
      <c r="CD46" s="3">
        <v>-7.8797800000000006E-6</v>
      </c>
      <c r="CE46" s="3">
        <v>-1.7339299999999998E-5</v>
      </c>
      <c r="CF46">
        <v>0.48208299999999998</v>
      </c>
      <c r="CG46">
        <v>0</v>
      </c>
      <c r="CH46">
        <v>0</v>
      </c>
      <c r="CI46">
        <v>59.5</v>
      </c>
      <c r="CJ46">
        <v>59.5</v>
      </c>
      <c r="CK46">
        <v>59.75</v>
      </c>
      <c r="CL46">
        <v>10</v>
      </c>
      <c r="CM46">
        <v>22500</v>
      </c>
      <c r="CN46">
        <v>0</v>
      </c>
      <c r="CO46">
        <v>0</v>
      </c>
      <c r="CP46">
        <v>0</v>
      </c>
      <c r="CQ46">
        <v>4188.79</v>
      </c>
      <c r="CR46">
        <v>0</v>
      </c>
      <c r="CS46">
        <v>0</v>
      </c>
      <c r="CT46">
        <v>0</v>
      </c>
      <c r="CU46">
        <v>193757</v>
      </c>
      <c r="CV46">
        <v>193757</v>
      </c>
      <c r="CW46">
        <v>193757</v>
      </c>
      <c r="CX46">
        <v>0.98704099999999995</v>
      </c>
      <c r="CY46">
        <v>-1.5020800000000001</v>
      </c>
      <c r="CZ46">
        <v>-1.9208199999999999E-3</v>
      </c>
      <c r="DA46">
        <v>1256.6400000000001</v>
      </c>
      <c r="DB46" s="3">
        <v>-7.8797800000000006E-6</v>
      </c>
      <c r="DC46" s="3">
        <v>-1.7339299999999998E-5</v>
      </c>
      <c r="DD46">
        <v>0.48208299999999998</v>
      </c>
      <c r="DE46">
        <v>0</v>
      </c>
      <c r="DF46">
        <v>0</v>
      </c>
      <c r="DG46">
        <v>59.5</v>
      </c>
      <c r="DH46">
        <v>59.5</v>
      </c>
      <c r="DI46">
        <v>59.75</v>
      </c>
      <c r="DJ46">
        <v>10</v>
      </c>
      <c r="DK46">
        <v>22500</v>
      </c>
      <c r="DL46">
        <v>0</v>
      </c>
      <c r="DM46">
        <v>0</v>
      </c>
      <c r="DN46">
        <v>0</v>
      </c>
      <c r="DO46">
        <v>4188.79</v>
      </c>
      <c r="DP46">
        <v>0</v>
      </c>
      <c r="DQ46">
        <v>0</v>
      </c>
      <c r="DR46">
        <v>0</v>
      </c>
      <c r="DS46">
        <v>193757</v>
      </c>
      <c r="DT46">
        <v>193757</v>
      </c>
      <c r="DU46">
        <v>193757</v>
      </c>
      <c r="DV46">
        <v>0.98704099999999995</v>
      </c>
      <c r="DW46">
        <v>-1.5020800000000001</v>
      </c>
      <c r="DX46">
        <v>-1.9208199999999999E-3</v>
      </c>
      <c r="DY46">
        <v>1256.6400000000001</v>
      </c>
      <c r="DZ46" s="3">
        <v>-7.8797800000000006E-6</v>
      </c>
      <c r="EA46" s="3">
        <v>-1.7339299999999998E-5</v>
      </c>
      <c r="EB46">
        <v>0.48208299999999998</v>
      </c>
      <c r="EC46">
        <v>0</v>
      </c>
      <c r="ED46">
        <v>0</v>
      </c>
      <c r="EE46">
        <v>59.5</v>
      </c>
      <c r="EF46">
        <v>59.5</v>
      </c>
      <c r="EG46">
        <v>59.75</v>
      </c>
      <c r="EH46">
        <v>10</v>
      </c>
      <c r="EI46">
        <v>22500</v>
      </c>
      <c r="EJ46">
        <v>0</v>
      </c>
      <c r="EK46">
        <v>0</v>
      </c>
      <c r="EL46">
        <v>0</v>
      </c>
      <c r="EM46">
        <v>4188.79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45</v>
      </c>
      <c r="FQ46">
        <v>1</v>
      </c>
    </row>
    <row r="47" spans="1:173" x14ac:dyDescent="0.25">
      <c r="A47">
        <v>1</v>
      </c>
      <c r="B47">
        <v>46</v>
      </c>
      <c r="C47">
        <v>193757</v>
      </c>
      <c r="D47">
        <v>193757</v>
      </c>
      <c r="E47">
        <v>193757</v>
      </c>
      <c r="F47">
        <v>1.0092000000000001</v>
      </c>
      <c r="G47">
        <v>-1.53335</v>
      </c>
      <c r="H47">
        <v>-1.3902400000000001E-3</v>
      </c>
      <c r="I47">
        <v>1256.6400000000001</v>
      </c>
      <c r="J47" s="3">
        <v>-7.5731100000000002E-6</v>
      </c>
      <c r="K47" s="3">
        <v>-1.6227900000000001E-5</v>
      </c>
      <c r="L47">
        <v>0.48969400000000002</v>
      </c>
      <c r="M47">
        <v>0</v>
      </c>
      <c r="N47">
        <v>0</v>
      </c>
      <c r="O47">
        <v>59.5</v>
      </c>
      <c r="P47">
        <v>59.5</v>
      </c>
      <c r="Q47">
        <v>59.75</v>
      </c>
      <c r="R47">
        <v>10</v>
      </c>
      <c r="S47">
        <v>23000</v>
      </c>
      <c r="T47">
        <v>0</v>
      </c>
      <c r="U47">
        <v>0</v>
      </c>
      <c r="V47">
        <v>0</v>
      </c>
      <c r="W47">
        <v>4188.79</v>
      </c>
      <c r="X47">
        <v>0</v>
      </c>
      <c r="Y47">
        <v>0</v>
      </c>
      <c r="Z47">
        <v>0</v>
      </c>
      <c r="AA47">
        <v>193757</v>
      </c>
      <c r="AB47">
        <v>193757</v>
      </c>
      <c r="AC47">
        <v>193757</v>
      </c>
      <c r="AD47">
        <v>1.0092000000000001</v>
      </c>
      <c r="AE47">
        <v>-1.53335</v>
      </c>
      <c r="AF47">
        <v>-1.3902400000000001E-3</v>
      </c>
      <c r="AG47">
        <v>1256.6400000000001</v>
      </c>
      <c r="AH47" s="3">
        <v>-7.5731100000000002E-6</v>
      </c>
      <c r="AI47" s="3">
        <v>-1.6227900000000001E-5</v>
      </c>
      <c r="AJ47">
        <v>0.48969400000000002</v>
      </c>
      <c r="AK47">
        <v>0</v>
      </c>
      <c r="AL47">
        <v>0</v>
      </c>
      <c r="AM47">
        <v>59.5</v>
      </c>
      <c r="AN47">
        <v>59.5</v>
      </c>
      <c r="AO47">
        <v>59.75</v>
      </c>
      <c r="AP47">
        <v>10</v>
      </c>
      <c r="AQ47">
        <v>23000</v>
      </c>
      <c r="AR47">
        <v>0</v>
      </c>
      <c r="AS47">
        <v>0</v>
      </c>
      <c r="AT47">
        <v>0</v>
      </c>
      <c r="AU47">
        <v>4188.79</v>
      </c>
      <c r="AV47">
        <v>0</v>
      </c>
      <c r="AW47">
        <v>0</v>
      </c>
      <c r="AX47">
        <v>0</v>
      </c>
      <c r="AY47">
        <v>193757</v>
      </c>
      <c r="AZ47">
        <v>193757</v>
      </c>
      <c r="BA47">
        <v>193757</v>
      </c>
      <c r="BB47">
        <v>1.0092000000000001</v>
      </c>
      <c r="BC47">
        <v>-1.53335</v>
      </c>
      <c r="BD47">
        <v>-1.3902400000000001E-3</v>
      </c>
      <c r="BE47">
        <v>1256.6400000000001</v>
      </c>
      <c r="BF47" s="3">
        <v>-7.5731100000000002E-6</v>
      </c>
      <c r="BG47" s="3">
        <v>-1.6227900000000001E-5</v>
      </c>
      <c r="BH47">
        <v>0.48969400000000002</v>
      </c>
      <c r="BI47">
        <v>0</v>
      </c>
      <c r="BJ47">
        <v>0</v>
      </c>
      <c r="BK47">
        <v>59.5</v>
      </c>
      <c r="BL47">
        <v>59.5</v>
      </c>
      <c r="BM47">
        <v>59.75</v>
      </c>
      <c r="BN47">
        <v>10</v>
      </c>
      <c r="BO47">
        <v>23000</v>
      </c>
      <c r="BP47">
        <v>0</v>
      </c>
      <c r="BQ47">
        <v>0</v>
      </c>
      <c r="BR47">
        <v>0</v>
      </c>
      <c r="BS47">
        <v>4188.79</v>
      </c>
      <c r="BT47">
        <v>0</v>
      </c>
      <c r="BU47">
        <v>0</v>
      </c>
      <c r="BV47">
        <v>0</v>
      </c>
      <c r="BW47">
        <v>193757</v>
      </c>
      <c r="BX47">
        <v>193757</v>
      </c>
      <c r="BY47">
        <v>193757</v>
      </c>
      <c r="BZ47">
        <v>1.0092000000000001</v>
      </c>
      <c r="CA47">
        <v>-1.53335</v>
      </c>
      <c r="CB47">
        <v>-1.3902400000000001E-3</v>
      </c>
      <c r="CC47">
        <v>1256.6400000000001</v>
      </c>
      <c r="CD47" s="3">
        <v>-7.5731100000000002E-6</v>
      </c>
      <c r="CE47" s="3">
        <v>-1.6227900000000001E-5</v>
      </c>
      <c r="CF47">
        <v>0.48969400000000002</v>
      </c>
      <c r="CG47">
        <v>0</v>
      </c>
      <c r="CH47">
        <v>0</v>
      </c>
      <c r="CI47">
        <v>59.5</v>
      </c>
      <c r="CJ47">
        <v>59.5</v>
      </c>
      <c r="CK47">
        <v>59.75</v>
      </c>
      <c r="CL47">
        <v>10</v>
      </c>
      <c r="CM47">
        <v>23000</v>
      </c>
      <c r="CN47">
        <v>0</v>
      </c>
      <c r="CO47">
        <v>0</v>
      </c>
      <c r="CP47">
        <v>0</v>
      </c>
      <c r="CQ47">
        <v>4188.79</v>
      </c>
      <c r="CR47">
        <v>0</v>
      </c>
      <c r="CS47">
        <v>0</v>
      </c>
      <c r="CT47">
        <v>0</v>
      </c>
      <c r="CU47">
        <v>193757</v>
      </c>
      <c r="CV47">
        <v>193757</v>
      </c>
      <c r="CW47">
        <v>193757</v>
      </c>
      <c r="CX47">
        <v>1.0092000000000001</v>
      </c>
      <c r="CY47">
        <v>-1.53335</v>
      </c>
      <c r="CZ47">
        <v>-1.3902400000000001E-3</v>
      </c>
      <c r="DA47">
        <v>1256.6400000000001</v>
      </c>
      <c r="DB47" s="3">
        <v>-7.5731100000000002E-6</v>
      </c>
      <c r="DC47" s="3">
        <v>-1.6227900000000001E-5</v>
      </c>
      <c r="DD47">
        <v>0.48969400000000002</v>
      </c>
      <c r="DE47">
        <v>0</v>
      </c>
      <c r="DF47">
        <v>0</v>
      </c>
      <c r="DG47">
        <v>59.5</v>
      </c>
      <c r="DH47">
        <v>59.5</v>
      </c>
      <c r="DI47">
        <v>59.75</v>
      </c>
      <c r="DJ47">
        <v>10</v>
      </c>
      <c r="DK47">
        <v>23000</v>
      </c>
      <c r="DL47">
        <v>0</v>
      </c>
      <c r="DM47">
        <v>0</v>
      </c>
      <c r="DN47">
        <v>0</v>
      </c>
      <c r="DO47">
        <v>4188.79</v>
      </c>
      <c r="DP47">
        <v>0</v>
      </c>
      <c r="DQ47">
        <v>0</v>
      </c>
      <c r="DR47">
        <v>0</v>
      </c>
      <c r="DS47">
        <v>193757</v>
      </c>
      <c r="DT47">
        <v>193757</v>
      </c>
      <c r="DU47">
        <v>193757</v>
      </c>
      <c r="DV47">
        <v>1.0092000000000001</v>
      </c>
      <c r="DW47">
        <v>-1.53335</v>
      </c>
      <c r="DX47">
        <v>-1.3902400000000001E-3</v>
      </c>
      <c r="DY47">
        <v>1256.6400000000001</v>
      </c>
      <c r="DZ47" s="3">
        <v>-7.5731100000000002E-6</v>
      </c>
      <c r="EA47" s="3">
        <v>-1.6227900000000001E-5</v>
      </c>
      <c r="EB47">
        <v>0.48969400000000002</v>
      </c>
      <c r="EC47">
        <v>0</v>
      </c>
      <c r="ED47">
        <v>0</v>
      </c>
      <c r="EE47">
        <v>59.5</v>
      </c>
      <c r="EF47">
        <v>59.5</v>
      </c>
      <c r="EG47">
        <v>59.75</v>
      </c>
      <c r="EH47">
        <v>10</v>
      </c>
      <c r="EI47">
        <v>23000</v>
      </c>
      <c r="EJ47">
        <v>0</v>
      </c>
      <c r="EK47">
        <v>0</v>
      </c>
      <c r="EL47">
        <v>0</v>
      </c>
      <c r="EM47">
        <v>4188.79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46</v>
      </c>
      <c r="FQ47">
        <v>1</v>
      </c>
    </row>
    <row r="48" spans="1:173" x14ac:dyDescent="0.25">
      <c r="A48">
        <v>1</v>
      </c>
      <c r="B48">
        <v>47</v>
      </c>
      <c r="C48">
        <v>193757</v>
      </c>
      <c r="D48">
        <v>193757</v>
      </c>
      <c r="E48">
        <v>193757</v>
      </c>
      <c r="F48">
        <v>1.0313600000000001</v>
      </c>
      <c r="G48">
        <v>-1.5646800000000001</v>
      </c>
      <c r="H48">
        <v>-8.4672600000000001E-4</v>
      </c>
      <c r="I48">
        <v>1256.6400000000001</v>
      </c>
      <c r="J48" s="3">
        <v>-7.9157699999999993E-6</v>
      </c>
      <c r="K48" s="3">
        <v>-1.70309E-5</v>
      </c>
      <c r="L48">
        <v>0.49218499999999998</v>
      </c>
      <c r="M48">
        <v>0</v>
      </c>
      <c r="N48">
        <v>0</v>
      </c>
      <c r="O48">
        <v>59.5</v>
      </c>
      <c r="P48">
        <v>59.5</v>
      </c>
      <c r="Q48">
        <v>59.75</v>
      </c>
      <c r="R48">
        <v>10</v>
      </c>
      <c r="S48">
        <v>23500</v>
      </c>
      <c r="T48">
        <v>0</v>
      </c>
      <c r="U48">
        <v>0</v>
      </c>
      <c r="V48">
        <v>0</v>
      </c>
      <c r="W48">
        <v>4188.79</v>
      </c>
      <c r="X48">
        <v>0</v>
      </c>
      <c r="Y48">
        <v>0</v>
      </c>
      <c r="Z48">
        <v>0</v>
      </c>
      <c r="AA48">
        <v>193757</v>
      </c>
      <c r="AB48">
        <v>193757</v>
      </c>
      <c r="AC48">
        <v>193757</v>
      </c>
      <c r="AD48">
        <v>1.0313600000000001</v>
      </c>
      <c r="AE48">
        <v>-1.5646800000000001</v>
      </c>
      <c r="AF48">
        <v>-8.4672600000000001E-4</v>
      </c>
      <c r="AG48">
        <v>1256.6400000000001</v>
      </c>
      <c r="AH48" s="3">
        <v>-7.9157699999999993E-6</v>
      </c>
      <c r="AI48" s="3">
        <v>-1.70309E-5</v>
      </c>
      <c r="AJ48">
        <v>0.49218499999999998</v>
      </c>
      <c r="AK48">
        <v>0</v>
      </c>
      <c r="AL48">
        <v>0</v>
      </c>
      <c r="AM48">
        <v>59.5</v>
      </c>
      <c r="AN48">
        <v>59.5</v>
      </c>
      <c r="AO48">
        <v>59.75</v>
      </c>
      <c r="AP48">
        <v>10</v>
      </c>
      <c r="AQ48">
        <v>23500</v>
      </c>
      <c r="AR48">
        <v>0</v>
      </c>
      <c r="AS48">
        <v>0</v>
      </c>
      <c r="AT48">
        <v>0</v>
      </c>
      <c r="AU48">
        <v>4188.79</v>
      </c>
      <c r="AV48">
        <v>0</v>
      </c>
      <c r="AW48">
        <v>0</v>
      </c>
      <c r="AX48">
        <v>0</v>
      </c>
      <c r="AY48">
        <v>193757</v>
      </c>
      <c r="AZ48">
        <v>193757</v>
      </c>
      <c r="BA48">
        <v>193757</v>
      </c>
      <c r="BB48">
        <v>1.0313600000000001</v>
      </c>
      <c r="BC48">
        <v>-1.5646800000000001</v>
      </c>
      <c r="BD48">
        <v>-8.4672600000000001E-4</v>
      </c>
      <c r="BE48">
        <v>1256.6400000000001</v>
      </c>
      <c r="BF48" s="3">
        <v>-7.9157699999999993E-6</v>
      </c>
      <c r="BG48" s="3">
        <v>-1.70309E-5</v>
      </c>
      <c r="BH48">
        <v>0.49218499999999998</v>
      </c>
      <c r="BI48">
        <v>0</v>
      </c>
      <c r="BJ48">
        <v>0</v>
      </c>
      <c r="BK48">
        <v>59.5</v>
      </c>
      <c r="BL48">
        <v>59.5</v>
      </c>
      <c r="BM48">
        <v>59.75</v>
      </c>
      <c r="BN48">
        <v>10</v>
      </c>
      <c r="BO48">
        <v>23500</v>
      </c>
      <c r="BP48">
        <v>0</v>
      </c>
      <c r="BQ48">
        <v>0</v>
      </c>
      <c r="BR48">
        <v>0</v>
      </c>
      <c r="BS48">
        <v>4188.79</v>
      </c>
      <c r="BT48">
        <v>0</v>
      </c>
      <c r="BU48">
        <v>0</v>
      </c>
      <c r="BV48">
        <v>0</v>
      </c>
      <c r="BW48">
        <v>193757</v>
      </c>
      <c r="BX48">
        <v>193757</v>
      </c>
      <c r="BY48">
        <v>193757</v>
      </c>
      <c r="BZ48">
        <v>1.0313600000000001</v>
      </c>
      <c r="CA48">
        <v>-1.5646800000000001</v>
      </c>
      <c r="CB48">
        <v>-8.4672600000000001E-4</v>
      </c>
      <c r="CC48">
        <v>1256.6400000000001</v>
      </c>
      <c r="CD48" s="3">
        <v>-7.9157699999999993E-6</v>
      </c>
      <c r="CE48" s="3">
        <v>-1.70309E-5</v>
      </c>
      <c r="CF48">
        <v>0.49218499999999998</v>
      </c>
      <c r="CG48">
        <v>0</v>
      </c>
      <c r="CH48">
        <v>0</v>
      </c>
      <c r="CI48">
        <v>59.5</v>
      </c>
      <c r="CJ48">
        <v>59.5</v>
      </c>
      <c r="CK48">
        <v>59.75</v>
      </c>
      <c r="CL48">
        <v>10</v>
      </c>
      <c r="CM48">
        <v>23500</v>
      </c>
      <c r="CN48">
        <v>0</v>
      </c>
      <c r="CO48">
        <v>0</v>
      </c>
      <c r="CP48">
        <v>0</v>
      </c>
      <c r="CQ48">
        <v>4188.79</v>
      </c>
      <c r="CR48">
        <v>0</v>
      </c>
      <c r="CS48">
        <v>0</v>
      </c>
      <c r="CT48">
        <v>0</v>
      </c>
      <c r="CU48">
        <v>193757</v>
      </c>
      <c r="CV48">
        <v>193757</v>
      </c>
      <c r="CW48">
        <v>193757</v>
      </c>
      <c r="CX48">
        <v>1.0313600000000001</v>
      </c>
      <c r="CY48">
        <v>-1.5646800000000001</v>
      </c>
      <c r="CZ48">
        <v>-8.4672600000000001E-4</v>
      </c>
      <c r="DA48">
        <v>1256.6400000000001</v>
      </c>
      <c r="DB48" s="3">
        <v>-7.9157699999999993E-6</v>
      </c>
      <c r="DC48" s="3">
        <v>-1.70309E-5</v>
      </c>
      <c r="DD48">
        <v>0.49218499999999998</v>
      </c>
      <c r="DE48">
        <v>0</v>
      </c>
      <c r="DF48">
        <v>0</v>
      </c>
      <c r="DG48">
        <v>59.5</v>
      </c>
      <c r="DH48">
        <v>59.5</v>
      </c>
      <c r="DI48">
        <v>59.75</v>
      </c>
      <c r="DJ48">
        <v>10</v>
      </c>
      <c r="DK48">
        <v>23500</v>
      </c>
      <c r="DL48">
        <v>0</v>
      </c>
      <c r="DM48">
        <v>0</v>
      </c>
      <c r="DN48">
        <v>0</v>
      </c>
      <c r="DO48">
        <v>4188.79</v>
      </c>
      <c r="DP48">
        <v>0</v>
      </c>
      <c r="DQ48">
        <v>0</v>
      </c>
      <c r="DR48">
        <v>0</v>
      </c>
      <c r="DS48">
        <v>193757</v>
      </c>
      <c r="DT48">
        <v>193757</v>
      </c>
      <c r="DU48">
        <v>193757</v>
      </c>
      <c r="DV48">
        <v>1.0313600000000001</v>
      </c>
      <c r="DW48">
        <v>-1.5646800000000001</v>
      </c>
      <c r="DX48">
        <v>-8.4672600000000001E-4</v>
      </c>
      <c r="DY48">
        <v>1256.6400000000001</v>
      </c>
      <c r="DZ48" s="3">
        <v>-7.9157699999999993E-6</v>
      </c>
      <c r="EA48" s="3">
        <v>-1.70309E-5</v>
      </c>
      <c r="EB48">
        <v>0.49218499999999998</v>
      </c>
      <c r="EC48">
        <v>0</v>
      </c>
      <c r="ED48">
        <v>0</v>
      </c>
      <c r="EE48">
        <v>59.5</v>
      </c>
      <c r="EF48">
        <v>59.5</v>
      </c>
      <c r="EG48">
        <v>59.75</v>
      </c>
      <c r="EH48">
        <v>10</v>
      </c>
      <c r="EI48">
        <v>23500</v>
      </c>
      <c r="EJ48">
        <v>0</v>
      </c>
      <c r="EK48">
        <v>0</v>
      </c>
      <c r="EL48">
        <v>0</v>
      </c>
      <c r="EM48">
        <v>4188.79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47</v>
      </c>
      <c r="FQ48">
        <v>1</v>
      </c>
    </row>
    <row r="49" spans="1:173" x14ac:dyDescent="0.25">
      <c r="A49">
        <v>1</v>
      </c>
      <c r="B49">
        <v>48</v>
      </c>
      <c r="C49">
        <v>193757</v>
      </c>
      <c r="D49">
        <v>193757</v>
      </c>
      <c r="E49">
        <v>193757</v>
      </c>
      <c r="F49">
        <v>1.05383</v>
      </c>
      <c r="G49">
        <v>-1.5962000000000001</v>
      </c>
      <c r="H49">
        <v>-1.9783800000000001E-4</v>
      </c>
      <c r="I49">
        <v>1256.6400000000001</v>
      </c>
      <c r="J49" s="3">
        <v>-8.7403300000000004E-6</v>
      </c>
      <c r="K49" s="3">
        <v>-1.73631E-5</v>
      </c>
      <c r="L49">
        <v>0.47222599999999998</v>
      </c>
      <c r="M49">
        <v>0</v>
      </c>
      <c r="N49">
        <v>0</v>
      </c>
      <c r="O49">
        <v>59.5</v>
      </c>
      <c r="P49">
        <v>59.5</v>
      </c>
      <c r="Q49">
        <v>59.75</v>
      </c>
      <c r="R49">
        <v>10</v>
      </c>
      <c r="S49">
        <v>24000</v>
      </c>
      <c r="T49">
        <v>0</v>
      </c>
      <c r="U49">
        <v>0</v>
      </c>
      <c r="V49">
        <v>0</v>
      </c>
      <c r="W49">
        <v>4188.79</v>
      </c>
      <c r="X49">
        <v>0</v>
      </c>
      <c r="Y49">
        <v>0</v>
      </c>
      <c r="Z49">
        <v>0</v>
      </c>
      <c r="AA49">
        <v>193757</v>
      </c>
      <c r="AB49">
        <v>193757</v>
      </c>
      <c r="AC49">
        <v>193757</v>
      </c>
      <c r="AD49">
        <v>1.05383</v>
      </c>
      <c r="AE49">
        <v>-1.5962000000000001</v>
      </c>
      <c r="AF49">
        <v>-1.9783800000000001E-4</v>
      </c>
      <c r="AG49">
        <v>1256.6400000000001</v>
      </c>
      <c r="AH49" s="3">
        <v>-8.7403300000000004E-6</v>
      </c>
      <c r="AI49" s="3">
        <v>-1.73631E-5</v>
      </c>
      <c r="AJ49">
        <v>0.47222599999999998</v>
      </c>
      <c r="AK49">
        <v>0</v>
      </c>
      <c r="AL49">
        <v>0</v>
      </c>
      <c r="AM49">
        <v>59.5</v>
      </c>
      <c r="AN49">
        <v>59.5</v>
      </c>
      <c r="AO49">
        <v>59.75</v>
      </c>
      <c r="AP49">
        <v>10</v>
      </c>
      <c r="AQ49">
        <v>24000</v>
      </c>
      <c r="AR49">
        <v>0</v>
      </c>
      <c r="AS49">
        <v>0</v>
      </c>
      <c r="AT49">
        <v>0</v>
      </c>
      <c r="AU49">
        <v>4188.79</v>
      </c>
      <c r="AV49">
        <v>0</v>
      </c>
      <c r="AW49">
        <v>0</v>
      </c>
      <c r="AX49">
        <v>0</v>
      </c>
      <c r="AY49">
        <v>193757</v>
      </c>
      <c r="AZ49">
        <v>193757</v>
      </c>
      <c r="BA49">
        <v>193757</v>
      </c>
      <c r="BB49">
        <v>1.05383</v>
      </c>
      <c r="BC49">
        <v>-1.5962000000000001</v>
      </c>
      <c r="BD49">
        <v>-1.9783800000000001E-4</v>
      </c>
      <c r="BE49">
        <v>1256.6400000000001</v>
      </c>
      <c r="BF49" s="3">
        <v>-8.7403300000000004E-6</v>
      </c>
      <c r="BG49" s="3">
        <v>-1.73631E-5</v>
      </c>
      <c r="BH49">
        <v>0.47222599999999998</v>
      </c>
      <c r="BI49">
        <v>0</v>
      </c>
      <c r="BJ49">
        <v>0</v>
      </c>
      <c r="BK49">
        <v>59.5</v>
      </c>
      <c r="BL49">
        <v>59.5</v>
      </c>
      <c r="BM49">
        <v>59.75</v>
      </c>
      <c r="BN49">
        <v>10</v>
      </c>
      <c r="BO49">
        <v>24000</v>
      </c>
      <c r="BP49">
        <v>0</v>
      </c>
      <c r="BQ49">
        <v>0</v>
      </c>
      <c r="BR49">
        <v>0</v>
      </c>
      <c r="BS49">
        <v>4188.79</v>
      </c>
      <c r="BT49">
        <v>0</v>
      </c>
      <c r="BU49">
        <v>0</v>
      </c>
      <c r="BV49">
        <v>0</v>
      </c>
      <c r="BW49">
        <v>193757</v>
      </c>
      <c r="BX49">
        <v>193757</v>
      </c>
      <c r="BY49">
        <v>193757</v>
      </c>
      <c r="BZ49">
        <v>1.05383</v>
      </c>
      <c r="CA49">
        <v>-1.5962000000000001</v>
      </c>
      <c r="CB49">
        <v>-1.9783800000000001E-4</v>
      </c>
      <c r="CC49">
        <v>1256.6400000000001</v>
      </c>
      <c r="CD49" s="3">
        <v>-8.7403300000000004E-6</v>
      </c>
      <c r="CE49" s="3">
        <v>-1.73631E-5</v>
      </c>
      <c r="CF49">
        <v>0.47222599999999998</v>
      </c>
      <c r="CG49">
        <v>0</v>
      </c>
      <c r="CH49">
        <v>0</v>
      </c>
      <c r="CI49">
        <v>59.5</v>
      </c>
      <c r="CJ49">
        <v>59.5</v>
      </c>
      <c r="CK49">
        <v>59.75</v>
      </c>
      <c r="CL49">
        <v>10</v>
      </c>
      <c r="CM49">
        <v>24000</v>
      </c>
      <c r="CN49">
        <v>0</v>
      </c>
      <c r="CO49">
        <v>0</v>
      </c>
      <c r="CP49">
        <v>0</v>
      </c>
      <c r="CQ49">
        <v>4188.79</v>
      </c>
      <c r="CR49">
        <v>0</v>
      </c>
      <c r="CS49">
        <v>0</v>
      </c>
      <c r="CT49">
        <v>0</v>
      </c>
      <c r="CU49">
        <v>193757</v>
      </c>
      <c r="CV49">
        <v>193757</v>
      </c>
      <c r="CW49">
        <v>193757</v>
      </c>
      <c r="CX49">
        <v>1.05383</v>
      </c>
      <c r="CY49">
        <v>-1.5962000000000001</v>
      </c>
      <c r="CZ49">
        <v>-1.9783800000000001E-4</v>
      </c>
      <c r="DA49">
        <v>1256.6400000000001</v>
      </c>
      <c r="DB49" s="3">
        <v>-8.7403300000000004E-6</v>
      </c>
      <c r="DC49" s="3">
        <v>-1.73631E-5</v>
      </c>
      <c r="DD49">
        <v>0.47222599999999998</v>
      </c>
      <c r="DE49">
        <v>0</v>
      </c>
      <c r="DF49">
        <v>0</v>
      </c>
      <c r="DG49">
        <v>59.5</v>
      </c>
      <c r="DH49">
        <v>59.5</v>
      </c>
      <c r="DI49">
        <v>59.75</v>
      </c>
      <c r="DJ49">
        <v>10</v>
      </c>
      <c r="DK49">
        <v>24000</v>
      </c>
      <c r="DL49">
        <v>0</v>
      </c>
      <c r="DM49">
        <v>0</v>
      </c>
      <c r="DN49">
        <v>0</v>
      </c>
      <c r="DO49">
        <v>4188.79</v>
      </c>
      <c r="DP49">
        <v>0</v>
      </c>
      <c r="DQ49">
        <v>0</v>
      </c>
      <c r="DR49">
        <v>0</v>
      </c>
      <c r="DS49">
        <v>193757</v>
      </c>
      <c r="DT49">
        <v>193757</v>
      </c>
      <c r="DU49">
        <v>193757</v>
      </c>
      <c r="DV49">
        <v>1.05383</v>
      </c>
      <c r="DW49">
        <v>-1.5962000000000001</v>
      </c>
      <c r="DX49">
        <v>-1.9783800000000001E-4</v>
      </c>
      <c r="DY49">
        <v>1256.6400000000001</v>
      </c>
      <c r="DZ49" s="3">
        <v>-8.7403300000000004E-6</v>
      </c>
      <c r="EA49" s="3">
        <v>-1.73631E-5</v>
      </c>
      <c r="EB49">
        <v>0.47222599999999998</v>
      </c>
      <c r="EC49">
        <v>0</v>
      </c>
      <c r="ED49">
        <v>0</v>
      </c>
      <c r="EE49">
        <v>59.5</v>
      </c>
      <c r="EF49">
        <v>59.5</v>
      </c>
      <c r="EG49">
        <v>59.75</v>
      </c>
      <c r="EH49">
        <v>10</v>
      </c>
      <c r="EI49">
        <v>24000</v>
      </c>
      <c r="EJ49">
        <v>0</v>
      </c>
      <c r="EK49">
        <v>0</v>
      </c>
      <c r="EL49">
        <v>0</v>
      </c>
      <c r="EM49">
        <v>4188.79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48</v>
      </c>
      <c r="FQ49">
        <v>1</v>
      </c>
    </row>
    <row r="50" spans="1:173" x14ac:dyDescent="0.25">
      <c r="A50">
        <v>1</v>
      </c>
      <c r="B50">
        <v>49</v>
      </c>
      <c r="C50">
        <v>193757</v>
      </c>
      <c r="D50">
        <v>193757</v>
      </c>
      <c r="E50">
        <v>193757</v>
      </c>
      <c r="F50">
        <v>1.07639</v>
      </c>
      <c r="G50">
        <v>-1.6277299999999999</v>
      </c>
      <c r="H50">
        <v>4.8440000000000001E-4</v>
      </c>
      <c r="I50">
        <v>1256.6400000000001</v>
      </c>
      <c r="J50" s="3">
        <v>-8.3730200000000007E-6</v>
      </c>
      <c r="K50" s="3">
        <v>-1.6964900000000001E-5</v>
      </c>
      <c r="L50">
        <v>0.46645900000000001</v>
      </c>
      <c r="M50">
        <v>0</v>
      </c>
      <c r="N50">
        <v>0</v>
      </c>
      <c r="O50">
        <v>59.5</v>
      </c>
      <c r="P50">
        <v>59.5</v>
      </c>
      <c r="Q50">
        <v>59.75</v>
      </c>
      <c r="R50">
        <v>10</v>
      </c>
      <c r="S50">
        <v>24500</v>
      </c>
      <c r="T50">
        <v>0</v>
      </c>
      <c r="U50">
        <v>0</v>
      </c>
      <c r="V50">
        <v>0</v>
      </c>
      <c r="W50">
        <v>4188.79</v>
      </c>
      <c r="X50">
        <v>0</v>
      </c>
      <c r="Y50">
        <v>0</v>
      </c>
      <c r="Z50">
        <v>0</v>
      </c>
      <c r="AA50">
        <v>193757</v>
      </c>
      <c r="AB50">
        <v>193757</v>
      </c>
      <c r="AC50">
        <v>193757</v>
      </c>
      <c r="AD50">
        <v>1.07639</v>
      </c>
      <c r="AE50">
        <v>-1.6277299999999999</v>
      </c>
      <c r="AF50">
        <v>4.8440000000000001E-4</v>
      </c>
      <c r="AG50">
        <v>1256.6400000000001</v>
      </c>
      <c r="AH50" s="3">
        <v>-8.3730200000000007E-6</v>
      </c>
      <c r="AI50" s="3">
        <v>-1.6964900000000001E-5</v>
      </c>
      <c r="AJ50">
        <v>0.46645900000000001</v>
      </c>
      <c r="AK50">
        <v>0</v>
      </c>
      <c r="AL50">
        <v>0</v>
      </c>
      <c r="AM50">
        <v>59.5</v>
      </c>
      <c r="AN50">
        <v>59.5</v>
      </c>
      <c r="AO50">
        <v>59.75</v>
      </c>
      <c r="AP50">
        <v>10</v>
      </c>
      <c r="AQ50">
        <v>24500</v>
      </c>
      <c r="AR50">
        <v>0</v>
      </c>
      <c r="AS50">
        <v>0</v>
      </c>
      <c r="AT50">
        <v>0</v>
      </c>
      <c r="AU50">
        <v>4188.79</v>
      </c>
      <c r="AV50">
        <v>0</v>
      </c>
      <c r="AW50">
        <v>0</v>
      </c>
      <c r="AX50">
        <v>0</v>
      </c>
      <c r="AY50">
        <v>193757</v>
      </c>
      <c r="AZ50">
        <v>193757</v>
      </c>
      <c r="BA50">
        <v>193757</v>
      </c>
      <c r="BB50">
        <v>1.07639</v>
      </c>
      <c r="BC50">
        <v>-1.6277299999999999</v>
      </c>
      <c r="BD50">
        <v>4.8440000000000001E-4</v>
      </c>
      <c r="BE50">
        <v>1256.6400000000001</v>
      </c>
      <c r="BF50" s="3">
        <v>-8.3730200000000007E-6</v>
      </c>
      <c r="BG50" s="3">
        <v>-1.6964900000000001E-5</v>
      </c>
      <c r="BH50">
        <v>0.46645900000000001</v>
      </c>
      <c r="BI50">
        <v>0</v>
      </c>
      <c r="BJ50">
        <v>0</v>
      </c>
      <c r="BK50">
        <v>59.5</v>
      </c>
      <c r="BL50">
        <v>59.5</v>
      </c>
      <c r="BM50">
        <v>59.75</v>
      </c>
      <c r="BN50">
        <v>10</v>
      </c>
      <c r="BO50">
        <v>24500</v>
      </c>
      <c r="BP50">
        <v>0</v>
      </c>
      <c r="BQ50">
        <v>0</v>
      </c>
      <c r="BR50">
        <v>0</v>
      </c>
      <c r="BS50">
        <v>4188.79</v>
      </c>
      <c r="BT50">
        <v>0</v>
      </c>
      <c r="BU50">
        <v>0</v>
      </c>
      <c r="BV50">
        <v>0</v>
      </c>
      <c r="BW50">
        <v>193757</v>
      </c>
      <c r="BX50">
        <v>193757</v>
      </c>
      <c r="BY50">
        <v>193757</v>
      </c>
      <c r="BZ50">
        <v>1.07639</v>
      </c>
      <c r="CA50">
        <v>-1.6277299999999999</v>
      </c>
      <c r="CB50">
        <v>4.8440000000000001E-4</v>
      </c>
      <c r="CC50">
        <v>1256.6400000000001</v>
      </c>
      <c r="CD50" s="3">
        <v>-8.3730200000000007E-6</v>
      </c>
      <c r="CE50" s="3">
        <v>-1.6964900000000001E-5</v>
      </c>
      <c r="CF50">
        <v>0.46645900000000001</v>
      </c>
      <c r="CG50">
        <v>0</v>
      </c>
      <c r="CH50">
        <v>0</v>
      </c>
      <c r="CI50">
        <v>59.5</v>
      </c>
      <c r="CJ50">
        <v>59.5</v>
      </c>
      <c r="CK50">
        <v>59.75</v>
      </c>
      <c r="CL50">
        <v>10</v>
      </c>
      <c r="CM50">
        <v>24500</v>
      </c>
      <c r="CN50">
        <v>0</v>
      </c>
      <c r="CO50">
        <v>0</v>
      </c>
      <c r="CP50">
        <v>0</v>
      </c>
      <c r="CQ50">
        <v>4188.79</v>
      </c>
      <c r="CR50">
        <v>0</v>
      </c>
      <c r="CS50">
        <v>0</v>
      </c>
      <c r="CT50">
        <v>0</v>
      </c>
      <c r="CU50">
        <v>193757</v>
      </c>
      <c r="CV50">
        <v>193757</v>
      </c>
      <c r="CW50">
        <v>193757</v>
      </c>
      <c r="CX50">
        <v>1.07639</v>
      </c>
      <c r="CY50">
        <v>-1.6277299999999999</v>
      </c>
      <c r="CZ50">
        <v>4.8440000000000001E-4</v>
      </c>
      <c r="DA50">
        <v>1256.6400000000001</v>
      </c>
      <c r="DB50" s="3">
        <v>-8.3730200000000007E-6</v>
      </c>
      <c r="DC50" s="3">
        <v>-1.6964900000000001E-5</v>
      </c>
      <c r="DD50">
        <v>0.46645900000000001</v>
      </c>
      <c r="DE50">
        <v>0</v>
      </c>
      <c r="DF50">
        <v>0</v>
      </c>
      <c r="DG50">
        <v>59.5</v>
      </c>
      <c r="DH50">
        <v>59.5</v>
      </c>
      <c r="DI50">
        <v>59.75</v>
      </c>
      <c r="DJ50">
        <v>10</v>
      </c>
      <c r="DK50">
        <v>24500</v>
      </c>
      <c r="DL50">
        <v>0</v>
      </c>
      <c r="DM50">
        <v>0</v>
      </c>
      <c r="DN50">
        <v>0</v>
      </c>
      <c r="DO50">
        <v>4188.79</v>
      </c>
      <c r="DP50">
        <v>0</v>
      </c>
      <c r="DQ50">
        <v>0</v>
      </c>
      <c r="DR50">
        <v>0</v>
      </c>
      <c r="DS50">
        <v>193757</v>
      </c>
      <c r="DT50">
        <v>193757</v>
      </c>
      <c r="DU50">
        <v>193757</v>
      </c>
      <c r="DV50">
        <v>1.07639</v>
      </c>
      <c r="DW50">
        <v>-1.6277299999999999</v>
      </c>
      <c r="DX50">
        <v>4.8440000000000001E-4</v>
      </c>
      <c r="DY50">
        <v>1256.6400000000001</v>
      </c>
      <c r="DZ50" s="3">
        <v>-8.3730200000000007E-6</v>
      </c>
      <c r="EA50" s="3">
        <v>-1.6964900000000001E-5</v>
      </c>
      <c r="EB50">
        <v>0.46645900000000001</v>
      </c>
      <c r="EC50">
        <v>0</v>
      </c>
      <c r="ED50">
        <v>0</v>
      </c>
      <c r="EE50">
        <v>59.5</v>
      </c>
      <c r="EF50">
        <v>59.5</v>
      </c>
      <c r="EG50">
        <v>59.75</v>
      </c>
      <c r="EH50">
        <v>10</v>
      </c>
      <c r="EI50">
        <v>24500</v>
      </c>
      <c r="EJ50">
        <v>0</v>
      </c>
      <c r="EK50">
        <v>0</v>
      </c>
      <c r="EL50">
        <v>0</v>
      </c>
      <c r="EM50">
        <v>4188.79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49</v>
      </c>
      <c r="FQ50">
        <v>1</v>
      </c>
    </row>
    <row r="51" spans="1:173" x14ac:dyDescent="0.25">
      <c r="A51">
        <v>1</v>
      </c>
      <c r="B51">
        <v>50</v>
      </c>
      <c r="C51">
        <v>193757</v>
      </c>
      <c r="D51">
        <v>193757</v>
      </c>
      <c r="E51">
        <v>193757</v>
      </c>
      <c r="F51">
        <v>1.0987800000000001</v>
      </c>
      <c r="G51">
        <v>-1.6591499999999999</v>
      </c>
      <c r="H51">
        <v>1.127E-3</v>
      </c>
      <c r="I51">
        <v>1256.6400000000001</v>
      </c>
      <c r="J51" s="3">
        <v>-7.7576300000000005E-6</v>
      </c>
      <c r="K51" s="3">
        <v>-1.7009900000000001E-5</v>
      </c>
      <c r="L51">
        <v>0.48301500000000003</v>
      </c>
      <c r="M51">
        <v>0</v>
      </c>
      <c r="N51">
        <v>0</v>
      </c>
      <c r="O51">
        <v>59.5</v>
      </c>
      <c r="P51">
        <v>59.5</v>
      </c>
      <c r="Q51">
        <v>59.75</v>
      </c>
      <c r="R51">
        <v>10</v>
      </c>
      <c r="S51">
        <v>25000</v>
      </c>
      <c r="T51">
        <v>0</v>
      </c>
      <c r="U51">
        <v>0</v>
      </c>
      <c r="V51">
        <v>0</v>
      </c>
      <c r="W51">
        <v>4188.79</v>
      </c>
      <c r="X51">
        <v>0</v>
      </c>
      <c r="Y51">
        <v>0</v>
      </c>
      <c r="Z51">
        <v>0</v>
      </c>
      <c r="AA51">
        <v>193757</v>
      </c>
      <c r="AB51">
        <v>193757</v>
      </c>
      <c r="AC51">
        <v>193757</v>
      </c>
      <c r="AD51">
        <v>1.0987800000000001</v>
      </c>
      <c r="AE51">
        <v>-1.6591499999999999</v>
      </c>
      <c r="AF51">
        <v>1.127E-3</v>
      </c>
      <c r="AG51">
        <v>1256.6400000000001</v>
      </c>
      <c r="AH51" s="3">
        <v>-7.7576300000000005E-6</v>
      </c>
      <c r="AI51" s="3">
        <v>-1.7009900000000001E-5</v>
      </c>
      <c r="AJ51">
        <v>0.48301500000000003</v>
      </c>
      <c r="AK51">
        <v>0</v>
      </c>
      <c r="AL51">
        <v>0</v>
      </c>
      <c r="AM51">
        <v>59.5</v>
      </c>
      <c r="AN51">
        <v>59.5</v>
      </c>
      <c r="AO51">
        <v>59.75</v>
      </c>
      <c r="AP51">
        <v>10</v>
      </c>
      <c r="AQ51">
        <v>25000</v>
      </c>
      <c r="AR51">
        <v>0</v>
      </c>
      <c r="AS51">
        <v>0</v>
      </c>
      <c r="AT51">
        <v>0</v>
      </c>
      <c r="AU51">
        <v>4188.79</v>
      </c>
      <c r="AV51">
        <v>0</v>
      </c>
      <c r="AW51">
        <v>0</v>
      </c>
      <c r="AX51">
        <v>0</v>
      </c>
      <c r="AY51">
        <v>193757</v>
      </c>
      <c r="AZ51">
        <v>193757</v>
      </c>
      <c r="BA51">
        <v>193757</v>
      </c>
      <c r="BB51">
        <v>1.0987800000000001</v>
      </c>
      <c r="BC51">
        <v>-1.6591499999999999</v>
      </c>
      <c r="BD51">
        <v>1.127E-3</v>
      </c>
      <c r="BE51">
        <v>1256.6400000000001</v>
      </c>
      <c r="BF51" s="3">
        <v>-7.7576300000000005E-6</v>
      </c>
      <c r="BG51" s="3">
        <v>-1.7009900000000001E-5</v>
      </c>
      <c r="BH51">
        <v>0.48301500000000003</v>
      </c>
      <c r="BI51">
        <v>0</v>
      </c>
      <c r="BJ51">
        <v>0</v>
      </c>
      <c r="BK51">
        <v>59.5</v>
      </c>
      <c r="BL51">
        <v>59.5</v>
      </c>
      <c r="BM51">
        <v>59.75</v>
      </c>
      <c r="BN51">
        <v>10</v>
      </c>
      <c r="BO51">
        <v>25000</v>
      </c>
      <c r="BP51">
        <v>0</v>
      </c>
      <c r="BQ51">
        <v>0</v>
      </c>
      <c r="BR51">
        <v>0</v>
      </c>
      <c r="BS51">
        <v>4188.79</v>
      </c>
      <c r="BT51">
        <v>0</v>
      </c>
      <c r="BU51">
        <v>0</v>
      </c>
      <c r="BV51">
        <v>0</v>
      </c>
      <c r="BW51">
        <v>193757</v>
      </c>
      <c r="BX51">
        <v>193757</v>
      </c>
      <c r="BY51">
        <v>193757</v>
      </c>
      <c r="BZ51">
        <v>1.0987800000000001</v>
      </c>
      <c r="CA51">
        <v>-1.6591499999999999</v>
      </c>
      <c r="CB51">
        <v>1.127E-3</v>
      </c>
      <c r="CC51">
        <v>1256.6400000000001</v>
      </c>
      <c r="CD51" s="3">
        <v>-7.7576300000000005E-6</v>
      </c>
      <c r="CE51" s="3">
        <v>-1.7009900000000001E-5</v>
      </c>
      <c r="CF51">
        <v>0.48301500000000003</v>
      </c>
      <c r="CG51">
        <v>0</v>
      </c>
      <c r="CH51">
        <v>0</v>
      </c>
      <c r="CI51">
        <v>59.5</v>
      </c>
      <c r="CJ51">
        <v>59.5</v>
      </c>
      <c r="CK51">
        <v>59.75</v>
      </c>
      <c r="CL51">
        <v>10</v>
      </c>
      <c r="CM51">
        <v>25000</v>
      </c>
      <c r="CN51">
        <v>0</v>
      </c>
      <c r="CO51">
        <v>0</v>
      </c>
      <c r="CP51">
        <v>0</v>
      </c>
      <c r="CQ51">
        <v>4188.79</v>
      </c>
      <c r="CR51">
        <v>0</v>
      </c>
      <c r="CS51">
        <v>0</v>
      </c>
      <c r="CT51">
        <v>0</v>
      </c>
      <c r="CU51">
        <v>193757</v>
      </c>
      <c r="CV51">
        <v>193757</v>
      </c>
      <c r="CW51">
        <v>193757</v>
      </c>
      <c r="CX51">
        <v>1.0987800000000001</v>
      </c>
      <c r="CY51">
        <v>-1.6591499999999999</v>
      </c>
      <c r="CZ51">
        <v>1.127E-3</v>
      </c>
      <c r="DA51">
        <v>1256.6400000000001</v>
      </c>
      <c r="DB51" s="3">
        <v>-7.7576300000000005E-6</v>
      </c>
      <c r="DC51" s="3">
        <v>-1.7009900000000001E-5</v>
      </c>
      <c r="DD51">
        <v>0.48301500000000003</v>
      </c>
      <c r="DE51">
        <v>0</v>
      </c>
      <c r="DF51">
        <v>0</v>
      </c>
      <c r="DG51">
        <v>59.5</v>
      </c>
      <c r="DH51">
        <v>59.5</v>
      </c>
      <c r="DI51">
        <v>59.75</v>
      </c>
      <c r="DJ51">
        <v>10</v>
      </c>
      <c r="DK51">
        <v>25000</v>
      </c>
      <c r="DL51">
        <v>0</v>
      </c>
      <c r="DM51">
        <v>0</v>
      </c>
      <c r="DN51">
        <v>0</v>
      </c>
      <c r="DO51">
        <v>4188.79</v>
      </c>
      <c r="DP51">
        <v>0</v>
      </c>
      <c r="DQ51">
        <v>0</v>
      </c>
      <c r="DR51">
        <v>0</v>
      </c>
      <c r="DS51">
        <v>193757</v>
      </c>
      <c r="DT51">
        <v>193757</v>
      </c>
      <c r="DU51">
        <v>193757</v>
      </c>
      <c r="DV51">
        <v>1.0987800000000001</v>
      </c>
      <c r="DW51">
        <v>-1.6591499999999999</v>
      </c>
      <c r="DX51">
        <v>1.127E-3</v>
      </c>
      <c r="DY51">
        <v>1256.6400000000001</v>
      </c>
      <c r="DZ51" s="3">
        <v>-7.7576300000000005E-6</v>
      </c>
      <c r="EA51" s="3">
        <v>-1.7009900000000001E-5</v>
      </c>
      <c r="EB51">
        <v>0.48301500000000003</v>
      </c>
      <c r="EC51">
        <v>0</v>
      </c>
      <c r="ED51">
        <v>0</v>
      </c>
      <c r="EE51">
        <v>59.5</v>
      </c>
      <c r="EF51">
        <v>59.5</v>
      </c>
      <c r="EG51">
        <v>59.75</v>
      </c>
      <c r="EH51">
        <v>10</v>
      </c>
      <c r="EI51">
        <v>25000</v>
      </c>
      <c r="EJ51">
        <v>0</v>
      </c>
      <c r="EK51">
        <v>0</v>
      </c>
      <c r="EL51">
        <v>0</v>
      </c>
      <c r="EM51">
        <v>4188.79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50</v>
      </c>
      <c r="FQ51">
        <v>1</v>
      </c>
    </row>
    <row r="52" spans="1:173" x14ac:dyDescent="0.25">
      <c r="A52">
        <v>1</v>
      </c>
      <c r="B52">
        <v>51</v>
      </c>
      <c r="C52">
        <v>193757</v>
      </c>
      <c r="D52">
        <v>193757</v>
      </c>
      <c r="E52">
        <v>193757</v>
      </c>
      <c r="F52">
        <v>1.1209499999999999</v>
      </c>
      <c r="G52">
        <v>-1.6904300000000001</v>
      </c>
      <c r="H52">
        <v>1.6662199999999999E-3</v>
      </c>
      <c r="I52">
        <v>1256.6400000000001</v>
      </c>
      <c r="J52" s="3">
        <v>-7.5671699999999998E-6</v>
      </c>
      <c r="K52" s="3">
        <v>-1.6733400000000001E-5</v>
      </c>
      <c r="L52">
        <v>0.49091800000000002</v>
      </c>
      <c r="M52">
        <v>0</v>
      </c>
      <c r="N52">
        <v>0</v>
      </c>
      <c r="O52">
        <v>59.5</v>
      </c>
      <c r="P52">
        <v>59.5</v>
      </c>
      <c r="Q52">
        <v>59.75</v>
      </c>
      <c r="R52">
        <v>10</v>
      </c>
      <c r="S52">
        <v>25500</v>
      </c>
      <c r="T52">
        <v>0</v>
      </c>
      <c r="U52">
        <v>0</v>
      </c>
      <c r="V52">
        <v>0</v>
      </c>
      <c r="W52">
        <v>4188.79</v>
      </c>
      <c r="X52">
        <v>0</v>
      </c>
      <c r="Y52">
        <v>0</v>
      </c>
      <c r="Z52">
        <v>0</v>
      </c>
      <c r="AA52">
        <v>193757</v>
      </c>
      <c r="AB52">
        <v>193757</v>
      </c>
      <c r="AC52">
        <v>193757</v>
      </c>
      <c r="AD52">
        <v>1.1209499999999999</v>
      </c>
      <c r="AE52">
        <v>-1.6904300000000001</v>
      </c>
      <c r="AF52">
        <v>1.6662199999999999E-3</v>
      </c>
      <c r="AG52">
        <v>1256.6400000000001</v>
      </c>
      <c r="AH52" s="3">
        <v>-7.5671699999999998E-6</v>
      </c>
      <c r="AI52" s="3">
        <v>-1.6733400000000001E-5</v>
      </c>
      <c r="AJ52">
        <v>0.49091800000000002</v>
      </c>
      <c r="AK52">
        <v>0</v>
      </c>
      <c r="AL52">
        <v>0</v>
      </c>
      <c r="AM52">
        <v>59.5</v>
      </c>
      <c r="AN52">
        <v>59.5</v>
      </c>
      <c r="AO52">
        <v>59.75</v>
      </c>
      <c r="AP52">
        <v>10</v>
      </c>
      <c r="AQ52">
        <v>25500</v>
      </c>
      <c r="AR52">
        <v>0</v>
      </c>
      <c r="AS52">
        <v>0</v>
      </c>
      <c r="AT52">
        <v>0</v>
      </c>
      <c r="AU52">
        <v>4188.79</v>
      </c>
      <c r="AV52">
        <v>0</v>
      </c>
      <c r="AW52">
        <v>0</v>
      </c>
      <c r="AX52">
        <v>0</v>
      </c>
      <c r="AY52">
        <v>193757</v>
      </c>
      <c r="AZ52">
        <v>193757</v>
      </c>
      <c r="BA52">
        <v>193757</v>
      </c>
      <c r="BB52">
        <v>1.1209499999999999</v>
      </c>
      <c r="BC52">
        <v>-1.6904300000000001</v>
      </c>
      <c r="BD52">
        <v>1.6662199999999999E-3</v>
      </c>
      <c r="BE52">
        <v>1256.6400000000001</v>
      </c>
      <c r="BF52" s="3">
        <v>-7.5671699999999998E-6</v>
      </c>
      <c r="BG52" s="3">
        <v>-1.6733400000000001E-5</v>
      </c>
      <c r="BH52">
        <v>0.49091800000000002</v>
      </c>
      <c r="BI52">
        <v>0</v>
      </c>
      <c r="BJ52">
        <v>0</v>
      </c>
      <c r="BK52">
        <v>59.5</v>
      </c>
      <c r="BL52">
        <v>59.5</v>
      </c>
      <c r="BM52">
        <v>59.75</v>
      </c>
      <c r="BN52">
        <v>10</v>
      </c>
      <c r="BO52">
        <v>25500</v>
      </c>
      <c r="BP52">
        <v>0</v>
      </c>
      <c r="BQ52">
        <v>0</v>
      </c>
      <c r="BR52">
        <v>0</v>
      </c>
      <c r="BS52">
        <v>4188.79</v>
      </c>
      <c r="BT52">
        <v>0</v>
      </c>
      <c r="BU52">
        <v>0</v>
      </c>
      <c r="BV52">
        <v>0</v>
      </c>
      <c r="BW52">
        <v>193757</v>
      </c>
      <c r="BX52">
        <v>193757</v>
      </c>
      <c r="BY52">
        <v>193757</v>
      </c>
      <c r="BZ52">
        <v>1.1209499999999999</v>
      </c>
      <c r="CA52">
        <v>-1.6904300000000001</v>
      </c>
      <c r="CB52">
        <v>1.6662199999999999E-3</v>
      </c>
      <c r="CC52">
        <v>1256.6400000000001</v>
      </c>
      <c r="CD52" s="3">
        <v>-7.5671699999999998E-6</v>
      </c>
      <c r="CE52" s="3">
        <v>-1.6733400000000001E-5</v>
      </c>
      <c r="CF52">
        <v>0.49091800000000002</v>
      </c>
      <c r="CG52">
        <v>0</v>
      </c>
      <c r="CH52">
        <v>0</v>
      </c>
      <c r="CI52">
        <v>59.5</v>
      </c>
      <c r="CJ52">
        <v>59.5</v>
      </c>
      <c r="CK52">
        <v>59.75</v>
      </c>
      <c r="CL52">
        <v>10</v>
      </c>
      <c r="CM52">
        <v>25500</v>
      </c>
      <c r="CN52">
        <v>0</v>
      </c>
      <c r="CO52">
        <v>0</v>
      </c>
      <c r="CP52">
        <v>0</v>
      </c>
      <c r="CQ52">
        <v>4188.79</v>
      </c>
      <c r="CR52">
        <v>0</v>
      </c>
      <c r="CS52">
        <v>0</v>
      </c>
      <c r="CT52">
        <v>0</v>
      </c>
      <c r="CU52">
        <v>193757</v>
      </c>
      <c r="CV52">
        <v>193757</v>
      </c>
      <c r="CW52">
        <v>193757</v>
      </c>
      <c r="CX52">
        <v>1.1209499999999999</v>
      </c>
      <c r="CY52">
        <v>-1.6904300000000001</v>
      </c>
      <c r="CZ52">
        <v>1.6662199999999999E-3</v>
      </c>
      <c r="DA52">
        <v>1256.6400000000001</v>
      </c>
      <c r="DB52" s="3">
        <v>-7.5671699999999998E-6</v>
      </c>
      <c r="DC52" s="3">
        <v>-1.6733400000000001E-5</v>
      </c>
      <c r="DD52">
        <v>0.49091800000000002</v>
      </c>
      <c r="DE52">
        <v>0</v>
      </c>
      <c r="DF52">
        <v>0</v>
      </c>
      <c r="DG52">
        <v>59.5</v>
      </c>
      <c r="DH52">
        <v>59.5</v>
      </c>
      <c r="DI52">
        <v>59.75</v>
      </c>
      <c r="DJ52">
        <v>10</v>
      </c>
      <c r="DK52">
        <v>25500</v>
      </c>
      <c r="DL52">
        <v>0</v>
      </c>
      <c r="DM52">
        <v>0</v>
      </c>
      <c r="DN52">
        <v>0</v>
      </c>
      <c r="DO52">
        <v>4188.79</v>
      </c>
      <c r="DP52">
        <v>0</v>
      </c>
      <c r="DQ52">
        <v>0</v>
      </c>
      <c r="DR52">
        <v>0</v>
      </c>
      <c r="DS52">
        <v>193757</v>
      </c>
      <c r="DT52">
        <v>193757</v>
      </c>
      <c r="DU52">
        <v>193757</v>
      </c>
      <c r="DV52">
        <v>1.1209499999999999</v>
      </c>
      <c r="DW52">
        <v>-1.6904300000000001</v>
      </c>
      <c r="DX52">
        <v>1.6662199999999999E-3</v>
      </c>
      <c r="DY52">
        <v>1256.6400000000001</v>
      </c>
      <c r="DZ52" s="3">
        <v>-7.5671699999999998E-6</v>
      </c>
      <c r="EA52" s="3">
        <v>-1.6733400000000001E-5</v>
      </c>
      <c r="EB52">
        <v>0.49091800000000002</v>
      </c>
      <c r="EC52">
        <v>0</v>
      </c>
      <c r="ED52">
        <v>0</v>
      </c>
      <c r="EE52">
        <v>59.5</v>
      </c>
      <c r="EF52">
        <v>59.5</v>
      </c>
      <c r="EG52">
        <v>59.75</v>
      </c>
      <c r="EH52">
        <v>10</v>
      </c>
      <c r="EI52">
        <v>25500</v>
      </c>
      <c r="EJ52">
        <v>0</v>
      </c>
      <c r="EK52">
        <v>0</v>
      </c>
      <c r="EL52">
        <v>0</v>
      </c>
      <c r="EM52">
        <v>4188.79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51</v>
      </c>
      <c r="FQ52">
        <v>1</v>
      </c>
    </row>
    <row r="53" spans="1:173" x14ac:dyDescent="0.25">
      <c r="A53">
        <v>1</v>
      </c>
      <c r="B53">
        <v>52</v>
      </c>
      <c r="C53">
        <v>193757</v>
      </c>
      <c r="D53">
        <v>193757</v>
      </c>
      <c r="E53">
        <v>193757</v>
      </c>
      <c r="F53">
        <v>1.14313</v>
      </c>
      <c r="G53">
        <v>-1.7217800000000001</v>
      </c>
      <c r="H53">
        <v>2.21945E-3</v>
      </c>
      <c r="I53">
        <v>1256.6400000000001</v>
      </c>
      <c r="J53" s="3">
        <v>-7.9709000000000002E-6</v>
      </c>
      <c r="K53" s="3">
        <v>-1.68563E-5</v>
      </c>
      <c r="L53">
        <v>0.489813</v>
      </c>
      <c r="M53">
        <v>0</v>
      </c>
      <c r="N53">
        <v>0</v>
      </c>
      <c r="O53">
        <v>59.5</v>
      </c>
      <c r="P53">
        <v>59.5</v>
      </c>
      <c r="Q53">
        <v>59.75</v>
      </c>
      <c r="R53">
        <v>10</v>
      </c>
      <c r="S53">
        <v>26000</v>
      </c>
      <c r="T53">
        <v>0</v>
      </c>
      <c r="U53">
        <v>0</v>
      </c>
      <c r="V53">
        <v>0</v>
      </c>
      <c r="W53">
        <v>4188.79</v>
      </c>
      <c r="X53">
        <v>0</v>
      </c>
      <c r="Y53">
        <v>0</v>
      </c>
      <c r="Z53">
        <v>0</v>
      </c>
      <c r="AA53">
        <v>193757</v>
      </c>
      <c r="AB53">
        <v>193757</v>
      </c>
      <c r="AC53">
        <v>193757</v>
      </c>
      <c r="AD53">
        <v>1.14313</v>
      </c>
      <c r="AE53">
        <v>-1.7217800000000001</v>
      </c>
      <c r="AF53">
        <v>2.21945E-3</v>
      </c>
      <c r="AG53">
        <v>1256.6400000000001</v>
      </c>
      <c r="AH53" s="3">
        <v>-7.9709000000000002E-6</v>
      </c>
      <c r="AI53" s="3">
        <v>-1.68563E-5</v>
      </c>
      <c r="AJ53">
        <v>0.489813</v>
      </c>
      <c r="AK53">
        <v>0</v>
      </c>
      <c r="AL53">
        <v>0</v>
      </c>
      <c r="AM53">
        <v>59.5</v>
      </c>
      <c r="AN53">
        <v>59.5</v>
      </c>
      <c r="AO53">
        <v>59.75</v>
      </c>
      <c r="AP53">
        <v>10</v>
      </c>
      <c r="AQ53">
        <v>26000</v>
      </c>
      <c r="AR53">
        <v>0</v>
      </c>
      <c r="AS53">
        <v>0</v>
      </c>
      <c r="AT53">
        <v>0</v>
      </c>
      <c r="AU53">
        <v>4188.79</v>
      </c>
      <c r="AV53">
        <v>0</v>
      </c>
      <c r="AW53">
        <v>0</v>
      </c>
      <c r="AX53">
        <v>0</v>
      </c>
      <c r="AY53">
        <v>193757</v>
      </c>
      <c r="AZ53">
        <v>193757</v>
      </c>
      <c r="BA53">
        <v>193757</v>
      </c>
      <c r="BB53">
        <v>1.14313</v>
      </c>
      <c r="BC53">
        <v>-1.7217800000000001</v>
      </c>
      <c r="BD53">
        <v>2.21945E-3</v>
      </c>
      <c r="BE53">
        <v>1256.6400000000001</v>
      </c>
      <c r="BF53" s="3">
        <v>-7.9709000000000002E-6</v>
      </c>
      <c r="BG53" s="3">
        <v>-1.68563E-5</v>
      </c>
      <c r="BH53">
        <v>0.489813</v>
      </c>
      <c r="BI53">
        <v>0</v>
      </c>
      <c r="BJ53">
        <v>0</v>
      </c>
      <c r="BK53">
        <v>59.5</v>
      </c>
      <c r="BL53">
        <v>59.5</v>
      </c>
      <c r="BM53">
        <v>59.75</v>
      </c>
      <c r="BN53">
        <v>10</v>
      </c>
      <c r="BO53">
        <v>26000</v>
      </c>
      <c r="BP53">
        <v>0</v>
      </c>
      <c r="BQ53">
        <v>0</v>
      </c>
      <c r="BR53">
        <v>0</v>
      </c>
      <c r="BS53">
        <v>4188.79</v>
      </c>
      <c r="BT53">
        <v>0</v>
      </c>
      <c r="BU53">
        <v>0</v>
      </c>
      <c r="BV53">
        <v>0</v>
      </c>
      <c r="BW53">
        <v>193757</v>
      </c>
      <c r="BX53">
        <v>193757</v>
      </c>
      <c r="BY53">
        <v>193757</v>
      </c>
      <c r="BZ53">
        <v>1.14313</v>
      </c>
      <c r="CA53">
        <v>-1.7217800000000001</v>
      </c>
      <c r="CB53">
        <v>2.21945E-3</v>
      </c>
      <c r="CC53">
        <v>1256.6400000000001</v>
      </c>
      <c r="CD53" s="3">
        <v>-7.9709000000000002E-6</v>
      </c>
      <c r="CE53" s="3">
        <v>-1.68563E-5</v>
      </c>
      <c r="CF53">
        <v>0.489813</v>
      </c>
      <c r="CG53">
        <v>0</v>
      </c>
      <c r="CH53">
        <v>0</v>
      </c>
      <c r="CI53">
        <v>59.5</v>
      </c>
      <c r="CJ53">
        <v>59.5</v>
      </c>
      <c r="CK53">
        <v>59.75</v>
      </c>
      <c r="CL53">
        <v>10</v>
      </c>
      <c r="CM53">
        <v>26000</v>
      </c>
      <c r="CN53">
        <v>0</v>
      </c>
      <c r="CO53">
        <v>0</v>
      </c>
      <c r="CP53">
        <v>0</v>
      </c>
      <c r="CQ53">
        <v>4188.79</v>
      </c>
      <c r="CR53">
        <v>0</v>
      </c>
      <c r="CS53">
        <v>0</v>
      </c>
      <c r="CT53">
        <v>0</v>
      </c>
      <c r="CU53">
        <v>193757</v>
      </c>
      <c r="CV53">
        <v>193757</v>
      </c>
      <c r="CW53">
        <v>193757</v>
      </c>
      <c r="CX53">
        <v>1.14313</v>
      </c>
      <c r="CY53">
        <v>-1.7217800000000001</v>
      </c>
      <c r="CZ53">
        <v>2.21945E-3</v>
      </c>
      <c r="DA53">
        <v>1256.6400000000001</v>
      </c>
      <c r="DB53" s="3">
        <v>-7.9709000000000002E-6</v>
      </c>
      <c r="DC53" s="3">
        <v>-1.68563E-5</v>
      </c>
      <c r="DD53">
        <v>0.489813</v>
      </c>
      <c r="DE53">
        <v>0</v>
      </c>
      <c r="DF53">
        <v>0</v>
      </c>
      <c r="DG53">
        <v>59.5</v>
      </c>
      <c r="DH53">
        <v>59.5</v>
      </c>
      <c r="DI53">
        <v>59.75</v>
      </c>
      <c r="DJ53">
        <v>10</v>
      </c>
      <c r="DK53">
        <v>26000</v>
      </c>
      <c r="DL53">
        <v>0</v>
      </c>
      <c r="DM53">
        <v>0</v>
      </c>
      <c r="DN53">
        <v>0</v>
      </c>
      <c r="DO53">
        <v>4188.79</v>
      </c>
      <c r="DP53">
        <v>0</v>
      </c>
      <c r="DQ53">
        <v>0</v>
      </c>
      <c r="DR53">
        <v>0</v>
      </c>
      <c r="DS53">
        <v>193757</v>
      </c>
      <c r="DT53">
        <v>193757</v>
      </c>
      <c r="DU53">
        <v>193757</v>
      </c>
      <c r="DV53">
        <v>1.14313</v>
      </c>
      <c r="DW53">
        <v>-1.7217800000000001</v>
      </c>
      <c r="DX53">
        <v>2.21945E-3</v>
      </c>
      <c r="DY53">
        <v>1256.6400000000001</v>
      </c>
      <c r="DZ53" s="3">
        <v>-7.9709000000000002E-6</v>
      </c>
      <c r="EA53" s="3">
        <v>-1.68563E-5</v>
      </c>
      <c r="EB53">
        <v>0.489813</v>
      </c>
      <c r="EC53">
        <v>0</v>
      </c>
      <c r="ED53">
        <v>0</v>
      </c>
      <c r="EE53">
        <v>59.5</v>
      </c>
      <c r="EF53">
        <v>59.5</v>
      </c>
      <c r="EG53">
        <v>59.75</v>
      </c>
      <c r="EH53">
        <v>10</v>
      </c>
      <c r="EI53">
        <v>26000</v>
      </c>
      <c r="EJ53">
        <v>0</v>
      </c>
      <c r="EK53">
        <v>0</v>
      </c>
      <c r="EL53">
        <v>0</v>
      </c>
      <c r="EM53">
        <v>4188.79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52</v>
      </c>
      <c r="FQ53">
        <v>1</v>
      </c>
    </row>
    <row r="54" spans="1:173" x14ac:dyDescent="0.25">
      <c r="A54">
        <v>1</v>
      </c>
      <c r="B54">
        <v>53</v>
      </c>
      <c r="C54">
        <v>193757</v>
      </c>
      <c r="D54">
        <v>193757</v>
      </c>
      <c r="E54">
        <v>193757</v>
      </c>
      <c r="F54">
        <v>1.1656</v>
      </c>
      <c r="G54">
        <v>-1.75329</v>
      </c>
      <c r="H54">
        <v>2.86316E-3</v>
      </c>
      <c r="I54">
        <v>1256.6400000000001</v>
      </c>
      <c r="J54" s="3">
        <v>-8.6686000000000003E-6</v>
      </c>
      <c r="K54" s="3">
        <v>-1.70156E-5</v>
      </c>
      <c r="L54">
        <v>0.47378900000000002</v>
      </c>
      <c r="M54">
        <v>0</v>
      </c>
      <c r="N54">
        <v>0</v>
      </c>
      <c r="O54">
        <v>59.5</v>
      </c>
      <c r="P54">
        <v>59.5</v>
      </c>
      <c r="Q54">
        <v>59.75</v>
      </c>
      <c r="R54">
        <v>10</v>
      </c>
      <c r="S54">
        <v>26500</v>
      </c>
      <c r="T54">
        <v>0</v>
      </c>
      <c r="U54">
        <v>0</v>
      </c>
      <c r="V54">
        <v>0</v>
      </c>
      <c r="W54">
        <v>4188.79</v>
      </c>
      <c r="X54">
        <v>0</v>
      </c>
      <c r="Y54">
        <v>0</v>
      </c>
      <c r="Z54">
        <v>0</v>
      </c>
      <c r="AA54">
        <v>193757</v>
      </c>
      <c r="AB54">
        <v>193757</v>
      </c>
      <c r="AC54">
        <v>193757</v>
      </c>
      <c r="AD54">
        <v>1.1656</v>
      </c>
      <c r="AE54">
        <v>-1.75329</v>
      </c>
      <c r="AF54">
        <v>2.86316E-3</v>
      </c>
      <c r="AG54">
        <v>1256.6400000000001</v>
      </c>
      <c r="AH54" s="3">
        <v>-8.6686000000000003E-6</v>
      </c>
      <c r="AI54" s="3">
        <v>-1.70156E-5</v>
      </c>
      <c r="AJ54">
        <v>0.47378900000000002</v>
      </c>
      <c r="AK54">
        <v>0</v>
      </c>
      <c r="AL54">
        <v>0</v>
      </c>
      <c r="AM54">
        <v>59.5</v>
      </c>
      <c r="AN54">
        <v>59.5</v>
      </c>
      <c r="AO54">
        <v>59.75</v>
      </c>
      <c r="AP54">
        <v>10</v>
      </c>
      <c r="AQ54">
        <v>26500</v>
      </c>
      <c r="AR54">
        <v>0</v>
      </c>
      <c r="AS54">
        <v>0</v>
      </c>
      <c r="AT54">
        <v>0</v>
      </c>
      <c r="AU54">
        <v>4188.79</v>
      </c>
      <c r="AV54">
        <v>0</v>
      </c>
      <c r="AW54">
        <v>0</v>
      </c>
      <c r="AX54">
        <v>0</v>
      </c>
      <c r="AY54">
        <v>193757</v>
      </c>
      <c r="AZ54">
        <v>193757</v>
      </c>
      <c r="BA54">
        <v>193757</v>
      </c>
      <c r="BB54">
        <v>1.1656</v>
      </c>
      <c r="BC54">
        <v>-1.75329</v>
      </c>
      <c r="BD54">
        <v>2.86316E-3</v>
      </c>
      <c r="BE54">
        <v>1256.6400000000001</v>
      </c>
      <c r="BF54" s="3">
        <v>-8.6686000000000003E-6</v>
      </c>
      <c r="BG54" s="3">
        <v>-1.70156E-5</v>
      </c>
      <c r="BH54">
        <v>0.47378900000000002</v>
      </c>
      <c r="BI54">
        <v>0</v>
      </c>
      <c r="BJ54">
        <v>0</v>
      </c>
      <c r="BK54">
        <v>59.5</v>
      </c>
      <c r="BL54">
        <v>59.5</v>
      </c>
      <c r="BM54">
        <v>59.75</v>
      </c>
      <c r="BN54">
        <v>10</v>
      </c>
      <c r="BO54">
        <v>26500</v>
      </c>
      <c r="BP54">
        <v>0</v>
      </c>
      <c r="BQ54">
        <v>0</v>
      </c>
      <c r="BR54">
        <v>0</v>
      </c>
      <c r="BS54">
        <v>4188.79</v>
      </c>
      <c r="BT54">
        <v>0</v>
      </c>
      <c r="BU54">
        <v>0</v>
      </c>
      <c r="BV54">
        <v>0</v>
      </c>
      <c r="BW54">
        <v>193757</v>
      </c>
      <c r="BX54">
        <v>193757</v>
      </c>
      <c r="BY54">
        <v>193757</v>
      </c>
      <c r="BZ54">
        <v>1.1656</v>
      </c>
      <c r="CA54">
        <v>-1.75329</v>
      </c>
      <c r="CB54">
        <v>2.86316E-3</v>
      </c>
      <c r="CC54">
        <v>1256.6400000000001</v>
      </c>
      <c r="CD54" s="3">
        <v>-8.6686000000000003E-6</v>
      </c>
      <c r="CE54" s="3">
        <v>-1.70156E-5</v>
      </c>
      <c r="CF54">
        <v>0.47378900000000002</v>
      </c>
      <c r="CG54">
        <v>0</v>
      </c>
      <c r="CH54">
        <v>0</v>
      </c>
      <c r="CI54">
        <v>59.5</v>
      </c>
      <c r="CJ54">
        <v>59.5</v>
      </c>
      <c r="CK54">
        <v>59.75</v>
      </c>
      <c r="CL54">
        <v>10</v>
      </c>
      <c r="CM54">
        <v>26500</v>
      </c>
      <c r="CN54">
        <v>0</v>
      </c>
      <c r="CO54">
        <v>0</v>
      </c>
      <c r="CP54">
        <v>0</v>
      </c>
      <c r="CQ54">
        <v>4188.79</v>
      </c>
      <c r="CR54">
        <v>0</v>
      </c>
      <c r="CS54">
        <v>0</v>
      </c>
      <c r="CT54">
        <v>0</v>
      </c>
      <c r="CU54">
        <v>193757</v>
      </c>
      <c r="CV54">
        <v>193757</v>
      </c>
      <c r="CW54">
        <v>193757</v>
      </c>
      <c r="CX54">
        <v>1.1656</v>
      </c>
      <c r="CY54">
        <v>-1.75329</v>
      </c>
      <c r="CZ54">
        <v>2.86316E-3</v>
      </c>
      <c r="DA54">
        <v>1256.6400000000001</v>
      </c>
      <c r="DB54" s="3">
        <v>-8.6686000000000003E-6</v>
      </c>
      <c r="DC54" s="3">
        <v>-1.70156E-5</v>
      </c>
      <c r="DD54">
        <v>0.47378900000000002</v>
      </c>
      <c r="DE54">
        <v>0</v>
      </c>
      <c r="DF54">
        <v>0</v>
      </c>
      <c r="DG54">
        <v>59.5</v>
      </c>
      <c r="DH54">
        <v>59.5</v>
      </c>
      <c r="DI54">
        <v>59.75</v>
      </c>
      <c r="DJ54">
        <v>10</v>
      </c>
      <c r="DK54">
        <v>26500</v>
      </c>
      <c r="DL54">
        <v>0</v>
      </c>
      <c r="DM54">
        <v>0</v>
      </c>
      <c r="DN54">
        <v>0</v>
      </c>
      <c r="DO54">
        <v>4188.79</v>
      </c>
      <c r="DP54">
        <v>0</v>
      </c>
      <c r="DQ54">
        <v>0</v>
      </c>
      <c r="DR54">
        <v>0</v>
      </c>
      <c r="DS54">
        <v>193757</v>
      </c>
      <c r="DT54">
        <v>193757</v>
      </c>
      <c r="DU54">
        <v>193757</v>
      </c>
      <c r="DV54">
        <v>1.1656</v>
      </c>
      <c r="DW54">
        <v>-1.75329</v>
      </c>
      <c r="DX54">
        <v>2.86316E-3</v>
      </c>
      <c r="DY54">
        <v>1256.6400000000001</v>
      </c>
      <c r="DZ54" s="3">
        <v>-8.6686000000000003E-6</v>
      </c>
      <c r="EA54" s="3">
        <v>-1.70156E-5</v>
      </c>
      <c r="EB54">
        <v>0.47378900000000002</v>
      </c>
      <c r="EC54">
        <v>0</v>
      </c>
      <c r="ED54">
        <v>0</v>
      </c>
      <c r="EE54">
        <v>59.5</v>
      </c>
      <c r="EF54">
        <v>59.5</v>
      </c>
      <c r="EG54">
        <v>59.75</v>
      </c>
      <c r="EH54">
        <v>10</v>
      </c>
      <c r="EI54">
        <v>26500</v>
      </c>
      <c r="EJ54">
        <v>0</v>
      </c>
      <c r="EK54">
        <v>0</v>
      </c>
      <c r="EL54">
        <v>0</v>
      </c>
      <c r="EM54">
        <v>4188.79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53</v>
      </c>
      <c r="FQ54">
        <v>1</v>
      </c>
    </row>
    <row r="55" spans="1:173" x14ac:dyDescent="0.25">
      <c r="A55">
        <v>1</v>
      </c>
      <c r="B55">
        <v>54</v>
      </c>
      <c r="C55">
        <v>193757</v>
      </c>
      <c r="D55">
        <v>193757</v>
      </c>
      <c r="E55">
        <v>193757</v>
      </c>
      <c r="F55">
        <v>1.18814</v>
      </c>
      <c r="G55">
        <v>-1.78481</v>
      </c>
      <c r="H55">
        <v>3.54258E-3</v>
      </c>
      <c r="I55">
        <v>1256.6400000000001</v>
      </c>
      <c r="J55" s="3">
        <v>-8.3725699999999997E-6</v>
      </c>
      <c r="K55" s="3">
        <v>-1.7280300000000001E-5</v>
      </c>
      <c r="L55">
        <v>0.468329</v>
      </c>
      <c r="M55">
        <v>0</v>
      </c>
      <c r="N55">
        <v>0</v>
      </c>
      <c r="O55">
        <v>59.5</v>
      </c>
      <c r="P55">
        <v>59.5</v>
      </c>
      <c r="Q55">
        <v>59.75</v>
      </c>
      <c r="R55">
        <v>10</v>
      </c>
      <c r="S55">
        <v>27000</v>
      </c>
      <c r="T55">
        <v>0</v>
      </c>
      <c r="U55">
        <v>0</v>
      </c>
      <c r="V55">
        <v>0</v>
      </c>
      <c r="W55">
        <v>4188.79</v>
      </c>
      <c r="X55">
        <v>0</v>
      </c>
      <c r="Y55">
        <v>0</v>
      </c>
      <c r="Z55">
        <v>0</v>
      </c>
      <c r="AA55">
        <v>193757</v>
      </c>
      <c r="AB55">
        <v>193757</v>
      </c>
      <c r="AC55">
        <v>193757</v>
      </c>
      <c r="AD55">
        <v>1.18814</v>
      </c>
      <c r="AE55">
        <v>-1.78481</v>
      </c>
      <c r="AF55">
        <v>3.54258E-3</v>
      </c>
      <c r="AG55">
        <v>1256.6400000000001</v>
      </c>
      <c r="AH55" s="3">
        <v>-8.3725699999999997E-6</v>
      </c>
      <c r="AI55" s="3">
        <v>-1.7280300000000001E-5</v>
      </c>
      <c r="AJ55">
        <v>0.468329</v>
      </c>
      <c r="AK55">
        <v>0</v>
      </c>
      <c r="AL55">
        <v>0</v>
      </c>
      <c r="AM55">
        <v>59.5</v>
      </c>
      <c r="AN55">
        <v>59.5</v>
      </c>
      <c r="AO55">
        <v>59.75</v>
      </c>
      <c r="AP55">
        <v>10</v>
      </c>
      <c r="AQ55">
        <v>27000</v>
      </c>
      <c r="AR55">
        <v>0</v>
      </c>
      <c r="AS55">
        <v>0</v>
      </c>
      <c r="AT55">
        <v>0</v>
      </c>
      <c r="AU55">
        <v>4188.79</v>
      </c>
      <c r="AV55">
        <v>0</v>
      </c>
      <c r="AW55">
        <v>0</v>
      </c>
      <c r="AX55">
        <v>0</v>
      </c>
      <c r="AY55">
        <v>193757</v>
      </c>
      <c r="AZ55">
        <v>193757</v>
      </c>
      <c r="BA55">
        <v>193757</v>
      </c>
      <c r="BB55">
        <v>1.18814</v>
      </c>
      <c r="BC55">
        <v>-1.78481</v>
      </c>
      <c r="BD55">
        <v>3.54258E-3</v>
      </c>
      <c r="BE55">
        <v>1256.6400000000001</v>
      </c>
      <c r="BF55" s="3">
        <v>-8.3725699999999997E-6</v>
      </c>
      <c r="BG55" s="3">
        <v>-1.7280300000000001E-5</v>
      </c>
      <c r="BH55">
        <v>0.468329</v>
      </c>
      <c r="BI55">
        <v>0</v>
      </c>
      <c r="BJ55">
        <v>0</v>
      </c>
      <c r="BK55">
        <v>59.5</v>
      </c>
      <c r="BL55">
        <v>59.5</v>
      </c>
      <c r="BM55">
        <v>59.75</v>
      </c>
      <c r="BN55">
        <v>10</v>
      </c>
      <c r="BO55">
        <v>27000</v>
      </c>
      <c r="BP55">
        <v>0</v>
      </c>
      <c r="BQ55">
        <v>0</v>
      </c>
      <c r="BR55">
        <v>0</v>
      </c>
      <c r="BS55">
        <v>4188.79</v>
      </c>
      <c r="BT55">
        <v>0</v>
      </c>
      <c r="BU55">
        <v>0</v>
      </c>
      <c r="BV55">
        <v>0</v>
      </c>
      <c r="BW55">
        <v>193757</v>
      </c>
      <c r="BX55">
        <v>193757</v>
      </c>
      <c r="BY55">
        <v>193757</v>
      </c>
      <c r="BZ55">
        <v>1.18814</v>
      </c>
      <c r="CA55">
        <v>-1.78481</v>
      </c>
      <c r="CB55">
        <v>3.54258E-3</v>
      </c>
      <c r="CC55">
        <v>1256.6400000000001</v>
      </c>
      <c r="CD55" s="3">
        <v>-8.3725699999999997E-6</v>
      </c>
      <c r="CE55" s="3">
        <v>-1.7280300000000001E-5</v>
      </c>
      <c r="CF55">
        <v>0.468329</v>
      </c>
      <c r="CG55">
        <v>0</v>
      </c>
      <c r="CH55">
        <v>0</v>
      </c>
      <c r="CI55">
        <v>59.5</v>
      </c>
      <c r="CJ55">
        <v>59.5</v>
      </c>
      <c r="CK55">
        <v>59.75</v>
      </c>
      <c r="CL55">
        <v>10</v>
      </c>
      <c r="CM55">
        <v>27000</v>
      </c>
      <c r="CN55">
        <v>0</v>
      </c>
      <c r="CO55">
        <v>0</v>
      </c>
      <c r="CP55">
        <v>0</v>
      </c>
      <c r="CQ55">
        <v>4188.79</v>
      </c>
      <c r="CR55">
        <v>0</v>
      </c>
      <c r="CS55">
        <v>0</v>
      </c>
      <c r="CT55">
        <v>0</v>
      </c>
      <c r="CU55">
        <v>193757</v>
      </c>
      <c r="CV55">
        <v>193757</v>
      </c>
      <c r="CW55">
        <v>193757</v>
      </c>
      <c r="CX55">
        <v>1.18814</v>
      </c>
      <c r="CY55">
        <v>-1.78481</v>
      </c>
      <c r="CZ55">
        <v>3.54258E-3</v>
      </c>
      <c r="DA55">
        <v>1256.6400000000001</v>
      </c>
      <c r="DB55" s="3">
        <v>-8.3725699999999997E-6</v>
      </c>
      <c r="DC55" s="3">
        <v>-1.7280300000000001E-5</v>
      </c>
      <c r="DD55">
        <v>0.468329</v>
      </c>
      <c r="DE55">
        <v>0</v>
      </c>
      <c r="DF55">
        <v>0</v>
      </c>
      <c r="DG55">
        <v>59.5</v>
      </c>
      <c r="DH55">
        <v>59.5</v>
      </c>
      <c r="DI55">
        <v>59.75</v>
      </c>
      <c r="DJ55">
        <v>10</v>
      </c>
      <c r="DK55">
        <v>27000</v>
      </c>
      <c r="DL55">
        <v>0</v>
      </c>
      <c r="DM55">
        <v>0</v>
      </c>
      <c r="DN55">
        <v>0</v>
      </c>
      <c r="DO55">
        <v>4188.79</v>
      </c>
      <c r="DP55">
        <v>0</v>
      </c>
      <c r="DQ55">
        <v>0</v>
      </c>
      <c r="DR55">
        <v>0</v>
      </c>
      <c r="DS55">
        <v>193757</v>
      </c>
      <c r="DT55">
        <v>193757</v>
      </c>
      <c r="DU55">
        <v>193757</v>
      </c>
      <c r="DV55">
        <v>1.18814</v>
      </c>
      <c r="DW55">
        <v>-1.78481</v>
      </c>
      <c r="DX55">
        <v>3.54258E-3</v>
      </c>
      <c r="DY55">
        <v>1256.6400000000001</v>
      </c>
      <c r="DZ55" s="3">
        <v>-8.3725699999999997E-6</v>
      </c>
      <c r="EA55" s="3">
        <v>-1.7280300000000001E-5</v>
      </c>
      <c r="EB55">
        <v>0.468329</v>
      </c>
      <c r="EC55">
        <v>0</v>
      </c>
      <c r="ED55">
        <v>0</v>
      </c>
      <c r="EE55">
        <v>59.5</v>
      </c>
      <c r="EF55">
        <v>59.5</v>
      </c>
      <c r="EG55">
        <v>59.75</v>
      </c>
      <c r="EH55">
        <v>10</v>
      </c>
      <c r="EI55">
        <v>27000</v>
      </c>
      <c r="EJ55">
        <v>0</v>
      </c>
      <c r="EK55">
        <v>0</v>
      </c>
      <c r="EL55">
        <v>0</v>
      </c>
      <c r="EM55">
        <v>4188.79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54</v>
      </c>
      <c r="FQ55">
        <v>1</v>
      </c>
    </row>
    <row r="56" spans="1:173" x14ac:dyDescent="0.25">
      <c r="A56">
        <v>1</v>
      </c>
      <c r="B56">
        <v>55</v>
      </c>
      <c r="C56">
        <v>193757</v>
      </c>
      <c r="D56">
        <v>193757</v>
      </c>
      <c r="E56">
        <v>193757</v>
      </c>
      <c r="F56">
        <v>1.2105300000000001</v>
      </c>
      <c r="G56">
        <v>-1.81623</v>
      </c>
      <c r="H56">
        <v>4.17878E-3</v>
      </c>
      <c r="I56">
        <v>1256.6400000000001</v>
      </c>
      <c r="J56" s="3">
        <v>-7.8029200000000008E-6</v>
      </c>
      <c r="K56" s="3">
        <v>-1.69583E-5</v>
      </c>
      <c r="L56">
        <v>0.48244599999999999</v>
      </c>
      <c r="M56">
        <v>0</v>
      </c>
      <c r="N56">
        <v>0</v>
      </c>
      <c r="O56">
        <v>59.5</v>
      </c>
      <c r="P56">
        <v>59.5</v>
      </c>
      <c r="Q56">
        <v>59.75</v>
      </c>
      <c r="R56">
        <v>10</v>
      </c>
      <c r="S56">
        <v>27500</v>
      </c>
      <c r="T56">
        <v>0</v>
      </c>
      <c r="U56">
        <v>0</v>
      </c>
      <c r="V56">
        <v>0</v>
      </c>
      <c r="W56">
        <v>4188.79</v>
      </c>
      <c r="X56">
        <v>0</v>
      </c>
      <c r="Y56">
        <v>0</v>
      </c>
      <c r="Z56">
        <v>0</v>
      </c>
      <c r="AA56">
        <v>193757</v>
      </c>
      <c r="AB56">
        <v>193757</v>
      </c>
      <c r="AC56">
        <v>193757</v>
      </c>
      <c r="AD56">
        <v>1.2105300000000001</v>
      </c>
      <c r="AE56">
        <v>-1.81623</v>
      </c>
      <c r="AF56">
        <v>4.17878E-3</v>
      </c>
      <c r="AG56">
        <v>1256.6400000000001</v>
      </c>
      <c r="AH56" s="3">
        <v>-7.8029200000000008E-6</v>
      </c>
      <c r="AI56" s="3">
        <v>-1.69583E-5</v>
      </c>
      <c r="AJ56">
        <v>0.48244599999999999</v>
      </c>
      <c r="AK56">
        <v>0</v>
      </c>
      <c r="AL56">
        <v>0</v>
      </c>
      <c r="AM56">
        <v>59.5</v>
      </c>
      <c r="AN56">
        <v>59.5</v>
      </c>
      <c r="AO56">
        <v>59.75</v>
      </c>
      <c r="AP56">
        <v>10</v>
      </c>
      <c r="AQ56">
        <v>27500</v>
      </c>
      <c r="AR56">
        <v>0</v>
      </c>
      <c r="AS56">
        <v>0</v>
      </c>
      <c r="AT56">
        <v>0</v>
      </c>
      <c r="AU56">
        <v>4188.79</v>
      </c>
      <c r="AV56">
        <v>0</v>
      </c>
      <c r="AW56">
        <v>0</v>
      </c>
      <c r="AX56">
        <v>0</v>
      </c>
      <c r="AY56">
        <v>193757</v>
      </c>
      <c r="AZ56">
        <v>193757</v>
      </c>
      <c r="BA56">
        <v>193757</v>
      </c>
      <c r="BB56">
        <v>1.2105300000000001</v>
      </c>
      <c r="BC56">
        <v>-1.81623</v>
      </c>
      <c r="BD56">
        <v>4.17878E-3</v>
      </c>
      <c r="BE56">
        <v>1256.6400000000001</v>
      </c>
      <c r="BF56" s="3">
        <v>-7.8029200000000008E-6</v>
      </c>
      <c r="BG56" s="3">
        <v>-1.69583E-5</v>
      </c>
      <c r="BH56">
        <v>0.48244599999999999</v>
      </c>
      <c r="BI56">
        <v>0</v>
      </c>
      <c r="BJ56">
        <v>0</v>
      </c>
      <c r="BK56">
        <v>59.5</v>
      </c>
      <c r="BL56">
        <v>59.5</v>
      </c>
      <c r="BM56">
        <v>59.75</v>
      </c>
      <c r="BN56">
        <v>10</v>
      </c>
      <c r="BO56">
        <v>27500</v>
      </c>
      <c r="BP56">
        <v>0</v>
      </c>
      <c r="BQ56">
        <v>0</v>
      </c>
      <c r="BR56">
        <v>0</v>
      </c>
      <c r="BS56">
        <v>4188.79</v>
      </c>
      <c r="BT56">
        <v>0</v>
      </c>
      <c r="BU56">
        <v>0</v>
      </c>
      <c r="BV56">
        <v>0</v>
      </c>
      <c r="BW56">
        <v>193757</v>
      </c>
      <c r="BX56">
        <v>193757</v>
      </c>
      <c r="BY56">
        <v>193757</v>
      </c>
      <c r="BZ56">
        <v>1.2105300000000001</v>
      </c>
      <c r="CA56">
        <v>-1.81623</v>
      </c>
      <c r="CB56">
        <v>4.17878E-3</v>
      </c>
      <c r="CC56">
        <v>1256.6400000000001</v>
      </c>
      <c r="CD56" s="3">
        <v>-7.8029200000000008E-6</v>
      </c>
      <c r="CE56" s="3">
        <v>-1.69583E-5</v>
      </c>
      <c r="CF56">
        <v>0.48244599999999999</v>
      </c>
      <c r="CG56">
        <v>0</v>
      </c>
      <c r="CH56">
        <v>0</v>
      </c>
      <c r="CI56">
        <v>59.5</v>
      </c>
      <c r="CJ56">
        <v>59.5</v>
      </c>
      <c r="CK56">
        <v>59.75</v>
      </c>
      <c r="CL56">
        <v>10</v>
      </c>
      <c r="CM56">
        <v>27500</v>
      </c>
      <c r="CN56">
        <v>0</v>
      </c>
      <c r="CO56">
        <v>0</v>
      </c>
      <c r="CP56">
        <v>0</v>
      </c>
      <c r="CQ56">
        <v>4188.79</v>
      </c>
      <c r="CR56">
        <v>0</v>
      </c>
      <c r="CS56">
        <v>0</v>
      </c>
      <c r="CT56">
        <v>0</v>
      </c>
      <c r="CU56">
        <v>193757</v>
      </c>
      <c r="CV56">
        <v>193757</v>
      </c>
      <c r="CW56">
        <v>193757</v>
      </c>
      <c r="CX56">
        <v>1.2105300000000001</v>
      </c>
      <c r="CY56">
        <v>-1.81623</v>
      </c>
      <c r="CZ56">
        <v>4.17878E-3</v>
      </c>
      <c r="DA56">
        <v>1256.6400000000001</v>
      </c>
      <c r="DB56" s="3">
        <v>-7.8029200000000008E-6</v>
      </c>
      <c r="DC56" s="3">
        <v>-1.69583E-5</v>
      </c>
      <c r="DD56">
        <v>0.48244599999999999</v>
      </c>
      <c r="DE56">
        <v>0</v>
      </c>
      <c r="DF56">
        <v>0</v>
      </c>
      <c r="DG56">
        <v>59.5</v>
      </c>
      <c r="DH56">
        <v>59.5</v>
      </c>
      <c r="DI56">
        <v>59.75</v>
      </c>
      <c r="DJ56">
        <v>10</v>
      </c>
      <c r="DK56">
        <v>27500</v>
      </c>
      <c r="DL56">
        <v>0</v>
      </c>
      <c r="DM56">
        <v>0</v>
      </c>
      <c r="DN56">
        <v>0</v>
      </c>
      <c r="DO56">
        <v>4188.79</v>
      </c>
      <c r="DP56">
        <v>0</v>
      </c>
      <c r="DQ56">
        <v>0</v>
      </c>
      <c r="DR56">
        <v>0</v>
      </c>
      <c r="DS56">
        <v>193757</v>
      </c>
      <c r="DT56">
        <v>193757</v>
      </c>
      <c r="DU56">
        <v>193757</v>
      </c>
      <c r="DV56">
        <v>1.2105300000000001</v>
      </c>
      <c r="DW56">
        <v>-1.81623</v>
      </c>
      <c r="DX56">
        <v>4.17878E-3</v>
      </c>
      <c r="DY56">
        <v>1256.6400000000001</v>
      </c>
      <c r="DZ56" s="3">
        <v>-7.8029200000000008E-6</v>
      </c>
      <c r="EA56" s="3">
        <v>-1.69583E-5</v>
      </c>
      <c r="EB56">
        <v>0.48244599999999999</v>
      </c>
      <c r="EC56">
        <v>0</v>
      </c>
      <c r="ED56">
        <v>0</v>
      </c>
      <c r="EE56">
        <v>59.5</v>
      </c>
      <c r="EF56">
        <v>59.5</v>
      </c>
      <c r="EG56">
        <v>59.75</v>
      </c>
      <c r="EH56">
        <v>10</v>
      </c>
      <c r="EI56">
        <v>27500</v>
      </c>
      <c r="EJ56">
        <v>0</v>
      </c>
      <c r="EK56">
        <v>0</v>
      </c>
      <c r="EL56">
        <v>0</v>
      </c>
      <c r="EM56">
        <v>4188.79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55</v>
      </c>
      <c r="FQ56">
        <v>1</v>
      </c>
    </row>
    <row r="57" spans="1:173" x14ac:dyDescent="0.25">
      <c r="A57">
        <v>1</v>
      </c>
      <c r="B57">
        <v>56</v>
      </c>
      <c r="C57">
        <v>193757</v>
      </c>
      <c r="D57">
        <v>193757</v>
      </c>
      <c r="E57">
        <v>193757</v>
      </c>
      <c r="F57">
        <v>1.23271</v>
      </c>
      <c r="G57">
        <v>-1.8475299999999999</v>
      </c>
      <c r="H57">
        <v>4.72588E-3</v>
      </c>
      <c r="I57">
        <v>1256.6400000000001</v>
      </c>
      <c r="J57" s="3">
        <v>-7.6471199999999997E-6</v>
      </c>
      <c r="K57" s="3">
        <v>-1.6539099999999999E-5</v>
      </c>
      <c r="L57">
        <v>0.49093799999999999</v>
      </c>
      <c r="M57">
        <v>0</v>
      </c>
      <c r="N57">
        <v>0</v>
      </c>
      <c r="O57">
        <v>59.5</v>
      </c>
      <c r="P57">
        <v>59.5</v>
      </c>
      <c r="Q57">
        <v>59.75</v>
      </c>
      <c r="R57">
        <v>10</v>
      </c>
      <c r="S57">
        <v>28000</v>
      </c>
      <c r="T57">
        <v>0</v>
      </c>
      <c r="U57">
        <v>0</v>
      </c>
      <c r="V57">
        <v>0</v>
      </c>
      <c r="W57">
        <v>4188.79</v>
      </c>
      <c r="X57">
        <v>0</v>
      </c>
      <c r="Y57">
        <v>0</v>
      </c>
      <c r="Z57">
        <v>0</v>
      </c>
      <c r="AA57">
        <v>193757</v>
      </c>
      <c r="AB57">
        <v>193757</v>
      </c>
      <c r="AC57">
        <v>193757</v>
      </c>
      <c r="AD57">
        <v>1.23271</v>
      </c>
      <c r="AE57">
        <v>-1.8475299999999999</v>
      </c>
      <c r="AF57">
        <v>4.72588E-3</v>
      </c>
      <c r="AG57">
        <v>1256.6400000000001</v>
      </c>
      <c r="AH57" s="3">
        <v>-7.6471199999999997E-6</v>
      </c>
      <c r="AI57" s="3">
        <v>-1.6539099999999999E-5</v>
      </c>
      <c r="AJ57">
        <v>0.49093799999999999</v>
      </c>
      <c r="AK57">
        <v>0</v>
      </c>
      <c r="AL57">
        <v>0</v>
      </c>
      <c r="AM57">
        <v>59.5</v>
      </c>
      <c r="AN57">
        <v>59.5</v>
      </c>
      <c r="AO57">
        <v>59.75</v>
      </c>
      <c r="AP57">
        <v>10</v>
      </c>
      <c r="AQ57">
        <v>28000</v>
      </c>
      <c r="AR57">
        <v>0</v>
      </c>
      <c r="AS57">
        <v>0</v>
      </c>
      <c r="AT57">
        <v>0</v>
      </c>
      <c r="AU57">
        <v>4188.79</v>
      </c>
      <c r="AV57">
        <v>0</v>
      </c>
      <c r="AW57">
        <v>0</v>
      </c>
      <c r="AX57">
        <v>0</v>
      </c>
      <c r="AY57">
        <v>193757</v>
      </c>
      <c r="AZ57">
        <v>193757</v>
      </c>
      <c r="BA57">
        <v>193757</v>
      </c>
      <c r="BB57">
        <v>1.23271</v>
      </c>
      <c r="BC57">
        <v>-1.8475299999999999</v>
      </c>
      <c r="BD57">
        <v>4.72588E-3</v>
      </c>
      <c r="BE57">
        <v>1256.6400000000001</v>
      </c>
      <c r="BF57" s="3">
        <v>-7.6471199999999997E-6</v>
      </c>
      <c r="BG57" s="3">
        <v>-1.6539099999999999E-5</v>
      </c>
      <c r="BH57">
        <v>0.49093799999999999</v>
      </c>
      <c r="BI57">
        <v>0</v>
      </c>
      <c r="BJ57">
        <v>0</v>
      </c>
      <c r="BK57">
        <v>59.5</v>
      </c>
      <c r="BL57">
        <v>59.5</v>
      </c>
      <c r="BM57">
        <v>59.75</v>
      </c>
      <c r="BN57">
        <v>10</v>
      </c>
      <c r="BO57">
        <v>28000</v>
      </c>
      <c r="BP57">
        <v>0</v>
      </c>
      <c r="BQ57">
        <v>0</v>
      </c>
      <c r="BR57">
        <v>0</v>
      </c>
      <c r="BS57">
        <v>4188.79</v>
      </c>
      <c r="BT57">
        <v>0</v>
      </c>
      <c r="BU57">
        <v>0</v>
      </c>
      <c r="BV57">
        <v>0</v>
      </c>
      <c r="BW57">
        <v>193757</v>
      </c>
      <c r="BX57">
        <v>193757</v>
      </c>
      <c r="BY57">
        <v>193757</v>
      </c>
      <c r="BZ57">
        <v>1.23271</v>
      </c>
      <c r="CA57">
        <v>-1.8475299999999999</v>
      </c>
      <c r="CB57">
        <v>4.72588E-3</v>
      </c>
      <c r="CC57">
        <v>1256.6400000000001</v>
      </c>
      <c r="CD57" s="3">
        <v>-7.6471199999999997E-6</v>
      </c>
      <c r="CE57" s="3">
        <v>-1.6539099999999999E-5</v>
      </c>
      <c r="CF57">
        <v>0.49093799999999999</v>
      </c>
      <c r="CG57">
        <v>0</v>
      </c>
      <c r="CH57">
        <v>0</v>
      </c>
      <c r="CI57">
        <v>59.5</v>
      </c>
      <c r="CJ57">
        <v>59.5</v>
      </c>
      <c r="CK57">
        <v>59.75</v>
      </c>
      <c r="CL57">
        <v>10</v>
      </c>
      <c r="CM57">
        <v>28000</v>
      </c>
      <c r="CN57">
        <v>0</v>
      </c>
      <c r="CO57">
        <v>0</v>
      </c>
      <c r="CP57">
        <v>0</v>
      </c>
      <c r="CQ57">
        <v>4188.79</v>
      </c>
      <c r="CR57">
        <v>0</v>
      </c>
      <c r="CS57">
        <v>0</v>
      </c>
      <c r="CT57">
        <v>0</v>
      </c>
      <c r="CU57">
        <v>193757</v>
      </c>
      <c r="CV57">
        <v>193757</v>
      </c>
      <c r="CW57">
        <v>193757</v>
      </c>
      <c r="CX57">
        <v>1.23271</v>
      </c>
      <c r="CY57">
        <v>-1.8475299999999999</v>
      </c>
      <c r="CZ57">
        <v>4.72588E-3</v>
      </c>
      <c r="DA57">
        <v>1256.6400000000001</v>
      </c>
      <c r="DB57" s="3">
        <v>-7.6471199999999997E-6</v>
      </c>
      <c r="DC57" s="3">
        <v>-1.6539099999999999E-5</v>
      </c>
      <c r="DD57">
        <v>0.49093799999999999</v>
      </c>
      <c r="DE57">
        <v>0</v>
      </c>
      <c r="DF57">
        <v>0</v>
      </c>
      <c r="DG57">
        <v>59.5</v>
      </c>
      <c r="DH57">
        <v>59.5</v>
      </c>
      <c r="DI57">
        <v>59.75</v>
      </c>
      <c r="DJ57">
        <v>10</v>
      </c>
      <c r="DK57">
        <v>28000</v>
      </c>
      <c r="DL57">
        <v>0</v>
      </c>
      <c r="DM57">
        <v>0</v>
      </c>
      <c r="DN57">
        <v>0</v>
      </c>
      <c r="DO57">
        <v>4188.79</v>
      </c>
      <c r="DP57">
        <v>0</v>
      </c>
      <c r="DQ57">
        <v>0</v>
      </c>
      <c r="DR57">
        <v>0</v>
      </c>
      <c r="DS57">
        <v>193757</v>
      </c>
      <c r="DT57">
        <v>193757</v>
      </c>
      <c r="DU57">
        <v>193757</v>
      </c>
      <c r="DV57">
        <v>1.23271</v>
      </c>
      <c r="DW57">
        <v>-1.8475299999999999</v>
      </c>
      <c r="DX57">
        <v>4.72588E-3</v>
      </c>
      <c r="DY57">
        <v>1256.6400000000001</v>
      </c>
      <c r="DZ57" s="3">
        <v>-7.6471199999999997E-6</v>
      </c>
      <c r="EA57" s="3">
        <v>-1.6539099999999999E-5</v>
      </c>
      <c r="EB57">
        <v>0.49093799999999999</v>
      </c>
      <c r="EC57">
        <v>0</v>
      </c>
      <c r="ED57">
        <v>0</v>
      </c>
      <c r="EE57">
        <v>59.5</v>
      </c>
      <c r="EF57">
        <v>59.5</v>
      </c>
      <c r="EG57">
        <v>59.75</v>
      </c>
      <c r="EH57">
        <v>10</v>
      </c>
      <c r="EI57">
        <v>28000</v>
      </c>
      <c r="EJ57">
        <v>0</v>
      </c>
      <c r="EK57">
        <v>0</v>
      </c>
      <c r="EL57">
        <v>0</v>
      </c>
      <c r="EM57">
        <v>4188.79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56</v>
      </c>
      <c r="FQ57">
        <v>1</v>
      </c>
    </row>
    <row r="58" spans="1:173" x14ac:dyDescent="0.25">
      <c r="A58">
        <v>1</v>
      </c>
      <c r="B58">
        <v>57</v>
      </c>
      <c r="C58">
        <v>193757</v>
      </c>
      <c r="D58">
        <v>193757</v>
      </c>
      <c r="E58">
        <v>193757</v>
      </c>
      <c r="F58">
        <v>1.25491</v>
      </c>
      <c r="G58">
        <v>-1.8788800000000001</v>
      </c>
      <c r="H58">
        <v>5.2848699999999997E-3</v>
      </c>
      <c r="I58">
        <v>1256.6400000000001</v>
      </c>
      <c r="J58" s="3">
        <v>-7.9716899999999996E-6</v>
      </c>
      <c r="K58" s="3">
        <v>-1.6997500000000001E-5</v>
      </c>
      <c r="L58">
        <v>0.48871199999999998</v>
      </c>
      <c r="M58">
        <v>0</v>
      </c>
      <c r="N58">
        <v>0</v>
      </c>
      <c r="O58">
        <v>59.5</v>
      </c>
      <c r="P58">
        <v>59.5</v>
      </c>
      <c r="Q58">
        <v>59.75</v>
      </c>
      <c r="R58">
        <v>10</v>
      </c>
      <c r="S58">
        <v>28500</v>
      </c>
      <c r="T58">
        <v>0</v>
      </c>
      <c r="U58">
        <v>0</v>
      </c>
      <c r="V58">
        <v>0</v>
      </c>
      <c r="W58">
        <v>4188.79</v>
      </c>
      <c r="X58">
        <v>0</v>
      </c>
      <c r="Y58">
        <v>0</v>
      </c>
      <c r="Z58">
        <v>0</v>
      </c>
      <c r="AA58">
        <v>193757</v>
      </c>
      <c r="AB58">
        <v>193757</v>
      </c>
      <c r="AC58">
        <v>193757</v>
      </c>
      <c r="AD58">
        <v>1.25491</v>
      </c>
      <c r="AE58">
        <v>-1.8788800000000001</v>
      </c>
      <c r="AF58">
        <v>5.2848699999999997E-3</v>
      </c>
      <c r="AG58">
        <v>1256.6400000000001</v>
      </c>
      <c r="AH58" s="3">
        <v>-7.9716899999999996E-6</v>
      </c>
      <c r="AI58" s="3">
        <v>-1.6997500000000001E-5</v>
      </c>
      <c r="AJ58">
        <v>0.48871199999999998</v>
      </c>
      <c r="AK58">
        <v>0</v>
      </c>
      <c r="AL58">
        <v>0</v>
      </c>
      <c r="AM58">
        <v>59.5</v>
      </c>
      <c r="AN58">
        <v>59.5</v>
      </c>
      <c r="AO58">
        <v>59.75</v>
      </c>
      <c r="AP58">
        <v>10</v>
      </c>
      <c r="AQ58">
        <v>28500</v>
      </c>
      <c r="AR58">
        <v>0</v>
      </c>
      <c r="AS58">
        <v>0</v>
      </c>
      <c r="AT58">
        <v>0</v>
      </c>
      <c r="AU58">
        <v>4188.79</v>
      </c>
      <c r="AV58">
        <v>0</v>
      </c>
      <c r="AW58">
        <v>0</v>
      </c>
      <c r="AX58">
        <v>0</v>
      </c>
      <c r="AY58">
        <v>193757</v>
      </c>
      <c r="AZ58">
        <v>193757</v>
      </c>
      <c r="BA58">
        <v>193757</v>
      </c>
      <c r="BB58">
        <v>1.25491</v>
      </c>
      <c r="BC58">
        <v>-1.8788800000000001</v>
      </c>
      <c r="BD58">
        <v>5.2848699999999997E-3</v>
      </c>
      <c r="BE58">
        <v>1256.6400000000001</v>
      </c>
      <c r="BF58" s="3">
        <v>-7.9716899999999996E-6</v>
      </c>
      <c r="BG58" s="3">
        <v>-1.6997500000000001E-5</v>
      </c>
      <c r="BH58">
        <v>0.48871199999999998</v>
      </c>
      <c r="BI58">
        <v>0</v>
      </c>
      <c r="BJ58">
        <v>0</v>
      </c>
      <c r="BK58">
        <v>59.5</v>
      </c>
      <c r="BL58">
        <v>59.5</v>
      </c>
      <c r="BM58">
        <v>59.75</v>
      </c>
      <c r="BN58">
        <v>10</v>
      </c>
      <c r="BO58">
        <v>28500</v>
      </c>
      <c r="BP58">
        <v>0</v>
      </c>
      <c r="BQ58">
        <v>0</v>
      </c>
      <c r="BR58">
        <v>0</v>
      </c>
      <c r="BS58">
        <v>4188.79</v>
      </c>
      <c r="BT58">
        <v>0</v>
      </c>
      <c r="BU58">
        <v>0</v>
      </c>
      <c r="BV58">
        <v>0</v>
      </c>
      <c r="BW58">
        <v>193757</v>
      </c>
      <c r="BX58">
        <v>193757</v>
      </c>
      <c r="BY58">
        <v>193757</v>
      </c>
      <c r="BZ58">
        <v>1.25491</v>
      </c>
      <c r="CA58">
        <v>-1.8788800000000001</v>
      </c>
      <c r="CB58">
        <v>5.2848699999999997E-3</v>
      </c>
      <c r="CC58">
        <v>1256.6400000000001</v>
      </c>
      <c r="CD58" s="3">
        <v>-7.9716899999999996E-6</v>
      </c>
      <c r="CE58" s="3">
        <v>-1.6997500000000001E-5</v>
      </c>
      <c r="CF58">
        <v>0.48871199999999998</v>
      </c>
      <c r="CG58">
        <v>0</v>
      </c>
      <c r="CH58">
        <v>0</v>
      </c>
      <c r="CI58">
        <v>59.5</v>
      </c>
      <c r="CJ58">
        <v>59.5</v>
      </c>
      <c r="CK58">
        <v>59.75</v>
      </c>
      <c r="CL58">
        <v>10</v>
      </c>
      <c r="CM58">
        <v>28500</v>
      </c>
      <c r="CN58">
        <v>0</v>
      </c>
      <c r="CO58">
        <v>0</v>
      </c>
      <c r="CP58">
        <v>0</v>
      </c>
      <c r="CQ58">
        <v>4188.79</v>
      </c>
      <c r="CR58">
        <v>0</v>
      </c>
      <c r="CS58">
        <v>0</v>
      </c>
      <c r="CT58">
        <v>0</v>
      </c>
      <c r="CU58">
        <v>193757</v>
      </c>
      <c r="CV58">
        <v>193757</v>
      </c>
      <c r="CW58">
        <v>193757</v>
      </c>
      <c r="CX58">
        <v>1.25491</v>
      </c>
      <c r="CY58">
        <v>-1.8788800000000001</v>
      </c>
      <c r="CZ58">
        <v>5.2848699999999997E-3</v>
      </c>
      <c r="DA58">
        <v>1256.6400000000001</v>
      </c>
      <c r="DB58" s="3">
        <v>-7.9716899999999996E-6</v>
      </c>
      <c r="DC58" s="3">
        <v>-1.6997500000000001E-5</v>
      </c>
      <c r="DD58">
        <v>0.48871199999999998</v>
      </c>
      <c r="DE58">
        <v>0</v>
      </c>
      <c r="DF58">
        <v>0</v>
      </c>
      <c r="DG58">
        <v>59.5</v>
      </c>
      <c r="DH58">
        <v>59.5</v>
      </c>
      <c r="DI58">
        <v>59.75</v>
      </c>
      <c r="DJ58">
        <v>10</v>
      </c>
      <c r="DK58">
        <v>28500</v>
      </c>
      <c r="DL58">
        <v>0</v>
      </c>
      <c r="DM58">
        <v>0</v>
      </c>
      <c r="DN58">
        <v>0</v>
      </c>
      <c r="DO58">
        <v>4188.79</v>
      </c>
      <c r="DP58">
        <v>0</v>
      </c>
      <c r="DQ58">
        <v>0</v>
      </c>
      <c r="DR58">
        <v>0</v>
      </c>
      <c r="DS58">
        <v>193757</v>
      </c>
      <c r="DT58">
        <v>193757</v>
      </c>
      <c r="DU58">
        <v>193757</v>
      </c>
      <c r="DV58">
        <v>1.25491</v>
      </c>
      <c r="DW58">
        <v>-1.8788800000000001</v>
      </c>
      <c r="DX58">
        <v>5.2848699999999997E-3</v>
      </c>
      <c r="DY58">
        <v>1256.6400000000001</v>
      </c>
      <c r="DZ58" s="3">
        <v>-7.9716899999999996E-6</v>
      </c>
      <c r="EA58" s="3">
        <v>-1.6997500000000001E-5</v>
      </c>
      <c r="EB58">
        <v>0.48871199999999998</v>
      </c>
      <c r="EC58">
        <v>0</v>
      </c>
      <c r="ED58">
        <v>0</v>
      </c>
      <c r="EE58">
        <v>59.5</v>
      </c>
      <c r="EF58">
        <v>59.5</v>
      </c>
      <c r="EG58">
        <v>59.75</v>
      </c>
      <c r="EH58">
        <v>10</v>
      </c>
      <c r="EI58">
        <v>28500</v>
      </c>
      <c r="EJ58">
        <v>0</v>
      </c>
      <c r="EK58">
        <v>0</v>
      </c>
      <c r="EL58">
        <v>0</v>
      </c>
      <c r="EM58">
        <v>4188.79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57</v>
      </c>
      <c r="FQ58">
        <v>1</v>
      </c>
    </row>
    <row r="59" spans="1:173" x14ac:dyDescent="0.25">
      <c r="A59">
        <v>1</v>
      </c>
      <c r="B59">
        <v>58</v>
      </c>
      <c r="C59">
        <v>193757</v>
      </c>
      <c r="D59">
        <v>193757</v>
      </c>
      <c r="E59">
        <v>193757</v>
      </c>
      <c r="F59">
        <v>1.2773699999999999</v>
      </c>
      <c r="G59">
        <v>-1.91039</v>
      </c>
      <c r="H59">
        <v>5.9255699999999998E-3</v>
      </c>
      <c r="I59">
        <v>1256.6400000000001</v>
      </c>
      <c r="J59" s="3">
        <v>-8.5373000000000004E-6</v>
      </c>
      <c r="K59" s="3">
        <v>-1.7123399999999999E-5</v>
      </c>
      <c r="L59">
        <v>0.47409699999999999</v>
      </c>
      <c r="M59">
        <v>0</v>
      </c>
      <c r="N59">
        <v>0</v>
      </c>
      <c r="O59">
        <v>59.5</v>
      </c>
      <c r="P59">
        <v>59.5</v>
      </c>
      <c r="Q59">
        <v>59.75</v>
      </c>
      <c r="R59">
        <v>10</v>
      </c>
      <c r="S59">
        <v>29000</v>
      </c>
      <c r="T59">
        <v>0</v>
      </c>
      <c r="U59">
        <v>0</v>
      </c>
      <c r="V59">
        <v>0</v>
      </c>
      <c r="W59">
        <v>4188.79</v>
      </c>
      <c r="X59">
        <v>0</v>
      </c>
      <c r="Y59">
        <v>0</v>
      </c>
      <c r="Z59">
        <v>0</v>
      </c>
      <c r="AA59">
        <v>193757</v>
      </c>
      <c r="AB59">
        <v>193757</v>
      </c>
      <c r="AC59">
        <v>193757</v>
      </c>
      <c r="AD59">
        <v>1.2773699999999999</v>
      </c>
      <c r="AE59">
        <v>-1.91039</v>
      </c>
      <c r="AF59">
        <v>5.9255699999999998E-3</v>
      </c>
      <c r="AG59">
        <v>1256.6400000000001</v>
      </c>
      <c r="AH59" s="3">
        <v>-8.5373000000000004E-6</v>
      </c>
      <c r="AI59" s="3">
        <v>-1.7123399999999999E-5</v>
      </c>
      <c r="AJ59">
        <v>0.47409699999999999</v>
      </c>
      <c r="AK59">
        <v>0</v>
      </c>
      <c r="AL59">
        <v>0</v>
      </c>
      <c r="AM59">
        <v>59.5</v>
      </c>
      <c r="AN59">
        <v>59.5</v>
      </c>
      <c r="AO59">
        <v>59.75</v>
      </c>
      <c r="AP59">
        <v>10</v>
      </c>
      <c r="AQ59">
        <v>29000</v>
      </c>
      <c r="AR59">
        <v>0</v>
      </c>
      <c r="AS59">
        <v>0</v>
      </c>
      <c r="AT59">
        <v>0</v>
      </c>
      <c r="AU59">
        <v>4188.79</v>
      </c>
      <c r="AV59">
        <v>0</v>
      </c>
      <c r="AW59">
        <v>0</v>
      </c>
      <c r="AX59">
        <v>0</v>
      </c>
      <c r="AY59">
        <v>193757</v>
      </c>
      <c r="AZ59">
        <v>193757</v>
      </c>
      <c r="BA59">
        <v>193757</v>
      </c>
      <c r="BB59">
        <v>1.2773699999999999</v>
      </c>
      <c r="BC59">
        <v>-1.91039</v>
      </c>
      <c r="BD59">
        <v>5.9255699999999998E-3</v>
      </c>
      <c r="BE59">
        <v>1256.6400000000001</v>
      </c>
      <c r="BF59" s="3">
        <v>-8.5373000000000004E-6</v>
      </c>
      <c r="BG59" s="3">
        <v>-1.7123399999999999E-5</v>
      </c>
      <c r="BH59">
        <v>0.47409699999999999</v>
      </c>
      <c r="BI59">
        <v>0</v>
      </c>
      <c r="BJ59">
        <v>0</v>
      </c>
      <c r="BK59">
        <v>59.5</v>
      </c>
      <c r="BL59">
        <v>59.5</v>
      </c>
      <c r="BM59">
        <v>59.75</v>
      </c>
      <c r="BN59">
        <v>10</v>
      </c>
      <c r="BO59">
        <v>29000</v>
      </c>
      <c r="BP59">
        <v>0</v>
      </c>
      <c r="BQ59">
        <v>0</v>
      </c>
      <c r="BR59">
        <v>0</v>
      </c>
      <c r="BS59">
        <v>4188.79</v>
      </c>
      <c r="BT59">
        <v>0</v>
      </c>
      <c r="BU59">
        <v>0</v>
      </c>
      <c r="BV59">
        <v>0</v>
      </c>
      <c r="BW59">
        <v>193757</v>
      </c>
      <c r="BX59">
        <v>193757</v>
      </c>
      <c r="BY59">
        <v>193757</v>
      </c>
      <c r="BZ59">
        <v>1.2773699999999999</v>
      </c>
      <c r="CA59">
        <v>-1.91039</v>
      </c>
      <c r="CB59">
        <v>5.9255699999999998E-3</v>
      </c>
      <c r="CC59">
        <v>1256.6400000000001</v>
      </c>
      <c r="CD59" s="3">
        <v>-8.5373000000000004E-6</v>
      </c>
      <c r="CE59" s="3">
        <v>-1.7123399999999999E-5</v>
      </c>
      <c r="CF59">
        <v>0.47409699999999999</v>
      </c>
      <c r="CG59">
        <v>0</v>
      </c>
      <c r="CH59">
        <v>0</v>
      </c>
      <c r="CI59">
        <v>59.5</v>
      </c>
      <c r="CJ59">
        <v>59.5</v>
      </c>
      <c r="CK59">
        <v>59.75</v>
      </c>
      <c r="CL59">
        <v>10</v>
      </c>
      <c r="CM59">
        <v>29000</v>
      </c>
      <c r="CN59">
        <v>0</v>
      </c>
      <c r="CO59">
        <v>0</v>
      </c>
      <c r="CP59">
        <v>0</v>
      </c>
      <c r="CQ59">
        <v>4188.79</v>
      </c>
      <c r="CR59">
        <v>0</v>
      </c>
      <c r="CS59">
        <v>0</v>
      </c>
      <c r="CT59">
        <v>0</v>
      </c>
      <c r="CU59">
        <v>193757</v>
      </c>
      <c r="CV59">
        <v>193757</v>
      </c>
      <c r="CW59">
        <v>193757</v>
      </c>
      <c r="CX59">
        <v>1.2773699999999999</v>
      </c>
      <c r="CY59">
        <v>-1.91039</v>
      </c>
      <c r="CZ59">
        <v>5.9255699999999998E-3</v>
      </c>
      <c r="DA59">
        <v>1256.6400000000001</v>
      </c>
      <c r="DB59" s="3">
        <v>-8.5373000000000004E-6</v>
      </c>
      <c r="DC59" s="3">
        <v>-1.7123399999999999E-5</v>
      </c>
      <c r="DD59">
        <v>0.47409699999999999</v>
      </c>
      <c r="DE59">
        <v>0</v>
      </c>
      <c r="DF59">
        <v>0</v>
      </c>
      <c r="DG59">
        <v>59.5</v>
      </c>
      <c r="DH59">
        <v>59.5</v>
      </c>
      <c r="DI59">
        <v>59.75</v>
      </c>
      <c r="DJ59">
        <v>10</v>
      </c>
      <c r="DK59">
        <v>29000</v>
      </c>
      <c r="DL59">
        <v>0</v>
      </c>
      <c r="DM59">
        <v>0</v>
      </c>
      <c r="DN59">
        <v>0</v>
      </c>
      <c r="DO59">
        <v>4188.79</v>
      </c>
      <c r="DP59">
        <v>0</v>
      </c>
      <c r="DQ59">
        <v>0</v>
      </c>
      <c r="DR59">
        <v>0</v>
      </c>
      <c r="DS59">
        <v>193757</v>
      </c>
      <c r="DT59">
        <v>193757</v>
      </c>
      <c r="DU59">
        <v>193757</v>
      </c>
      <c r="DV59">
        <v>1.2773699999999999</v>
      </c>
      <c r="DW59">
        <v>-1.91039</v>
      </c>
      <c r="DX59">
        <v>5.9255699999999998E-3</v>
      </c>
      <c r="DY59">
        <v>1256.6400000000001</v>
      </c>
      <c r="DZ59" s="3">
        <v>-8.5373000000000004E-6</v>
      </c>
      <c r="EA59" s="3">
        <v>-1.7123399999999999E-5</v>
      </c>
      <c r="EB59">
        <v>0.47409699999999999</v>
      </c>
      <c r="EC59">
        <v>0</v>
      </c>
      <c r="ED59">
        <v>0</v>
      </c>
      <c r="EE59">
        <v>59.5</v>
      </c>
      <c r="EF59">
        <v>59.5</v>
      </c>
      <c r="EG59">
        <v>59.75</v>
      </c>
      <c r="EH59">
        <v>10</v>
      </c>
      <c r="EI59">
        <v>29000</v>
      </c>
      <c r="EJ59">
        <v>0</v>
      </c>
      <c r="EK59">
        <v>0</v>
      </c>
      <c r="EL59">
        <v>0</v>
      </c>
      <c r="EM59">
        <v>4188.79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58</v>
      </c>
      <c r="FQ59">
        <v>1</v>
      </c>
    </row>
    <row r="60" spans="1:173" x14ac:dyDescent="0.25">
      <c r="A60">
        <v>1</v>
      </c>
      <c r="B60">
        <v>59</v>
      </c>
      <c r="C60">
        <v>193757</v>
      </c>
      <c r="D60">
        <v>193757</v>
      </c>
      <c r="E60">
        <v>193757</v>
      </c>
      <c r="F60">
        <v>1.2999000000000001</v>
      </c>
      <c r="G60">
        <v>-1.94191</v>
      </c>
      <c r="H60">
        <v>6.6017100000000002E-3</v>
      </c>
      <c r="I60">
        <v>1256.6400000000001</v>
      </c>
      <c r="J60" s="3">
        <v>-8.3601300000000002E-6</v>
      </c>
      <c r="K60" s="3">
        <v>-1.7107300000000001E-5</v>
      </c>
      <c r="L60">
        <v>0.46964299999999998</v>
      </c>
      <c r="M60">
        <v>0</v>
      </c>
      <c r="N60">
        <v>0</v>
      </c>
      <c r="O60">
        <v>59.5</v>
      </c>
      <c r="P60">
        <v>59.5</v>
      </c>
      <c r="Q60">
        <v>59.75</v>
      </c>
      <c r="R60">
        <v>10</v>
      </c>
      <c r="S60">
        <v>29500</v>
      </c>
      <c r="T60">
        <v>0</v>
      </c>
      <c r="U60">
        <v>0</v>
      </c>
      <c r="V60">
        <v>0</v>
      </c>
      <c r="W60">
        <v>4188.79</v>
      </c>
      <c r="X60">
        <v>0</v>
      </c>
      <c r="Y60">
        <v>0</v>
      </c>
      <c r="Z60">
        <v>0</v>
      </c>
      <c r="AA60">
        <v>193757</v>
      </c>
      <c r="AB60">
        <v>193757</v>
      </c>
      <c r="AC60">
        <v>193757</v>
      </c>
      <c r="AD60">
        <v>1.2999000000000001</v>
      </c>
      <c r="AE60">
        <v>-1.94191</v>
      </c>
      <c r="AF60">
        <v>6.6017100000000002E-3</v>
      </c>
      <c r="AG60">
        <v>1256.6400000000001</v>
      </c>
      <c r="AH60" s="3">
        <v>-8.3601300000000002E-6</v>
      </c>
      <c r="AI60" s="3">
        <v>-1.7107300000000001E-5</v>
      </c>
      <c r="AJ60">
        <v>0.46964299999999998</v>
      </c>
      <c r="AK60">
        <v>0</v>
      </c>
      <c r="AL60">
        <v>0</v>
      </c>
      <c r="AM60">
        <v>59.5</v>
      </c>
      <c r="AN60">
        <v>59.5</v>
      </c>
      <c r="AO60">
        <v>59.75</v>
      </c>
      <c r="AP60">
        <v>10</v>
      </c>
      <c r="AQ60">
        <v>29500</v>
      </c>
      <c r="AR60">
        <v>0</v>
      </c>
      <c r="AS60">
        <v>0</v>
      </c>
      <c r="AT60">
        <v>0</v>
      </c>
      <c r="AU60">
        <v>4188.79</v>
      </c>
      <c r="AV60">
        <v>0</v>
      </c>
      <c r="AW60">
        <v>0</v>
      </c>
      <c r="AX60">
        <v>0</v>
      </c>
      <c r="AY60">
        <v>193757</v>
      </c>
      <c r="AZ60">
        <v>193757</v>
      </c>
      <c r="BA60">
        <v>193757</v>
      </c>
      <c r="BB60">
        <v>1.2999000000000001</v>
      </c>
      <c r="BC60">
        <v>-1.94191</v>
      </c>
      <c r="BD60">
        <v>6.6017100000000002E-3</v>
      </c>
      <c r="BE60">
        <v>1256.6400000000001</v>
      </c>
      <c r="BF60" s="3">
        <v>-8.3601300000000002E-6</v>
      </c>
      <c r="BG60" s="3">
        <v>-1.7107300000000001E-5</v>
      </c>
      <c r="BH60">
        <v>0.46964299999999998</v>
      </c>
      <c r="BI60">
        <v>0</v>
      </c>
      <c r="BJ60">
        <v>0</v>
      </c>
      <c r="BK60">
        <v>59.5</v>
      </c>
      <c r="BL60">
        <v>59.5</v>
      </c>
      <c r="BM60">
        <v>59.75</v>
      </c>
      <c r="BN60">
        <v>10</v>
      </c>
      <c r="BO60">
        <v>29500</v>
      </c>
      <c r="BP60">
        <v>0</v>
      </c>
      <c r="BQ60">
        <v>0</v>
      </c>
      <c r="BR60">
        <v>0</v>
      </c>
      <c r="BS60">
        <v>4188.79</v>
      </c>
      <c r="BT60">
        <v>0</v>
      </c>
      <c r="BU60">
        <v>0</v>
      </c>
      <c r="BV60">
        <v>0</v>
      </c>
      <c r="BW60">
        <v>193757</v>
      </c>
      <c r="BX60">
        <v>193757</v>
      </c>
      <c r="BY60">
        <v>193757</v>
      </c>
      <c r="BZ60">
        <v>1.2999000000000001</v>
      </c>
      <c r="CA60">
        <v>-1.94191</v>
      </c>
      <c r="CB60">
        <v>6.6017100000000002E-3</v>
      </c>
      <c r="CC60">
        <v>1256.6400000000001</v>
      </c>
      <c r="CD60" s="3">
        <v>-8.3601300000000002E-6</v>
      </c>
      <c r="CE60" s="3">
        <v>-1.7107300000000001E-5</v>
      </c>
      <c r="CF60">
        <v>0.46964299999999998</v>
      </c>
      <c r="CG60">
        <v>0</v>
      </c>
      <c r="CH60">
        <v>0</v>
      </c>
      <c r="CI60">
        <v>59.5</v>
      </c>
      <c r="CJ60">
        <v>59.5</v>
      </c>
      <c r="CK60">
        <v>59.75</v>
      </c>
      <c r="CL60">
        <v>10</v>
      </c>
      <c r="CM60">
        <v>29500</v>
      </c>
      <c r="CN60">
        <v>0</v>
      </c>
      <c r="CO60">
        <v>0</v>
      </c>
      <c r="CP60">
        <v>0</v>
      </c>
      <c r="CQ60">
        <v>4188.79</v>
      </c>
      <c r="CR60">
        <v>0</v>
      </c>
      <c r="CS60">
        <v>0</v>
      </c>
      <c r="CT60">
        <v>0</v>
      </c>
      <c r="CU60">
        <v>193757</v>
      </c>
      <c r="CV60">
        <v>193757</v>
      </c>
      <c r="CW60">
        <v>193757</v>
      </c>
      <c r="CX60">
        <v>1.2999000000000001</v>
      </c>
      <c r="CY60">
        <v>-1.94191</v>
      </c>
      <c r="CZ60">
        <v>6.6017100000000002E-3</v>
      </c>
      <c r="DA60">
        <v>1256.6400000000001</v>
      </c>
      <c r="DB60" s="3">
        <v>-8.3601300000000002E-6</v>
      </c>
      <c r="DC60" s="3">
        <v>-1.7107300000000001E-5</v>
      </c>
      <c r="DD60">
        <v>0.46964299999999998</v>
      </c>
      <c r="DE60">
        <v>0</v>
      </c>
      <c r="DF60">
        <v>0</v>
      </c>
      <c r="DG60">
        <v>59.5</v>
      </c>
      <c r="DH60">
        <v>59.5</v>
      </c>
      <c r="DI60">
        <v>59.75</v>
      </c>
      <c r="DJ60">
        <v>10</v>
      </c>
      <c r="DK60">
        <v>29500</v>
      </c>
      <c r="DL60">
        <v>0</v>
      </c>
      <c r="DM60">
        <v>0</v>
      </c>
      <c r="DN60">
        <v>0</v>
      </c>
      <c r="DO60">
        <v>4188.79</v>
      </c>
      <c r="DP60">
        <v>0</v>
      </c>
      <c r="DQ60">
        <v>0</v>
      </c>
      <c r="DR60">
        <v>0</v>
      </c>
      <c r="DS60">
        <v>193757</v>
      </c>
      <c r="DT60">
        <v>193757</v>
      </c>
      <c r="DU60">
        <v>193757</v>
      </c>
      <c r="DV60">
        <v>1.2999000000000001</v>
      </c>
      <c r="DW60">
        <v>-1.94191</v>
      </c>
      <c r="DX60">
        <v>6.6017100000000002E-3</v>
      </c>
      <c r="DY60">
        <v>1256.6400000000001</v>
      </c>
      <c r="DZ60" s="3">
        <v>-8.3601300000000002E-6</v>
      </c>
      <c r="EA60" s="3">
        <v>-1.7107300000000001E-5</v>
      </c>
      <c r="EB60">
        <v>0.46964299999999998</v>
      </c>
      <c r="EC60">
        <v>0</v>
      </c>
      <c r="ED60">
        <v>0</v>
      </c>
      <c r="EE60">
        <v>59.5</v>
      </c>
      <c r="EF60">
        <v>59.5</v>
      </c>
      <c r="EG60">
        <v>59.75</v>
      </c>
      <c r="EH60">
        <v>10</v>
      </c>
      <c r="EI60">
        <v>29500</v>
      </c>
      <c r="EJ60">
        <v>0</v>
      </c>
      <c r="EK60">
        <v>0</v>
      </c>
      <c r="EL60">
        <v>0</v>
      </c>
      <c r="EM60">
        <v>4188.79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59</v>
      </c>
      <c r="FQ60">
        <v>1</v>
      </c>
    </row>
    <row r="61" spans="1:173" x14ac:dyDescent="0.25">
      <c r="A61">
        <v>1</v>
      </c>
      <c r="B61">
        <v>60</v>
      </c>
      <c r="C61">
        <v>193757</v>
      </c>
      <c r="D61">
        <v>193757</v>
      </c>
      <c r="E61">
        <v>193757</v>
      </c>
      <c r="F61">
        <v>1.3222700000000001</v>
      </c>
      <c r="G61">
        <v>-1.97332</v>
      </c>
      <c r="H61">
        <v>7.2311399999999996E-3</v>
      </c>
      <c r="I61">
        <v>1256.6400000000001</v>
      </c>
      <c r="J61" s="3">
        <v>-7.8225800000000006E-6</v>
      </c>
      <c r="K61" s="3">
        <v>-1.6993399999999999E-5</v>
      </c>
      <c r="L61">
        <v>0.48261799999999999</v>
      </c>
      <c r="M61">
        <v>0</v>
      </c>
      <c r="N61">
        <v>0</v>
      </c>
      <c r="O61">
        <v>59.5</v>
      </c>
      <c r="P61">
        <v>59.5</v>
      </c>
      <c r="Q61">
        <v>59.75</v>
      </c>
      <c r="R61">
        <v>10</v>
      </c>
      <c r="S61">
        <v>30000</v>
      </c>
      <c r="T61">
        <v>0</v>
      </c>
      <c r="U61">
        <v>0</v>
      </c>
      <c r="V61">
        <v>0</v>
      </c>
      <c r="W61">
        <v>4188.79</v>
      </c>
      <c r="X61">
        <v>0</v>
      </c>
      <c r="Y61">
        <v>0</v>
      </c>
      <c r="Z61">
        <v>0</v>
      </c>
      <c r="AA61">
        <v>193757</v>
      </c>
      <c r="AB61">
        <v>193757</v>
      </c>
      <c r="AC61">
        <v>193757</v>
      </c>
      <c r="AD61">
        <v>1.3222700000000001</v>
      </c>
      <c r="AE61">
        <v>-1.97332</v>
      </c>
      <c r="AF61">
        <v>7.2311399999999996E-3</v>
      </c>
      <c r="AG61">
        <v>1256.6400000000001</v>
      </c>
      <c r="AH61" s="3">
        <v>-7.8225800000000006E-6</v>
      </c>
      <c r="AI61" s="3">
        <v>-1.6993399999999999E-5</v>
      </c>
      <c r="AJ61">
        <v>0.48261799999999999</v>
      </c>
      <c r="AK61">
        <v>0</v>
      </c>
      <c r="AL61">
        <v>0</v>
      </c>
      <c r="AM61">
        <v>59.5</v>
      </c>
      <c r="AN61">
        <v>59.5</v>
      </c>
      <c r="AO61">
        <v>59.75</v>
      </c>
      <c r="AP61">
        <v>10</v>
      </c>
      <c r="AQ61">
        <v>30000</v>
      </c>
      <c r="AR61">
        <v>0</v>
      </c>
      <c r="AS61">
        <v>0</v>
      </c>
      <c r="AT61">
        <v>0</v>
      </c>
      <c r="AU61">
        <v>4188.79</v>
      </c>
      <c r="AV61">
        <v>0</v>
      </c>
      <c r="AW61">
        <v>0</v>
      </c>
      <c r="AX61">
        <v>0</v>
      </c>
      <c r="AY61">
        <v>193757</v>
      </c>
      <c r="AZ61">
        <v>193757</v>
      </c>
      <c r="BA61">
        <v>193757</v>
      </c>
      <c r="BB61">
        <v>1.3222700000000001</v>
      </c>
      <c r="BC61">
        <v>-1.97332</v>
      </c>
      <c r="BD61">
        <v>7.2311399999999996E-3</v>
      </c>
      <c r="BE61">
        <v>1256.6400000000001</v>
      </c>
      <c r="BF61" s="3">
        <v>-7.8225800000000006E-6</v>
      </c>
      <c r="BG61" s="3">
        <v>-1.6993399999999999E-5</v>
      </c>
      <c r="BH61">
        <v>0.48261799999999999</v>
      </c>
      <c r="BI61">
        <v>0</v>
      </c>
      <c r="BJ61">
        <v>0</v>
      </c>
      <c r="BK61">
        <v>59.5</v>
      </c>
      <c r="BL61">
        <v>59.5</v>
      </c>
      <c r="BM61">
        <v>59.75</v>
      </c>
      <c r="BN61">
        <v>10</v>
      </c>
      <c r="BO61">
        <v>30000</v>
      </c>
      <c r="BP61">
        <v>0</v>
      </c>
      <c r="BQ61">
        <v>0</v>
      </c>
      <c r="BR61">
        <v>0</v>
      </c>
      <c r="BS61">
        <v>4188.79</v>
      </c>
      <c r="BT61">
        <v>0</v>
      </c>
      <c r="BU61">
        <v>0</v>
      </c>
      <c r="BV61">
        <v>0</v>
      </c>
      <c r="BW61">
        <v>193757</v>
      </c>
      <c r="BX61">
        <v>193757</v>
      </c>
      <c r="BY61">
        <v>193757</v>
      </c>
      <c r="BZ61">
        <v>1.3222700000000001</v>
      </c>
      <c r="CA61">
        <v>-1.97332</v>
      </c>
      <c r="CB61">
        <v>7.2311399999999996E-3</v>
      </c>
      <c r="CC61">
        <v>1256.6400000000001</v>
      </c>
      <c r="CD61" s="3">
        <v>-7.8225800000000006E-6</v>
      </c>
      <c r="CE61" s="3">
        <v>-1.6993399999999999E-5</v>
      </c>
      <c r="CF61">
        <v>0.48261799999999999</v>
      </c>
      <c r="CG61">
        <v>0</v>
      </c>
      <c r="CH61">
        <v>0</v>
      </c>
      <c r="CI61">
        <v>59.5</v>
      </c>
      <c r="CJ61">
        <v>59.5</v>
      </c>
      <c r="CK61">
        <v>59.75</v>
      </c>
      <c r="CL61">
        <v>10</v>
      </c>
      <c r="CM61">
        <v>30000</v>
      </c>
      <c r="CN61">
        <v>0</v>
      </c>
      <c r="CO61">
        <v>0</v>
      </c>
      <c r="CP61">
        <v>0</v>
      </c>
      <c r="CQ61">
        <v>4188.79</v>
      </c>
      <c r="CR61">
        <v>0</v>
      </c>
      <c r="CS61">
        <v>0</v>
      </c>
      <c r="CT61">
        <v>0</v>
      </c>
      <c r="CU61">
        <v>193757</v>
      </c>
      <c r="CV61">
        <v>193757</v>
      </c>
      <c r="CW61">
        <v>193757</v>
      </c>
      <c r="CX61">
        <v>1.3222700000000001</v>
      </c>
      <c r="CY61">
        <v>-1.97332</v>
      </c>
      <c r="CZ61">
        <v>7.2311399999999996E-3</v>
      </c>
      <c r="DA61">
        <v>1256.6400000000001</v>
      </c>
      <c r="DB61" s="3">
        <v>-7.8225800000000006E-6</v>
      </c>
      <c r="DC61" s="3">
        <v>-1.6993399999999999E-5</v>
      </c>
      <c r="DD61">
        <v>0.48261799999999999</v>
      </c>
      <c r="DE61">
        <v>0</v>
      </c>
      <c r="DF61">
        <v>0</v>
      </c>
      <c r="DG61">
        <v>59.5</v>
      </c>
      <c r="DH61">
        <v>59.5</v>
      </c>
      <c r="DI61">
        <v>59.75</v>
      </c>
      <c r="DJ61">
        <v>10</v>
      </c>
      <c r="DK61">
        <v>30000</v>
      </c>
      <c r="DL61">
        <v>0</v>
      </c>
      <c r="DM61">
        <v>0</v>
      </c>
      <c r="DN61">
        <v>0</v>
      </c>
      <c r="DO61">
        <v>4188.79</v>
      </c>
      <c r="DP61">
        <v>0</v>
      </c>
      <c r="DQ61">
        <v>0</v>
      </c>
      <c r="DR61">
        <v>0</v>
      </c>
      <c r="DS61">
        <v>193757</v>
      </c>
      <c r="DT61">
        <v>193757</v>
      </c>
      <c r="DU61">
        <v>193757</v>
      </c>
      <c r="DV61">
        <v>1.3222700000000001</v>
      </c>
      <c r="DW61">
        <v>-1.97332</v>
      </c>
      <c r="DX61">
        <v>7.2311399999999996E-3</v>
      </c>
      <c r="DY61">
        <v>1256.6400000000001</v>
      </c>
      <c r="DZ61" s="3">
        <v>-7.8225800000000006E-6</v>
      </c>
      <c r="EA61" s="3">
        <v>-1.6993399999999999E-5</v>
      </c>
      <c r="EB61">
        <v>0.48261799999999999</v>
      </c>
      <c r="EC61">
        <v>0</v>
      </c>
      <c r="ED61">
        <v>0</v>
      </c>
      <c r="EE61">
        <v>59.5</v>
      </c>
      <c r="EF61">
        <v>59.5</v>
      </c>
      <c r="EG61">
        <v>59.75</v>
      </c>
      <c r="EH61">
        <v>10</v>
      </c>
      <c r="EI61">
        <v>30000</v>
      </c>
      <c r="EJ61">
        <v>0</v>
      </c>
      <c r="EK61">
        <v>0</v>
      </c>
      <c r="EL61">
        <v>0</v>
      </c>
      <c r="EM61">
        <v>4188.79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60</v>
      </c>
      <c r="FQ61">
        <v>1</v>
      </c>
    </row>
    <row r="62" spans="1:173" x14ac:dyDescent="0.25">
      <c r="A62">
        <v>1</v>
      </c>
      <c r="B62">
        <v>61</v>
      </c>
      <c r="C62">
        <v>193757</v>
      </c>
      <c r="D62">
        <v>193757</v>
      </c>
      <c r="E62">
        <v>193757</v>
      </c>
      <c r="F62">
        <v>1.3444700000000001</v>
      </c>
      <c r="G62">
        <v>-2.0046300000000001</v>
      </c>
      <c r="H62">
        <v>7.7854400000000002E-3</v>
      </c>
      <c r="I62">
        <v>1256.6400000000001</v>
      </c>
      <c r="J62" s="3">
        <v>-7.6809999999999998E-6</v>
      </c>
      <c r="K62" s="3">
        <v>-1.6713899999999999E-5</v>
      </c>
      <c r="L62">
        <v>0.49079200000000001</v>
      </c>
      <c r="M62">
        <v>0</v>
      </c>
      <c r="N62">
        <v>0</v>
      </c>
      <c r="O62">
        <v>59.5</v>
      </c>
      <c r="P62">
        <v>59.5</v>
      </c>
      <c r="Q62">
        <v>59.75</v>
      </c>
      <c r="R62">
        <v>10</v>
      </c>
      <c r="S62">
        <v>30500</v>
      </c>
      <c r="T62">
        <v>0</v>
      </c>
      <c r="U62">
        <v>0</v>
      </c>
      <c r="V62">
        <v>0</v>
      </c>
      <c r="W62">
        <v>4188.79</v>
      </c>
      <c r="X62">
        <v>0</v>
      </c>
      <c r="Y62">
        <v>0</v>
      </c>
      <c r="Z62">
        <v>0</v>
      </c>
      <c r="AA62">
        <v>193757</v>
      </c>
      <c r="AB62">
        <v>193757</v>
      </c>
      <c r="AC62">
        <v>193757</v>
      </c>
      <c r="AD62">
        <v>1.3444700000000001</v>
      </c>
      <c r="AE62">
        <v>-2.0046300000000001</v>
      </c>
      <c r="AF62">
        <v>7.7854400000000002E-3</v>
      </c>
      <c r="AG62">
        <v>1256.6400000000001</v>
      </c>
      <c r="AH62" s="3">
        <v>-7.6809999999999998E-6</v>
      </c>
      <c r="AI62" s="3">
        <v>-1.6713899999999999E-5</v>
      </c>
      <c r="AJ62">
        <v>0.49079200000000001</v>
      </c>
      <c r="AK62">
        <v>0</v>
      </c>
      <c r="AL62">
        <v>0</v>
      </c>
      <c r="AM62">
        <v>59.5</v>
      </c>
      <c r="AN62">
        <v>59.5</v>
      </c>
      <c r="AO62">
        <v>59.75</v>
      </c>
      <c r="AP62">
        <v>10</v>
      </c>
      <c r="AQ62">
        <v>30500</v>
      </c>
      <c r="AR62">
        <v>0</v>
      </c>
      <c r="AS62">
        <v>0</v>
      </c>
      <c r="AT62">
        <v>0</v>
      </c>
      <c r="AU62">
        <v>4188.79</v>
      </c>
      <c r="AV62">
        <v>0</v>
      </c>
      <c r="AW62">
        <v>0</v>
      </c>
      <c r="AX62">
        <v>0</v>
      </c>
      <c r="AY62">
        <v>193757</v>
      </c>
      <c r="AZ62">
        <v>193757</v>
      </c>
      <c r="BA62">
        <v>193757</v>
      </c>
      <c r="BB62">
        <v>1.3444700000000001</v>
      </c>
      <c r="BC62">
        <v>-2.0046300000000001</v>
      </c>
      <c r="BD62">
        <v>7.7854400000000002E-3</v>
      </c>
      <c r="BE62">
        <v>1256.6400000000001</v>
      </c>
      <c r="BF62" s="3">
        <v>-7.6809999999999998E-6</v>
      </c>
      <c r="BG62" s="3">
        <v>-1.6713899999999999E-5</v>
      </c>
      <c r="BH62">
        <v>0.49079200000000001</v>
      </c>
      <c r="BI62">
        <v>0</v>
      </c>
      <c r="BJ62">
        <v>0</v>
      </c>
      <c r="BK62">
        <v>59.5</v>
      </c>
      <c r="BL62">
        <v>59.5</v>
      </c>
      <c r="BM62">
        <v>59.75</v>
      </c>
      <c r="BN62">
        <v>10</v>
      </c>
      <c r="BO62">
        <v>30500</v>
      </c>
      <c r="BP62">
        <v>0</v>
      </c>
      <c r="BQ62">
        <v>0</v>
      </c>
      <c r="BR62">
        <v>0</v>
      </c>
      <c r="BS62">
        <v>4188.79</v>
      </c>
      <c r="BT62">
        <v>0</v>
      </c>
      <c r="BU62">
        <v>0</v>
      </c>
      <c r="BV62">
        <v>0</v>
      </c>
      <c r="BW62">
        <v>193757</v>
      </c>
      <c r="BX62">
        <v>193757</v>
      </c>
      <c r="BY62">
        <v>193757</v>
      </c>
      <c r="BZ62">
        <v>1.3444700000000001</v>
      </c>
      <c r="CA62">
        <v>-2.0046300000000001</v>
      </c>
      <c r="CB62">
        <v>7.7854400000000002E-3</v>
      </c>
      <c r="CC62">
        <v>1256.6400000000001</v>
      </c>
      <c r="CD62" s="3">
        <v>-7.6809999999999998E-6</v>
      </c>
      <c r="CE62" s="3">
        <v>-1.6713899999999999E-5</v>
      </c>
      <c r="CF62">
        <v>0.49079200000000001</v>
      </c>
      <c r="CG62">
        <v>0</v>
      </c>
      <c r="CH62">
        <v>0</v>
      </c>
      <c r="CI62">
        <v>59.5</v>
      </c>
      <c r="CJ62">
        <v>59.5</v>
      </c>
      <c r="CK62">
        <v>59.75</v>
      </c>
      <c r="CL62">
        <v>10</v>
      </c>
      <c r="CM62">
        <v>30500</v>
      </c>
      <c r="CN62">
        <v>0</v>
      </c>
      <c r="CO62">
        <v>0</v>
      </c>
      <c r="CP62">
        <v>0</v>
      </c>
      <c r="CQ62">
        <v>4188.79</v>
      </c>
      <c r="CR62">
        <v>0</v>
      </c>
      <c r="CS62">
        <v>0</v>
      </c>
      <c r="CT62">
        <v>0</v>
      </c>
      <c r="CU62">
        <v>193757</v>
      </c>
      <c r="CV62">
        <v>193757</v>
      </c>
      <c r="CW62">
        <v>193757</v>
      </c>
      <c r="CX62">
        <v>1.3444700000000001</v>
      </c>
      <c r="CY62">
        <v>-2.0046300000000001</v>
      </c>
      <c r="CZ62">
        <v>7.7854400000000002E-3</v>
      </c>
      <c r="DA62">
        <v>1256.6400000000001</v>
      </c>
      <c r="DB62" s="3">
        <v>-7.6809999999999998E-6</v>
      </c>
      <c r="DC62" s="3">
        <v>-1.6713899999999999E-5</v>
      </c>
      <c r="DD62">
        <v>0.49079200000000001</v>
      </c>
      <c r="DE62">
        <v>0</v>
      </c>
      <c r="DF62">
        <v>0</v>
      </c>
      <c r="DG62">
        <v>59.5</v>
      </c>
      <c r="DH62">
        <v>59.5</v>
      </c>
      <c r="DI62">
        <v>59.75</v>
      </c>
      <c r="DJ62">
        <v>10</v>
      </c>
      <c r="DK62">
        <v>30500</v>
      </c>
      <c r="DL62">
        <v>0</v>
      </c>
      <c r="DM62">
        <v>0</v>
      </c>
      <c r="DN62">
        <v>0</v>
      </c>
      <c r="DO62">
        <v>4188.79</v>
      </c>
      <c r="DP62">
        <v>0</v>
      </c>
      <c r="DQ62">
        <v>0</v>
      </c>
      <c r="DR62">
        <v>0</v>
      </c>
      <c r="DS62">
        <v>193757</v>
      </c>
      <c r="DT62">
        <v>193757</v>
      </c>
      <c r="DU62">
        <v>193757</v>
      </c>
      <c r="DV62">
        <v>1.3444700000000001</v>
      </c>
      <c r="DW62">
        <v>-2.0046300000000001</v>
      </c>
      <c r="DX62">
        <v>7.7854400000000002E-3</v>
      </c>
      <c r="DY62">
        <v>1256.6400000000001</v>
      </c>
      <c r="DZ62" s="3">
        <v>-7.6809999999999998E-6</v>
      </c>
      <c r="EA62" s="3">
        <v>-1.6713899999999999E-5</v>
      </c>
      <c r="EB62">
        <v>0.49079200000000001</v>
      </c>
      <c r="EC62">
        <v>0</v>
      </c>
      <c r="ED62">
        <v>0</v>
      </c>
      <c r="EE62">
        <v>59.5</v>
      </c>
      <c r="EF62">
        <v>59.5</v>
      </c>
      <c r="EG62">
        <v>59.75</v>
      </c>
      <c r="EH62">
        <v>10</v>
      </c>
      <c r="EI62">
        <v>30500</v>
      </c>
      <c r="EJ62">
        <v>0</v>
      </c>
      <c r="EK62">
        <v>0</v>
      </c>
      <c r="EL62">
        <v>0</v>
      </c>
      <c r="EM62">
        <v>4188.79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61</v>
      </c>
      <c r="FQ62">
        <v>1</v>
      </c>
    </row>
    <row r="63" spans="1:173" x14ac:dyDescent="0.25">
      <c r="A63">
        <v>1</v>
      </c>
      <c r="B63">
        <v>62</v>
      </c>
      <c r="C63">
        <v>193757</v>
      </c>
      <c r="D63">
        <v>193757</v>
      </c>
      <c r="E63">
        <v>193757</v>
      </c>
      <c r="F63">
        <v>1.3667</v>
      </c>
      <c r="G63">
        <v>-2.036</v>
      </c>
      <c r="H63">
        <v>8.3501900000000004E-3</v>
      </c>
      <c r="I63">
        <v>1256.6400000000001</v>
      </c>
      <c r="J63" s="3">
        <v>-7.9887000000000003E-6</v>
      </c>
      <c r="K63" s="3">
        <v>-1.68271E-5</v>
      </c>
      <c r="L63">
        <v>0.48784899999999998</v>
      </c>
      <c r="M63">
        <v>0</v>
      </c>
      <c r="N63">
        <v>0</v>
      </c>
      <c r="O63">
        <v>59.5</v>
      </c>
      <c r="P63">
        <v>59.5</v>
      </c>
      <c r="Q63">
        <v>59.75</v>
      </c>
      <c r="R63">
        <v>10</v>
      </c>
      <c r="S63">
        <v>31000</v>
      </c>
      <c r="T63">
        <v>0</v>
      </c>
      <c r="U63">
        <v>0</v>
      </c>
      <c r="V63">
        <v>0</v>
      </c>
      <c r="W63">
        <v>4188.79</v>
      </c>
      <c r="X63">
        <v>0</v>
      </c>
      <c r="Y63">
        <v>0</v>
      </c>
      <c r="Z63">
        <v>0</v>
      </c>
      <c r="AA63">
        <v>193757</v>
      </c>
      <c r="AB63">
        <v>193757</v>
      </c>
      <c r="AC63">
        <v>193757</v>
      </c>
      <c r="AD63">
        <v>1.3667</v>
      </c>
      <c r="AE63">
        <v>-2.036</v>
      </c>
      <c r="AF63">
        <v>8.3501900000000004E-3</v>
      </c>
      <c r="AG63">
        <v>1256.6400000000001</v>
      </c>
      <c r="AH63" s="3">
        <v>-7.9887000000000003E-6</v>
      </c>
      <c r="AI63" s="3">
        <v>-1.68271E-5</v>
      </c>
      <c r="AJ63">
        <v>0.48784899999999998</v>
      </c>
      <c r="AK63">
        <v>0</v>
      </c>
      <c r="AL63">
        <v>0</v>
      </c>
      <c r="AM63">
        <v>59.5</v>
      </c>
      <c r="AN63">
        <v>59.5</v>
      </c>
      <c r="AO63">
        <v>59.75</v>
      </c>
      <c r="AP63">
        <v>10</v>
      </c>
      <c r="AQ63">
        <v>31000</v>
      </c>
      <c r="AR63">
        <v>0</v>
      </c>
      <c r="AS63">
        <v>0</v>
      </c>
      <c r="AT63">
        <v>0</v>
      </c>
      <c r="AU63">
        <v>4188.79</v>
      </c>
      <c r="AV63">
        <v>0</v>
      </c>
      <c r="AW63">
        <v>0</v>
      </c>
      <c r="AX63">
        <v>0</v>
      </c>
      <c r="AY63">
        <v>193757</v>
      </c>
      <c r="AZ63">
        <v>193757</v>
      </c>
      <c r="BA63">
        <v>193757</v>
      </c>
      <c r="BB63">
        <v>1.3667</v>
      </c>
      <c r="BC63">
        <v>-2.036</v>
      </c>
      <c r="BD63">
        <v>8.3501900000000004E-3</v>
      </c>
      <c r="BE63">
        <v>1256.6400000000001</v>
      </c>
      <c r="BF63" s="3">
        <v>-7.9887000000000003E-6</v>
      </c>
      <c r="BG63" s="3">
        <v>-1.68271E-5</v>
      </c>
      <c r="BH63">
        <v>0.48784899999999998</v>
      </c>
      <c r="BI63">
        <v>0</v>
      </c>
      <c r="BJ63">
        <v>0</v>
      </c>
      <c r="BK63">
        <v>59.5</v>
      </c>
      <c r="BL63">
        <v>59.5</v>
      </c>
      <c r="BM63">
        <v>59.75</v>
      </c>
      <c r="BN63">
        <v>10</v>
      </c>
      <c r="BO63">
        <v>31000</v>
      </c>
      <c r="BP63">
        <v>0</v>
      </c>
      <c r="BQ63">
        <v>0</v>
      </c>
      <c r="BR63">
        <v>0</v>
      </c>
      <c r="BS63">
        <v>4188.79</v>
      </c>
      <c r="BT63">
        <v>0</v>
      </c>
      <c r="BU63">
        <v>0</v>
      </c>
      <c r="BV63">
        <v>0</v>
      </c>
      <c r="BW63">
        <v>193757</v>
      </c>
      <c r="BX63">
        <v>193757</v>
      </c>
      <c r="BY63">
        <v>193757</v>
      </c>
      <c r="BZ63">
        <v>1.3667</v>
      </c>
      <c r="CA63">
        <v>-2.036</v>
      </c>
      <c r="CB63">
        <v>8.3501900000000004E-3</v>
      </c>
      <c r="CC63">
        <v>1256.6400000000001</v>
      </c>
      <c r="CD63" s="3">
        <v>-7.9887000000000003E-6</v>
      </c>
      <c r="CE63" s="3">
        <v>-1.68271E-5</v>
      </c>
      <c r="CF63">
        <v>0.48784899999999998</v>
      </c>
      <c r="CG63">
        <v>0</v>
      </c>
      <c r="CH63">
        <v>0</v>
      </c>
      <c r="CI63">
        <v>59.5</v>
      </c>
      <c r="CJ63">
        <v>59.5</v>
      </c>
      <c r="CK63">
        <v>59.75</v>
      </c>
      <c r="CL63">
        <v>10</v>
      </c>
      <c r="CM63">
        <v>31000</v>
      </c>
      <c r="CN63">
        <v>0</v>
      </c>
      <c r="CO63">
        <v>0</v>
      </c>
      <c r="CP63">
        <v>0</v>
      </c>
      <c r="CQ63">
        <v>4188.79</v>
      </c>
      <c r="CR63">
        <v>0</v>
      </c>
      <c r="CS63">
        <v>0</v>
      </c>
      <c r="CT63">
        <v>0</v>
      </c>
      <c r="CU63">
        <v>193757</v>
      </c>
      <c r="CV63">
        <v>193757</v>
      </c>
      <c r="CW63">
        <v>193757</v>
      </c>
      <c r="CX63">
        <v>1.3667</v>
      </c>
      <c r="CY63">
        <v>-2.036</v>
      </c>
      <c r="CZ63">
        <v>8.3501900000000004E-3</v>
      </c>
      <c r="DA63">
        <v>1256.6400000000001</v>
      </c>
      <c r="DB63" s="3">
        <v>-7.9887000000000003E-6</v>
      </c>
      <c r="DC63" s="3">
        <v>-1.68271E-5</v>
      </c>
      <c r="DD63">
        <v>0.48784899999999998</v>
      </c>
      <c r="DE63">
        <v>0</v>
      </c>
      <c r="DF63">
        <v>0</v>
      </c>
      <c r="DG63">
        <v>59.5</v>
      </c>
      <c r="DH63">
        <v>59.5</v>
      </c>
      <c r="DI63">
        <v>59.75</v>
      </c>
      <c r="DJ63">
        <v>10</v>
      </c>
      <c r="DK63">
        <v>31000</v>
      </c>
      <c r="DL63">
        <v>0</v>
      </c>
      <c r="DM63">
        <v>0</v>
      </c>
      <c r="DN63">
        <v>0</v>
      </c>
      <c r="DO63">
        <v>4188.79</v>
      </c>
      <c r="DP63">
        <v>0</v>
      </c>
      <c r="DQ63">
        <v>0</v>
      </c>
      <c r="DR63">
        <v>0</v>
      </c>
      <c r="DS63">
        <v>193757</v>
      </c>
      <c r="DT63">
        <v>193757</v>
      </c>
      <c r="DU63">
        <v>193757</v>
      </c>
      <c r="DV63">
        <v>1.3667</v>
      </c>
      <c r="DW63">
        <v>-2.036</v>
      </c>
      <c r="DX63">
        <v>8.3501900000000004E-3</v>
      </c>
      <c r="DY63">
        <v>1256.6400000000001</v>
      </c>
      <c r="DZ63" s="3">
        <v>-7.9887000000000003E-6</v>
      </c>
      <c r="EA63" s="3">
        <v>-1.68271E-5</v>
      </c>
      <c r="EB63">
        <v>0.48784899999999998</v>
      </c>
      <c r="EC63">
        <v>0</v>
      </c>
      <c r="ED63">
        <v>0</v>
      </c>
      <c r="EE63">
        <v>59.5</v>
      </c>
      <c r="EF63">
        <v>59.5</v>
      </c>
      <c r="EG63">
        <v>59.75</v>
      </c>
      <c r="EH63">
        <v>10</v>
      </c>
      <c r="EI63">
        <v>31000</v>
      </c>
      <c r="EJ63">
        <v>0</v>
      </c>
      <c r="EK63">
        <v>0</v>
      </c>
      <c r="EL63">
        <v>0</v>
      </c>
      <c r="EM63">
        <v>4188.79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62</v>
      </c>
      <c r="FQ63">
        <v>1</v>
      </c>
    </row>
    <row r="64" spans="1:173" x14ac:dyDescent="0.25">
      <c r="A64">
        <v>1</v>
      </c>
      <c r="B64">
        <v>63</v>
      </c>
      <c r="C64">
        <v>193757</v>
      </c>
      <c r="D64">
        <v>193757</v>
      </c>
      <c r="E64">
        <v>193757</v>
      </c>
      <c r="F64">
        <v>1.3891500000000001</v>
      </c>
      <c r="G64">
        <v>-2.0674899999999998</v>
      </c>
      <c r="H64">
        <v>8.9884800000000001E-3</v>
      </c>
      <c r="I64">
        <v>1256.6400000000001</v>
      </c>
      <c r="J64" s="3">
        <v>-8.43992E-6</v>
      </c>
      <c r="K64" s="3">
        <v>-1.7059200000000001E-5</v>
      </c>
      <c r="L64">
        <v>0.475082</v>
      </c>
      <c r="M64">
        <v>0</v>
      </c>
      <c r="N64">
        <v>0</v>
      </c>
      <c r="O64">
        <v>59.5</v>
      </c>
      <c r="P64">
        <v>59.5</v>
      </c>
      <c r="Q64">
        <v>59.75</v>
      </c>
      <c r="R64">
        <v>10</v>
      </c>
      <c r="S64">
        <v>31500</v>
      </c>
      <c r="T64">
        <v>0</v>
      </c>
      <c r="U64">
        <v>0</v>
      </c>
      <c r="V64">
        <v>0</v>
      </c>
      <c r="W64">
        <v>4188.79</v>
      </c>
      <c r="X64">
        <v>0</v>
      </c>
      <c r="Y64">
        <v>0</v>
      </c>
      <c r="Z64">
        <v>0</v>
      </c>
      <c r="AA64">
        <v>193757</v>
      </c>
      <c r="AB64">
        <v>193757</v>
      </c>
      <c r="AC64">
        <v>193757</v>
      </c>
      <c r="AD64">
        <v>1.3891500000000001</v>
      </c>
      <c r="AE64">
        <v>-2.0674899999999998</v>
      </c>
      <c r="AF64">
        <v>8.9884800000000001E-3</v>
      </c>
      <c r="AG64">
        <v>1256.6400000000001</v>
      </c>
      <c r="AH64" s="3">
        <v>-8.43992E-6</v>
      </c>
      <c r="AI64" s="3">
        <v>-1.7059200000000001E-5</v>
      </c>
      <c r="AJ64">
        <v>0.475082</v>
      </c>
      <c r="AK64">
        <v>0</v>
      </c>
      <c r="AL64">
        <v>0</v>
      </c>
      <c r="AM64">
        <v>59.5</v>
      </c>
      <c r="AN64">
        <v>59.5</v>
      </c>
      <c r="AO64">
        <v>59.75</v>
      </c>
      <c r="AP64">
        <v>10</v>
      </c>
      <c r="AQ64">
        <v>31500</v>
      </c>
      <c r="AR64">
        <v>0</v>
      </c>
      <c r="AS64">
        <v>0</v>
      </c>
      <c r="AT64">
        <v>0</v>
      </c>
      <c r="AU64">
        <v>4188.79</v>
      </c>
      <c r="AV64">
        <v>0</v>
      </c>
      <c r="AW64">
        <v>0</v>
      </c>
      <c r="AX64">
        <v>0</v>
      </c>
      <c r="AY64">
        <v>193757</v>
      </c>
      <c r="AZ64">
        <v>193757</v>
      </c>
      <c r="BA64">
        <v>193757</v>
      </c>
      <c r="BB64">
        <v>1.3891500000000001</v>
      </c>
      <c r="BC64">
        <v>-2.0674899999999998</v>
      </c>
      <c r="BD64">
        <v>8.9884800000000001E-3</v>
      </c>
      <c r="BE64">
        <v>1256.6400000000001</v>
      </c>
      <c r="BF64" s="3">
        <v>-8.43992E-6</v>
      </c>
      <c r="BG64" s="3">
        <v>-1.7059200000000001E-5</v>
      </c>
      <c r="BH64">
        <v>0.475082</v>
      </c>
      <c r="BI64">
        <v>0</v>
      </c>
      <c r="BJ64">
        <v>0</v>
      </c>
      <c r="BK64">
        <v>59.5</v>
      </c>
      <c r="BL64">
        <v>59.5</v>
      </c>
      <c r="BM64">
        <v>59.75</v>
      </c>
      <c r="BN64">
        <v>10</v>
      </c>
      <c r="BO64">
        <v>31500</v>
      </c>
      <c r="BP64">
        <v>0</v>
      </c>
      <c r="BQ64">
        <v>0</v>
      </c>
      <c r="BR64">
        <v>0</v>
      </c>
      <c r="BS64">
        <v>4188.79</v>
      </c>
      <c r="BT64">
        <v>0</v>
      </c>
      <c r="BU64">
        <v>0</v>
      </c>
      <c r="BV64">
        <v>0</v>
      </c>
      <c r="BW64">
        <v>193757</v>
      </c>
      <c r="BX64">
        <v>193757</v>
      </c>
      <c r="BY64">
        <v>193757</v>
      </c>
      <c r="BZ64">
        <v>1.3891500000000001</v>
      </c>
      <c r="CA64">
        <v>-2.0674899999999998</v>
      </c>
      <c r="CB64">
        <v>8.9884800000000001E-3</v>
      </c>
      <c r="CC64">
        <v>1256.6400000000001</v>
      </c>
      <c r="CD64" s="3">
        <v>-8.43992E-6</v>
      </c>
      <c r="CE64" s="3">
        <v>-1.7059200000000001E-5</v>
      </c>
      <c r="CF64">
        <v>0.475082</v>
      </c>
      <c r="CG64">
        <v>0</v>
      </c>
      <c r="CH64">
        <v>0</v>
      </c>
      <c r="CI64">
        <v>59.5</v>
      </c>
      <c r="CJ64">
        <v>59.5</v>
      </c>
      <c r="CK64">
        <v>59.75</v>
      </c>
      <c r="CL64">
        <v>10</v>
      </c>
      <c r="CM64">
        <v>31500</v>
      </c>
      <c r="CN64">
        <v>0</v>
      </c>
      <c r="CO64">
        <v>0</v>
      </c>
      <c r="CP64">
        <v>0</v>
      </c>
      <c r="CQ64">
        <v>4188.79</v>
      </c>
      <c r="CR64">
        <v>0</v>
      </c>
      <c r="CS64">
        <v>0</v>
      </c>
      <c r="CT64">
        <v>0</v>
      </c>
      <c r="CU64">
        <v>193757</v>
      </c>
      <c r="CV64">
        <v>193757</v>
      </c>
      <c r="CW64">
        <v>193757</v>
      </c>
      <c r="CX64">
        <v>1.3891500000000001</v>
      </c>
      <c r="CY64">
        <v>-2.0674899999999998</v>
      </c>
      <c r="CZ64">
        <v>8.9884800000000001E-3</v>
      </c>
      <c r="DA64">
        <v>1256.6400000000001</v>
      </c>
      <c r="DB64" s="3">
        <v>-8.43992E-6</v>
      </c>
      <c r="DC64" s="3">
        <v>-1.7059200000000001E-5</v>
      </c>
      <c r="DD64">
        <v>0.475082</v>
      </c>
      <c r="DE64">
        <v>0</v>
      </c>
      <c r="DF64">
        <v>0</v>
      </c>
      <c r="DG64">
        <v>59.5</v>
      </c>
      <c r="DH64">
        <v>59.5</v>
      </c>
      <c r="DI64">
        <v>59.75</v>
      </c>
      <c r="DJ64">
        <v>10</v>
      </c>
      <c r="DK64">
        <v>31500</v>
      </c>
      <c r="DL64">
        <v>0</v>
      </c>
      <c r="DM64">
        <v>0</v>
      </c>
      <c r="DN64">
        <v>0</v>
      </c>
      <c r="DO64">
        <v>4188.79</v>
      </c>
      <c r="DP64">
        <v>0</v>
      </c>
      <c r="DQ64">
        <v>0</v>
      </c>
      <c r="DR64">
        <v>0</v>
      </c>
      <c r="DS64">
        <v>193757</v>
      </c>
      <c r="DT64">
        <v>193757</v>
      </c>
      <c r="DU64">
        <v>193757</v>
      </c>
      <c r="DV64">
        <v>1.3891500000000001</v>
      </c>
      <c r="DW64">
        <v>-2.0674899999999998</v>
      </c>
      <c r="DX64">
        <v>8.9884800000000001E-3</v>
      </c>
      <c r="DY64">
        <v>1256.6400000000001</v>
      </c>
      <c r="DZ64" s="3">
        <v>-8.43992E-6</v>
      </c>
      <c r="EA64" s="3">
        <v>-1.7059200000000001E-5</v>
      </c>
      <c r="EB64">
        <v>0.475082</v>
      </c>
      <c r="EC64">
        <v>0</v>
      </c>
      <c r="ED64">
        <v>0</v>
      </c>
      <c r="EE64">
        <v>59.5</v>
      </c>
      <c r="EF64">
        <v>59.5</v>
      </c>
      <c r="EG64">
        <v>59.75</v>
      </c>
      <c r="EH64">
        <v>10</v>
      </c>
      <c r="EI64">
        <v>31500</v>
      </c>
      <c r="EJ64">
        <v>0</v>
      </c>
      <c r="EK64">
        <v>0</v>
      </c>
      <c r="EL64">
        <v>0</v>
      </c>
      <c r="EM64">
        <v>4188.79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63</v>
      </c>
      <c r="FQ64">
        <v>1</v>
      </c>
    </row>
    <row r="65" spans="1:173" x14ac:dyDescent="0.25">
      <c r="A65">
        <v>1</v>
      </c>
      <c r="B65">
        <v>64</v>
      </c>
      <c r="C65">
        <v>193757</v>
      </c>
      <c r="D65">
        <v>193757</v>
      </c>
      <c r="E65">
        <v>193757</v>
      </c>
      <c r="F65">
        <v>1.4116599999999999</v>
      </c>
      <c r="G65">
        <v>-2.0990000000000002</v>
      </c>
      <c r="H65">
        <v>9.66032E-3</v>
      </c>
      <c r="I65">
        <v>1256.6400000000001</v>
      </c>
      <c r="J65" s="3">
        <v>-8.3377699999999996E-6</v>
      </c>
      <c r="K65" s="3">
        <v>-1.7195699999999999E-5</v>
      </c>
      <c r="L65">
        <v>0.47097899999999998</v>
      </c>
      <c r="M65">
        <v>0</v>
      </c>
      <c r="N65">
        <v>0</v>
      </c>
      <c r="O65">
        <v>59.5</v>
      </c>
      <c r="P65">
        <v>59.5</v>
      </c>
      <c r="Q65">
        <v>59.75</v>
      </c>
      <c r="R65">
        <v>10</v>
      </c>
      <c r="S65">
        <v>32000</v>
      </c>
      <c r="T65">
        <v>0</v>
      </c>
      <c r="U65">
        <v>0</v>
      </c>
      <c r="V65">
        <v>0</v>
      </c>
      <c r="W65">
        <v>4188.79</v>
      </c>
      <c r="X65">
        <v>0</v>
      </c>
      <c r="Y65">
        <v>0</v>
      </c>
      <c r="Z65">
        <v>0</v>
      </c>
      <c r="AA65">
        <v>193757</v>
      </c>
      <c r="AB65">
        <v>193757</v>
      </c>
      <c r="AC65">
        <v>193757</v>
      </c>
      <c r="AD65">
        <v>1.4116599999999999</v>
      </c>
      <c r="AE65">
        <v>-2.0990000000000002</v>
      </c>
      <c r="AF65">
        <v>9.66032E-3</v>
      </c>
      <c r="AG65">
        <v>1256.6400000000001</v>
      </c>
      <c r="AH65" s="3">
        <v>-8.3377699999999996E-6</v>
      </c>
      <c r="AI65" s="3">
        <v>-1.7195699999999999E-5</v>
      </c>
      <c r="AJ65">
        <v>0.47097899999999998</v>
      </c>
      <c r="AK65">
        <v>0</v>
      </c>
      <c r="AL65">
        <v>0</v>
      </c>
      <c r="AM65">
        <v>59.5</v>
      </c>
      <c r="AN65">
        <v>59.5</v>
      </c>
      <c r="AO65">
        <v>59.75</v>
      </c>
      <c r="AP65">
        <v>10</v>
      </c>
      <c r="AQ65">
        <v>32000</v>
      </c>
      <c r="AR65">
        <v>0</v>
      </c>
      <c r="AS65">
        <v>0</v>
      </c>
      <c r="AT65">
        <v>0</v>
      </c>
      <c r="AU65">
        <v>4188.79</v>
      </c>
      <c r="AV65">
        <v>0</v>
      </c>
      <c r="AW65">
        <v>0</v>
      </c>
      <c r="AX65">
        <v>0</v>
      </c>
      <c r="AY65">
        <v>193757</v>
      </c>
      <c r="AZ65">
        <v>193757</v>
      </c>
      <c r="BA65">
        <v>193757</v>
      </c>
      <c r="BB65">
        <v>1.4116599999999999</v>
      </c>
      <c r="BC65">
        <v>-2.0990000000000002</v>
      </c>
      <c r="BD65">
        <v>9.66032E-3</v>
      </c>
      <c r="BE65">
        <v>1256.6400000000001</v>
      </c>
      <c r="BF65" s="3">
        <v>-8.3377699999999996E-6</v>
      </c>
      <c r="BG65" s="3">
        <v>-1.7195699999999999E-5</v>
      </c>
      <c r="BH65">
        <v>0.47097899999999998</v>
      </c>
      <c r="BI65">
        <v>0</v>
      </c>
      <c r="BJ65">
        <v>0</v>
      </c>
      <c r="BK65">
        <v>59.5</v>
      </c>
      <c r="BL65">
        <v>59.5</v>
      </c>
      <c r="BM65">
        <v>59.75</v>
      </c>
      <c r="BN65">
        <v>10</v>
      </c>
      <c r="BO65">
        <v>32000</v>
      </c>
      <c r="BP65">
        <v>0</v>
      </c>
      <c r="BQ65">
        <v>0</v>
      </c>
      <c r="BR65">
        <v>0</v>
      </c>
      <c r="BS65">
        <v>4188.79</v>
      </c>
      <c r="BT65">
        <v>0</v>
      </c>
      <c r="BU65">
        <v>0</v>
      </c>
      <c r="BV65">
        <v>0</v>
      </c>
      <c r="BW65">
        <v>193757</v>
      </c>
      <c r="BX65">
        <v>193757</v>
      </c>
      <c r="BY65">
        <v>193757</v>
      </c>
      <c r="BZ65">
        <v>1.4116599999999999</v>
      </c>
      <c r="CA65">
        <v>-2.0990000000000002</v>
      </c>
      <c r="CB65">
        <v>9.66032E-3</v>
      </c>
      <c r="CC65">
        <v>1256.6400000000001</v>
      </c>
      <c r="CD65" s="3">
        <v>-8.3377699999999996E-6</v>
      </c>
      <c r="CE65" s="3">
        <v>-1.7195699999999999E-5</v>
      </c>
      <c r="CF65">
        <v>0.47097899999999998</v>
      </c>
      <c r="CG65">
        <v>0</v>
      </c>
      <c r="CH65">
        <v>0</v>
      </c>
      <c r="CI65">
        <v>59.5</v>
      </c>
      <c r="CJ65">
        <v>59.5</v>
      </c>
      <c r="CK65">
        <v>59.75</v>
      </c>
      <c r="CL65">
        <v>10</v>
      </c>
      <c r="CM65">
        <v>32000</v>
      </c>
      <c r="CN65">
        <v>0</v>
      </c>
      <c r="CO65">
        <v>0</v>
      </c>
      <c r="CP65">
        <v>0</v>
      </c>
      <c r="CQ65">
        <v>4188.79</v>
      </c>
      <c r="CR65">
        <v>0</v>
      </c>
      <c r="CS65">
        <v>0</v>
      </c>
      <c r="CT65">
        <v>0</v>
      </c>
      <c r="CU65">
        <v>193757</v>
      </c>
      <c r="CV65">
        <v>193757</v>
      </c>
      <c r="CW65">
        <v>193757</v>
      </c>
      <c r="CX65">
        <v>1.4116599999999999</v>
      </c>
      <c r="CY65">
        <v>-2.0990000000000002</v>
      </c>
      <c r="CZ65">
        <v>9.66032E-3</v>
      </c>
      <c r="DA65">
        <v>1256.6400000000001</v>
      </c>
      <c r="DB65" s="3">
        <v>-8.3377699999999996E-6</v>
      </c>
      <c r="DC65" s="3">
        <v>-1.7195699999999999E-5</v>
      </c>
      <c r="DD65">
        <v>0.47097899999999998</v>
      </c>
      <c r="DE65">
        <v>0</v>
      </c>
      <c r="DF65">
        <v>0</v>
      </c>
      <c r="DG65">
        <v>59.5</v>
      </c>
      <c r="DH65">
        <v>59.5</v>
      </c>
      <c r="DI65">
        <v>59.75</v>
      </c>
      <c r="DJ65">
        <v>10</v>
      </c>
      <c r="DK65">
        <v>32000</v>
      </c>
      <c r="DL65">
        <v>0</v>
      </c>
      <c r="DM65">
        <v>0</v>
      </c>
      <c r="DN65">
        <v>0</v>
      </c>
      <c r="DO65">
        <v>4188.79</v>
      </c>
      <c r="DP65">
        <v>0</v>
      </c>
      <c r="DQ65">
        <v>0</v>
      </c>
      <c r="DR65">
        <v>0</v>
      </c>
      <c r="DS65">
        <v>193757</v>
      </c>
      <c r="DT65">
        <v>193757</v>
      </c>
      <c r="DU65">
        <v>193757</v>
      </c>
      <c r="DV65">
        <v>1.4116599999999999</v>
      </c>
      <c r="DW65">
        <v>-2.0990000000000002</v>
      </c>
      <c r="DX65">
        <v>9.66032E-3</v>
      </c>
      <c r="DY65">
        <v>1256.6400000000001</v>
      </c>
      <c r="DZ65" s="3">
        <v>-8.3377699999999996E-6</v>
      </c>
      <c r="EA65" s="3">
        <v>-1.7195699999999999E-5</v>
      </c>
      <c r="EB65">
        <v>0.47097899999999998</v>
      </c>
      <c r="EC65">
        <v>0</v>
      </c>
      <c r="ED65">
        <v>0</v>
      </c>
      <c r="EE65">
        <v>59.5</v>
      </c>
      <c r="EF65">
        <v>59.5</v>
      </c>
      <c r="EG65">
        <v>59.75</v>
      </c>
      <c r="EH65">
        <v>10</v>
      </c>
      <c r="EI65">
        <v>32000</v>
      </c>
      <c r="EJ65">
        <v>0</v>
      </c>
      <c r="EK65">
        <v>0</v>
      </c>
      <c r="EL65">
        <v>0</v>
      </c>
      <c r="EM65">
        <v>4188.79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64</v>
      </c>
      <c r="FQ65">
        <v>1</v>
      </c>
    </row>
    <row r="66" spans="1:173" x14ac:dyDescent="0.25">
      <c r="A66">
        <v>1</v>
      </c>
      <c r="B66">
        <v>65</v>
      </c>
      <c r="C66">
        <v>193757</v>
      </c>
      <c r="D66">
        <v>193757</v>
      </c>
      <c r="E66">
        <v>193757</v>
      </c>
      <c r="F66">
        <v>1.4340299999999999</v>
      </c>
      <c r="G66">
        <v>-2.1304099999999999</v>
      </c>
      <c r="H66">
        <v>1.0286200000000001E-2</v>
      </c>
      <c r="I66">
        <v>1256.6400000000001</v>
      </c>
      <c r="J66" s="3">
        <v>-7.8840699999999992E-6</v>
      </c>
      <c r="K66" s="3">
        <v>-1.6894200000000002E-5</v>
      </c>
      <c r="L66">
        <v>0.48243799999999998</v>
      </c>
      <c r="M66">
        <v>0</v>
      </c>
      <c r="N66">
        <v>0</v>
      </c>
      <c r="O66">
        <v>59.5</v>
      </c>
      <c r="P66">
        <v>59.5</v>
      </c>
      <c r="Q66">
        <v>59.75</v>
      </c>
      <c r="R66">
        <v>10</v>
      </c>
      <c r="S66">
        <v>32500</v>
      </c>
      <c r="T66">
        <v>0</v>
      </c>
      <c r="U66">
        <v>0</v>
      </c>
      <c r="V66">
        <v>0</v>
      </c>
      <c r="W66">
        <v>4188.79</v>
      </c>
      <c r="X66">
        <v>0</v>
      </c>
      <c r="Y66">
        <v>0</v>
      </c>
      <c r="Z66">
        <v>0</v>
      </c>
      <c r="AA66">
        <v>193757</v>
      </c>
      <c r="AB66">
        <v>193757</v>
      </c>
      <c r="AC66">
        <v>193757</v>
      </c>
      <c r="AD66">
        <v>1.4340299999999999</v>
      </c>
      <c r="AE66">
        <v>-2.1304099999999999</v>
      </c>
      <c r="AF66">
        <v>1.0286200000000001E-2</v>
      </c>
      <c r="AG66">
        <v>1256.6400000000001</v>
      </c>
      <c r="AH66" s="3">
        <v>-7.8840699999999992E-6</v>
      </c>
      <c r="AI66" s="3">
        <v>-1.6894200000000002E-5</v>
      </c>
      <c r="AJ66">
        <v>0.48243799999999998</v>
      </c>
      <c r="AK66">
        <v>0</v>
      </c>
      <c r="AL66">
        <v>0</v>
      </c>
      <c r="AM66">
        <v>59.5</v>
      </c>
      <c r="AN66">
        <v>59.5</v>
      </c>
      <c r="AO66">
        <v>59.75</v>
      </c>
      <c r="AP66">
        <v>10</v>
      </c>
      <c r="AQ66">
        <v>32500</v>
      </c>
      <c r="AR66">
        <v>0</v>
      </c>
      <c r="AS66">
        <v>0</v>
      </c>
      <c r="AT66">
        <v>0</v>
      </c>
      <c r="AU66">
        <v>4188.79</v>
      </c>
      <c r="AV66">
        <v>0</v>
      </c>
      <c r="AW66">
        <v>0</v>
      </c>
      <c r="AX66">
        <v>0</v>
      </c>
      <c r="AY66">
        <v>193757</v>
      </c>
      <c r="AZ66">
        <v>193757</v>
      </c>
      <c r="BA66">
        <v>193757</v>
      </c>
      <c r="BB66">
        <v>1.4340299999999999</v>
      </c>
      <c r="BC66">
        <v>-2.1304099999999999</v>
      </c>
      <c r="BD66">
        <v>1.0286200000000001E-2</v>
      </c>
      <c r="BE66">
        <v>1256.6400000000001</v>
      </c>
      <c r="BF66" s="3">
        <v>-7.8840699999999992E-6</v>
      </c>
      <c r="BG66" s="3">
        <v>-1.6894200000000002E-5</v>
      </c>
      <c r="BH66">
        <v>0.48243799999999998</v>
      </c>
      <c r="BI66">
        <v>0</v>
      </c>
      <c r="BJ66">
        <v>0</v>
      </c>
      <c r="BK66">
        <v>59.5</v>
      </c>
      <c r="BL66">
        <v>59.5</v>
      </c>
      <c r="BM66">
        <v>59.75</v>
      </c>
      <c r="BN66">
        <v>10</v>
      </c>
      <c r="BO66">
        <v>32500</v>
      </c>
      <c r="BP66">
        <v>0</v>
      </c>
      <c r="BQ66">
        <v>0</v>
      </c>
      <c r="BR66">
        <v>0</v>
      </c>
      <c r="BS66">
        <v>4188.79</v>
      </c>
      <c r="BT66">
        <v>0</v>
      </c>
      <c r="BU66">
        <v>0</v>
      </c>
      <c r="BV66">
        <v>0</v>
      </c>
      <c r="BW66">
        <v>193757</v>
      </c>
      <c r="BX66">
        <v>193757</v>
      </c>
      <c r="BY66">
        <v>193757</v>
      </c>
      <c r="BZ66">
        <v>1.4340299999999999</v>
      </c>
      <c r="CA66">
        <v>-2.1304099999999999</v>
      </c>
      <c r="CB66">
        <v>1.0286200000000001E-2</v>
      </c>
      <c r="CC66">
        <v>1256.6400000000001</v>
      </c>
      <c r="CD66" s="3">
        <v>-7.8840699999999992E-6</v>
      </c>
      <c r="CE66" s="3">
        <v>-1.6894200000000002E-5</v>
      </c>
      <c r="CF66">
        <v>0.48243799999999998</v>
      </c>
      <c r="CG66">
        <v>0</v>
      </c>
      <c r="CH66">
        <v>0</v>
      </c>
      <c r="CI66">
        <v>59.5</v>
      </c>
      <c r="CJ66">
        <v>59.5</v>
      </c>
      <c r="CK66">
        <v>59.75</v>
      </c>
      <c r="CL66">
        <v>10</v>
      </c>
      <c r="CM66">
        <v>32500</v>
      </c>
      <c r="CN66">
        <v>0</v>
      </c>
      <c r="CO66">
        <v>0</v>
      </c>
      <c r="CP66">
        <v>0</v>
      </c>
      <c r="CQ66">
        <v>4188.79</v>
      </c>
      <c r="CR66">
        <v>0</v>
      </c>
      <c r="CS66">
        <v>0</v>
      </c>
      <c r="CT66">
        <v>0</v>
      </c>
      <c r="CU66">
        <v>193757</v>
      </c>
      <c r="CV66">
        <v>193757</v>
      </c>
      <c r="CW66">
        <v>193757</v>
      </c>
      <c r="CX66">
        <v>1.4340299999999999</v>
      </c>
      <c r="CY66">
        <v>-2.1304099999999999</v>
      </c>
      <c r="CZ66">
        <v>1.0286200000000001E-2</v>
      </c>
      <c r="DA66">
        <v>1256.6400000000001</v>
      </c>
      <c r="DB66" s="3">
        <v>-7.8840699999999992E-6</v>
      </c>
      <c r="DC66" s="3">
        <v>-1.6894200000000002E-5</v>
      </c>
      <c r="DD66">
        <v>0.48243799999999998</v>
      </c>
      <c r="DE66">
        <v>0</v>
      </c>
      <c r="DF66">
        <v>0</v>
      </c>
      <c r="DG66">
        <v>59.5</v>
      </c>
      <c r="DH66">
        <v>59.5</v>
      </c>
      <c r="DI66">
        <v>59.75</v>
      </c>
      <c r="DJ66">
        <v>10</v>
      </c>
      <c r="DK66">
        <v>32500</v>
      </c>
      <c r="DL66">
        <v>0</v>
      </c>
      <c r="DM66">
        <v>0</v>
      </c>
      <c r="DN66">
        <v>0</v>
      </c>
      <c r="DO66">
        <v>4188.79</v>
      </c>
      <c r="DP66">
        <v>0</v>
      </c>
      <c r="DQ66">
        <v>0</v>
      </c>
      <c r="DR66">
        <v>0</v>
      </c>
      <c r="DS66">
        <v>193757</v>
      </c>
      <c r="DT66">
        <v>193757</v>
      </c>
      <c r="DU66">
        <v>193757</v>
      </c>
      <c r="DV66">
        <v>1.4340299999999999</v>
      </c>
      <c r="DW66">
        <v>-2.1304099999999999</v>
      </c>
      <c r="DX66">
        <v>1.0286200000000001E-2</v>
      </c>
      <c r="DY66">
        <v>1256.6400000000001</v>
      </c>
      <c r="DZ66" s="3">
        <v>-7.8840699999999992E-6</v>
      </c>
      <c r="EA66" s="3">
        <v>-1.6894200000000002E-5</v>
      </c>
      <c r="EB66">
        <v>0.48243799999999998</v>
      </c>
      <c r="EC66">
        <v>0</v>
      </c>
      <c r="ED66">
        <v>0</v>
      </c>
      <c r="EE66">
        <v>59.5</v>
      </c>
      <c r="EF66">
        <v>59.5</v>
      </c>
      <c r="EG66">
        <v>59.75</v>
      </c>
      <c r="EH66">
        <v>10</v>
      </c>
      <c r="EI66">
        <v>32500</v>
      </c>
      <c r="EJ66">
        <v>0</v>
      </c>
      <c r="EK66">
        <v>0</v>
      </c>
      <c r="EL66">
        <v>0</v>
      </c>
      <c r="EM66">
        <v>4188.79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65</v>
      </c>
      <c r="FQ66">
        <v>1</v>
      </c>
    </row>
    <row r="67" spans="1:173" x14ac:dyDescent="0.25">
      <c r="A67">
        <v>1</v>
      </c>
      <c r="B67">
        <v>66</v>
      </c>
      <c r="C67">
        <v>193757</v>
      </c>
      <c r="D67">
        <v>193757</v>
      </c>
      <c r="E67">
        <v>193757</v>
      </c>
      <c r="F67">
        <v>1.45624</v>
      </c>
      <c r="G67">
        <v>-2.16174</v>
      </c>
      <c r="H67">
        <v>1.0846099999999999E-2</v>
      </c>
      <c r="I67">
        <v>1256.6400000000001</v>
      </c>
      <c r="J67" s="3">
        <v>-7.7095900000000008E-6</v>
      </c>
      <c r="K67" s="3">
        <v>-1.6682100000000001E-5</v>
      </c>
      <c r="L67">
        <v>0.49038999999999999</v>
      </c>
      <c r="M67">
        <v>0</v>
      </c>
      <c r="N67">
        <v>0</v>
      </c>
      <c r="O67">
        <v>59.5</v>
      </c>
      <c r="P67">
        <v>59.5</v>
      </c>
      <c r="Q67">
        <v>59.75</v>
      </c>
      <c r="R67">
        <v>10</v>
      </c>
      <c r="S67">
        <v>33000</v>
      </c>
      <c r="T67">
        <v>0</v>
      </c>
      <c r="U67">
        <v>0</v>
      </c>
      <c r="V67">
        <v>0</v>
      </c>
      <c r="W67">
        <v>4188.79</v>
      </c>
      <c r="X67">
        <v>0</v>
      </c>
      <c r="Y67">
        <v>0</v>
      </c>
      <c r="Z67">
        <v>0</v>
      </c>
      <c r="AA67">
        <v>193757</v>
      </c>
      <c r="AB67">
        <v>193757</v>
      </c>
      <c r="AC67">
        <v>193757</v>
      </c>
      <c r="AD67">
        <v>1.45624</v>
      </c>
      <c r="AE67">
        <v>-2.16174</v>
      </c>
      <c r="AF67">
        <v>1.0846099999999999E-2</v>
      </c>
      <c r="AG67">
        <v>1256.6400000000001</v>
      </c>
      <c r="AH67" s="3">
        <v>-7.7095900000000008E-6</v>
      </c>
      <c r="AI67" s="3">
        <v>-1.6682100000000001E-5</v>
      </c>
      <c r="AJ67">
        <v>0.49038999999999999</v>
      </c>
      <c r="AK67">
        <v>0</v>
      </c>
      <c r="AL67">
        <v>0</v>
      </c>
      <c r="AM67">
        <v>59.5</v>
      </c>
      <c r="AN67">
        <v>59.5</v>
      </c>
      <c r="AO67">
        <v>59.75</v>
      </c>
      <c r="AP67">
        <v>10</v>
      </c>
      <c r="AQ67">
        <v>33000</v>
      </c>
      <c r="AR67">
        <v>0</v>
      </c>
      <c r="AS67">
        <v>0</v>
      </c>
      <c r="AT67">
        <v>0</v>
      </c>
      <c r="AU67">
        <v>4188.79</v>
      </c>
      <c r="AV67">
        <v>0</v>
      </c>
      <c r="AW67">
        <v>0</v>
      </c>
      <c r="AX67">
        <v>0</v>
      </c>
      <c r="AY67">
        <v>193757</v>
      </c>
      <c r="AZ67">
        <v>193757</v>
      </c>
      <c r="BA67">
        <v>193757</v>
      </c>
      <c r="BB67">
        <v>1.45624</v>
      </c>
      <c r="BC67">
        <v>-2.16174</v>
      </c>
      <c r="BD67">
        <v>1.0846099999999999E-2</v>
      </c>
      <c r="BE67">
        <v>1256.6400000000001</v>
      </c>
      <c r="BF67" s="3">
        <v>-7.7095900000000008E-6</v>
      </c>
      <c r="BG67" s="3">
        <v>-1.6682100000000001E-5</v>
      </c>
      <c r="BH67">
        <v>0.49038999999999999</v>
      </c>
      <c r="BI67">
        <v>0</v>
      </c>
      <c r="BJ67">
        <v>0</v>
      </c>
      <c r="BK67">
        <v>59.5</v>
      </c>
      <c r="BL67">
        <v>59.5</v>
      </c>
      <c r="BM67">
        <v>59.75</v>
      </c>
      <c r="BN67">
        <v>10</v>
      </c>
      <c r="BO67">
        <v>33000</v>
      </c>
      <c r="BP67">
        <v>0</v>
      </c>
      <c r="BQ67">
        <v>0</v>
      </c>
      <c r="BR67">
        <v>0</v>
      </c>
      <c r="BS67">
        <v>4188.79</v>
      </c>
      <c r="BT67">
        <v>0</v>
      </c>
      <c r="BU67">
        <v>0</v>
      </c>
      <c r="BV67">
        <v>0</v>
      </c>
      <c r="BW67">
        <v>193757</v>
      </c>
      <c r="BX67">
        <v>193757</v>
      </c>
      <c r="BY67">
        <v>193757</v>
      </c>
      <c r="BZ67">
        <v>1.45624</v>
      </c>
      <c r="CA67">
        <v>-2.16174</v>
      </c>
      <c r="CB67">
        <v>1.0846099999999999E-2</v>
      </c>
      <c r="CC67">
        <v>1256.6400000000001</v>
      </c>
      <c r="CD67" s="3">
        <v>-7.7095900000000008E-6</v>
      </c>
      <c r="CE67" s="3">
        <v>-1.6682100000000001E-5</v>
      </c>
      <c r="CF67">
        <v>0.49038999999999999</v>
      </c>
      <c r="CG67">
        <v>0</v>
      </c>
      <c r="CH67">
        <v>0</v>
      </c>
      <c r="CI67">
        <v>59.5</v>
      </c>
      <c r="CJ67">
        <v>59.5</v>
      </c>
      <c r="CK67">
        <v>59.75</v>
      </c>
      <c r="CL67">
        <v>10</v>
      </c>
      <c r="CM67">
        <v>33000</v>
      </c>
      <c r="CN67">
        <v>0</v>
      </c>
      <c r="CO67">
        <v>0</v>
      </c>
      <c r="CP67">
        <v>0</v>
      </c>
      <c r="CQ67">
        <v>4188.79</v>
      </c>
      <c r="CR67">
        <v>0</v>
      </c>
      <c r="CS67">
        <v>0</v>
      </c>
      <c r="CT67">
        <v>0</v>
      </c>
      <c r="CU67">
        <v>193757</v>
      </c>
      <c r="CV67">
        <v>193757</v>
      </c>
      <c r="CW67">
        <v>193757</v>
      </c>
      <c r="CX67">
        <v>1.45624</v>
      </c>
      <c r="CY67">
        <v>-2.16174</v>
      </c>
      <c r="CZ67">
        <v>1.0846099999999999E-2</v>
      </c>
      <c r="DA67">
        <v>1256.6400000000001</v>
      </c>
      <c r="DB67" s="3">
        <v>-7.7095900000000008E-6</v>
      </c>
      <c r="DC67" s="3">
        <v>-1.6682100000000001E-5</v>
      </c>
      <c r="DD67">
        <v>0.49038999999999999</v>
      </c>
      <c r="DE67">
        <v>0</v>
      </c>
      <c r="DF67">
        <v>0</v>
      </c>
      <c r="DG67">
        <v>59.5</v>
      </c>
      <c r="DH67">
        <v>59.5</v>
      </c>
      <c r="DI67">
        <v>59.75</v>
      </c>
      <c r="DJ67">
        <v>10</v>
      </c>
      <c r="DK67">
        <v>33000</v>
      </c>
      <c r="DL67">
        <v>0</v>
      </c>
      <c r="DM67">
        <v>0</v>
      </c>
      <c r="DN67">
        <v>0</v>
      </c>
      <c r="DO67">
        <v>4188.79</v>
      </c>
      <c r="DP67">
        <v>0</v>
      </c>
      <c r="DQ67">
        <v>0</v>
      </c>
      <c r="DR67">
        <v>0</v>
      </c>
      <c r="DS67">
        <v>193757</v>
      </c>
      <c r="DT67">
        <v>193757</v>
      </c>
      <c r="DU67">
        <v>193757</v>
      </c>
      <c r="DV67">
        <v>1.45624</v>
      </c>
      <c r="DW67">
        <v>-2.16174</v>
      </c>
      <c r="DX67">
        <v>1.0846099999999999E-2</v>
      </c>
      <c r="DY67">
        <v>1256.6400000000001</v>
      </c>
      <c r="DZ67" s="3">
        <v>-7.7095900000000008E-6</v>
      </c>
      <c r="EA67" s="3">
        <v>-1.6682100000000001E-5</v>
      </c>
      <c r="EB67">
        <v>0.49038999999999999</v>
      </c>
      <c r="EC67">
        <v>0</v>
      </c>
      <c r="ED67">
        <v>0</v>
      </c>
      <c r="EE67">
        <v>59.5</v>
      </c>
      <c r="EF67">
        <v>59.5</v>
      </c>
      <c r="EG67">
        <v>59.75</v>
      </c>
      <c r="EH67">
        <v>10</v>
      </c>
      <c r="EI67">
        <v>33000</v>
      </c>
      <c r="EJ67">
        <v>0</v>
      </c>
      <c r="EK67">
        <v>0</v>
      </c>
      <c r="EL67">
        <v>0</v>
      </c>
      <c r="EM67">
        <v>4188.79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66</v>
      </c>
      <c r="FQ67">
        <v>1</v>
      </c>
    </row>
    <row r="68" spans="1:173" x14ac:dyDescent="0.25">
      <c r="A68">
        <v>1</v>
      </c>
      <c r="B68">
        <v>67</v>
      </c>
      <c r="C68">
        <v>193757</v>
      </c>
      <c r="D68">
        <v>193757</v>
      </c>
      <c r="E68">
        <v>193757</v>
      </c>
      <c r="F68">
        <v>1.47848</v>
      </c>
      <c r="G68">
        <v>-2.1931099999999999</v>
      </c>
      <c r="H68">
        <v>1.1415099999999999E-2</v>
      </c>
      <c r="I68">
        <v>1256.6400000000001</v>
      </c>
      <c r="J68" s="3">
        <v>-7.9863199999999998E-6</v>
      </c>
      <c r="K68" s="3">
        <v>-1.6905299999999999E-5</v>
      </c>
      <c r="L68">
        <v>0.48703000000000002</v>
      </c>
      <c r="M68">
        <v>0</v>
      </c>
      <c r="N68">
        <v>0</v>
      </c>
      <c r="O68">
        <v>59.5</v>
      </c>
      <c r="P68">
        <v>59.5</v>
      </c>
      <c r="Q68">
        <v>59.75</v>
      </c>
      <c r="R68">
        <v>10</v>
      </c>
      <c r="S68">
        <v>33500</v>
      </c>
      <c r="T68">
        <v>0</v>
      </c>
      <c r="U68">
        <v>0</v>
      </c>
      <c r="V68">
        <v>0</v>
      </c>
      <c r="W68">
        <v>4188.79</v>
      </c>
      <c r="X68">
        <v>0</v>
      </c>
      <c r="Y68">
        <v>0</v>
      </c>
      <c r="Z68">
        <v>0</v>
      </c>
      <c r="AA68">
        <v>193757</v>
      </c>
      <c r="AB68">
        <v>193757</v>
      </c>
      <c r="AC68">
        <v>193757</v>
      </c>
      <c r="AD68">
        <v>1.47848</v>
      </c>
      <c r="AE68">
        <v>-2.1931099999999999</v>
      </c>
      <c r="AF68">
        <v>1.1415099999999999E-2</v>
      </c>
      <c r="AG68">
        <v>1256.6400000000001</v>
      </c>
      <c r="AH68" s="3">
        <v>-7.9863199999999998E-6</v>
      </c>
      <c r="AI68" s="3">
        <v>-1.6905299999999999E-5</v>
      </c>
      <c r="AJ68">
        <v>0.48703000000000002</v>
      </c>
      <c r="AK68">
        <v>0</v>
      </c>
      <c r="AL68">
        <v>0</v>
      </c>
      <c r="AM68">
        <v>59.5</v>
      </c>
      <c r="AN68">
        <v>59.5</v>
      </c>
      <c r="AO68">
        <v>59.75</v>
      </c>
      <c r="AP68">
        <v>10</v>
      </c>
      <c r="AQ68">
        <v>33500</v>
      </c>
      <c r="AR68">
        <v>0</v>
      </c>
      <c r="AS68">
        <v>0</v>
      </c>
      <c r="AT68">
        <v>0</v>
      </c>
      <c r="AU68">
        <v>4188.79</v>
      </c>
      <c r="AV68">
        <v>0</v>
      </c>
      <c r="AW68">
        <v>0</v>
      </c>
      <c r="AX68">
        <v>0</v>
      </c>
      <c r="AY68">
        <v>193757</v>
      </c>
      <c r="AZ68">
        <v>193757</v>
      </c>
      <c r="BA68">
        <v>193757</v>
      </c>
      <c r="BB68">
        <v>1.47848</v>
      </c>
      <c r="BC68">
        <v>-2.1931099999999999</v>
      </c>
      <c r="BD68">
        <v>1.1415099999999999E-2</v>
      </c>
      <c r="BE68">
        <v>1256.6400000000001</v>
      </c>
      <c r="BF68" s="3">
        <v>-7.9863199999999998E-6</v>
      </c>
      <c r="BG68" s="3">
        <v>-1.6905299999999999E-5</v>
      </c>
      <c r="BH68">
        <v>0.48703000000000002</v>
      </c>
      <c r="BI68">
        <v>0</v>
      </c>
      <c r="BJ68">
        <v>0</v>
      </c>
      <c r="BK68">
        <v>59.5</v>
      </c>
      <c r="BL68">
        <v>59.5</v>
      </c>
      <c r="BM68">
        <v>59.75</v>
      </c>
      <c r="BN68">
        <v>10</v>
      </c>
      <c r="BO68">
        <v>33500</v>
      </c>
      <c r="BP68">
        <v>0</v>
      </c>
      <c r="BQ68">
        <v>0</v>
      </c>
      <c r="BR68">
        <v>0</v>
      </c>
      <c r="BS68">
        <v>4188.79</v>
      </c>
      <c r="BT68">
        <v>0</v>
      </c>
      <c r="BU68">
        <v>0</v>
      </c>
      <c r="BV68">
        <v>0</v>
      </c>
      <c r="BW68">
        <v>193757</v>
      </c>
      <c r="BX68">
        <v>193757</v>
      </c>
      <c r="BY68">
        <v>193757</v>
      </c>
      <c r="BZ68">
        <v>1.47848</v>
      </c>
      <c r="CA68">
        <v>-2.1931099999999999</v>
      </c>
      <c r="CB68">
        <v>1.1415099999999999E-2</v>
      </c>
      <c r="CC68">
        <v>1256.6400000000001</v>
      </c>
      <c r="CD68" s="3">
        <v>-7.9863199999999998E-6</v>
      </c>
      <c r="CE68" s="3">
        <v>-1.6905299999999999E-5</v>
      </c>
      <c r="CF68">
        <v>0.48703000000000002</v>
      </c>
      <c r="CG68">
        <v>0</v>
      </c>
      <c r="CH68">
        <v>0</v>
      </c>
      <c r="CI68">
        <v>59.5</v>
      </c>
      <c r="CJ68">
        <v>59.5</v>
      </c>
      <c r="CK68">
        <v>59.75</v>
      </c>
      <c r="CL68">
        <v>10</v>
      </c>
      <c r="CM68">
        <v>33500</v>
      </c>
      <c r="CN68">
        <v>0</v>
      </c>
      <c r="CO68">
        <v>0</v>
      </c>
      <c r="CP68">
        <v>0</v>
      </c>
      <c r="CQ68">
        <v>4188.79</v>
      </c>
      <c r="CR68">
        <v>0</v>
      </c>
      <c r="CS68">
        <v>0</v>
      </c>
      <c r="CT68">
        <v>0</v>
      </c>
      <c r="CU68">
        <v>193757</v>
      </c>
      <c r="CV68">
        <v>193757</v>
      </c>
      <c r="CW68">
        <v>193757</v>
      </c>
      <c r="CX68">
        <v>1.47848</v>
      </c>
      <c r="CY68">
        <v>-2.1931099999999999</v>
      </c>
      <c r="CZ68">
        <v>1.1415099999999999E-2</v>
      </c>
      <c r="DA68">
        <v>1256.6400000000001</v>
      </c>
      <c r="DB68" s="3">
        <v>-7.9863199999999998E-6</v>
      </c>
      <c r="DC68" s="3">
        <v>-1.6905299999999999E-5</v>
      </c>
      <c r="DD68">
        <v>0.48703000000000002</v>
      </c>
      <c r="DE68">
        <v>0</v>
      </c>
      <c r="DF68">
        <v>0</v>
      </c>
      <c r="DG68">
        <v>59.5</v>
      </c>
      <c r="DH68">
        <v>59.5</v>
      </c>
      <c r="DI68">
        <v>59.75</v>
      </c>
      <c r="DJ68">
        <v>10</v>
      </c>
      <c r="DK68">
        <v>33500</v>
      </c>
      <c r="DL68">
        <v>0</v>
      </c>
      <c r="DM68">
        <v>0</v>
      </c>
      <c r="DN68">
        <v>0</v>
      </c>
      <c r="DO68">
        <v>4188.79</v>
      </c>
      <c r="DP68">
        <v>0</v>
      </c>
      <c r="DQ68">
        <v>0</v>
      </c>
      <c r="DR68">
        <v>0</v>
      </c>
      <c r="DS68">
        <v>193757</v>
      </c>
      <c r="DT68">
        <v>193757</v>
      </c>
      <c r="DU68">
        <v>193757</v>
      </c>
      <c r="DV68">
        <v>1.47848</v>
      </c>
      <c r="DW68">
        <v>-2.1931099999999999</v>
      </c>
      <c r="DX68">
        <v>1.1415099999999999E-2</v>
      </c>
      <c r="DY68">
        <v>1256.6400000000001</v>
      </c>
      <c r="DZ68" s="3">
        <v>-7.9863199999999998E-6</v>
      </c>
      <c r="EA68" s="3">
        <v>-1.6905299999999999E-5</v>
      </c>
      <c r="EB68">
        <v>0.48703000000000002</v>
      </c>
      <c r="EC68">
        <v>0</v>
      </c>
      <c r="ED68">
        <v>0</v>
      </c>
      <c r="EE68">
        <v>59.5</v>
      </c>
      <c r="EF68">
        <v>59.5</v>
      </c>
      <c r="EG68">
        <v>59.75</v>
      </c>
      <c r="EH68">
        <v>10</v>
      </c>
      <c r="EI68">
        <v>33500</v>
      </c>
      <c r="EJ68">
        <v>0</v>
      </c>
      <c r="EK68">
        <v>0</v>
      </c>
      <c r="EL68">
        <v>0</v>
      </c>
      <c r="EM68">
        <v>4188.79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67</v>
      </c>
      <c r="FQ68">
        <v>1</v>
      </c>
    </row>
    <row r="69" spans="1:173" x14ac:dyDescent="0.25">
      <c r="A69">
        <v>1</v>
      </c>
      <c r="B69">
        <v>68</v>
      </c>
      <c r="C69">
        <v>193757</v>
      </c>
      <c r="D69">
        <v>193757</v>
      </c>
      <c r="E69">
        <v>193757</v>
      </c>
      <c r="F69">
        <v>1.5009300000000001</v>
      </c>
      <c r="G69">
        <v>-2.2246000000000001</v>
      </c>
      <c r="H69">
        <v>1.2052200000000001E-2</v>
      </c>
      <c r="I69">
        <v>1256.6400000000001</v>
      </c>
      <c r="J69" s="3">
        <v>-8.3714999999999994E-6</v>
      </c>
      <c r="K69" s="3">
        <v>-1.7022999999999999E-5</v>
      </c>
      <c r="L69">
        <v>0.47560599999999997</v>
      </c>
      <c r="M69">
        <v>0</v>
      </c>
      <c r="N69">
        <v>0</v>
      </c>
      <c r="O69">
        <v>59.5</v>
      </c>
      <c r="P69">
        <v>59.5</v>
      </c>
      <c r="Q69">
        <v>59.75</v>
      </c>
      <c r="R69">
        <v>10</v>
      </c>
      <c r="S69">
        <v>34000</v>
      </c>
      <c r="T69">
        <v>0</v>
      </c>
      <c r="U69">
        <v>0</v>
      </c>
      <c r="V69">
        <v>0</v>
      </c>
      <c r="W69">
        <v>4188.79</v>
      </c>
      <c r="X69">
        <v>0</v>
      </c>
      <c r="Y69">
        <v>0</v>
      </c>
      <c r="Z69">
        <v>0</v>
      </c>
      <c r="AA69">
        <v>193757</v>
      </c>
      <c r="AB69">
        <v>193757</v>
      </c>
      <c r="AC69">
        <v>193757</v>
      </c>
      <c r="AD69">
        <v>1.5009300000000001</v>
      </c>
      <c r="AE69">
        <v>-2.2246000000000001</v>
      </c>
      <c r="AF69">
        <v>1.2052200000000001E-2</v>
      </c>
      <c r="AG69">
        <v>1256.6400000000001</v>
      </c>
      <c r="AH69" s="3">
        <v>-8.3714999999999994E-6</v>
      </c>
      <c r="AI69" s="3">
        <v>-1.7022999999999999E-5</v>
      </c>
      <c r="AJ69">
        <v>0.47560599999999997</v>
      </c>
      <c r="AK69">
        <v>0</v>
      </c>
      <c r="AL69">
        <v>0</v>
      </c>
      <c r="AM69">
        <v>59.5</v>
      </c>
      <c r="AN69">
        <v>59.5</v>
      </c>
      <c r="AO69">
        <v>59.75</v>
      </c>
      <c r="AP69">
        <v>10</v>
      </c>
      <c r="AQ69">
        <v>34000</v>
      </c>
      <c r="AR69">
        <v>0</v>
      </c>
      <c r="AS69">
        <v>0</v>
      </c>
      <c r="AT69">
        <v>0</v>
      </c>
      <c r="AU69">
        <v>4188.79</v>
      </c>
      <c r="AV69">
        <v>0</v>
      </c>
      <c r="AW69">
        <v>0</v>
      </c>
      <c r="AX69">
        <v>0</v>
      </c>
      <c r="AY69">
        <v>193757</v>
      </c>
      <c r="AZ69">
        <v>193757</v>
      </c>
      <c r="BA69">
        <v>193757</v>
      </c>
      <c r="BB69">
        <v>1.5009300000000001</v>
      </c>
      <c r="BC69">
        <v>-2.2246000000000001</v>
      </c>
      <c r="BD69">
        <v>1.2052200000000001E-2</v>
      </c>
      <c r="BE69">
        <v>1256.6400000000001</v>
      </c>
      <c r="BF69" s="3">
        <v>-8.3714999999999994E-6</v>
      </c>
      <c r="BG69" s="3">
        <v>-1.7022999999999999E-5</v>
      </c>
      <c r="BH69">
        <v>0.47560599999999997</v>
      </c>
      <c r="BI69">
        <v>0</v>
      </c>
      <c r="BJ69">
        <v>0</v>
      </c>
      <c r="BK69">
        <v>59.5</v>
      </c>
      <c r="BL69">
        <v>59.5</v>
      </c>
      <c r="BM69">
        <v>59.75</v>
      </c>
      <c r="BN69">
        <v>10</v>
      </c>
      <c r="BO69">
        <v>34000</v>
      </c>
      <c r="BP69">
        <v>0</v>
      </c>
      <c r="BQ69">
        <v>0</v>
      </c>
      <c r="BR69">
        <v>0</v>
      </c>
      <c r="BS69">
        <v>4188.79</v>
      </c>
      <c r="BT69">
        <v>0</v>
      </c>
      <c r="BU69">
        <v>0</v>
      </c>
      <c r="BV69">
        <v>0</v>
      </c>
      <c r="BW69">
        <v>193757</v>
      </c>
      <c r="BX69">
        <v>193757</v>
      </c>
      <c r="BY69">
        <v>193757</v>
      </c>
      <c r="BZ69">
        <v>1.5009300000000001</v>
      </c>
      <c r="CA69">
        <v>-2.2246000000000001</v>
      </c>
      <c r="CB69">
        <v>1.2052200000000001E-2</v>
      </c>
      <c r="CC69">
        <v>1256.6400000000001</v>
      </c>
      <c r="CD69" s="3">
        <v>-8.3714999999999994E-6</v>
      </c>
      <c r="CE69" s="3">
        <v>-1.7022999999999999E-5</v>
      </c>
      <c r="CF69">
        <v>0.47560599999999997</v>
      </c>
      <c r="CG69">
        <v>0</v>
      </c>
      <c r="CH69">
        <v>0</v>
      </c>
      <c r="CI69">
        <v>59.5</v>
      </c>
      <c r="CJ69">
        <v>59.5</v>
      </c>
      <c r="CK69">
        <v>59.75</v>
      </c>
      <c r="CL69">
        <v>10</v>
      </c>
      <c r="CM69">
        <v>34000</v>
      </c>
      <c r="CN69">
        <v>0</v>
      </c>
      <c r="CO69">
        <v>0</v>
      </c>
      <c r="CP69">
        <v>0</v>
      </c>
      <c r="CQ69">
        <v>4188.79</v>
      </c>
      <c r="CR69">
        <v>0</v>
      </c>
      <c r="CS69">
        <v>0</v>
      </c>
      <c r="CT69">
        <v>0</v>
      </c>
      <c r="CU69">
        <v>193757</v>
      </c>
      <c r="CV69">
        <v>193757</v>
      </c>
      <c r="CW69">
        <v>193757</v>
      </c>
      <c r="CX69">
        <v>1.5009300000000001</v>
      </c>
      <c r="CY69">
        <v>-2.2246000000000001</v>
      </c>
      <c r="CZ69">
        <v>1.2052200000000001E-2</v>
      </c>
      <c r="DA69">
        <v>1256.6400000000001</v>
      </c>
      <c r="DB69" s="3">
        <v>-8.3714999999999994E-6</v>
      </c>
      <c r="DC69" s="3">
        <v>-1.7022999999999999E-5</v>
      </c>
      <c r="DD69">
        <v>0.47560599999999997</v>
      </c>
      <c r="DE69">
        <v>0</v>
      </c>
      <c r="DF69">
        <v>0</v>
      </c>
      <c r="DG69">
        <v>59.5</v>
      </c>
      <c r="DH69">
        <v>59.5</v>
      </c>
      <c r="DI69">
        <v>59.75</v>
      </c>
      <c r="DJ69">
        <v>10</v>
      </c>
      <c r="DK69">
        <v>34000</v>
      </c>
      <c r="DL69">
        <v>0</v>
      </c>
      <c r="DM69">
        <v>0</v>
      </c>
      <c r="DN69">
        <v>0</v>
      </c>
      <c r="DO69">
        <v>4188.79</v>
      </c>
      <c r="DP69">
        <v>0</v>
      </c>
      <c r="DQ69">
        <v>0</v>
      </c>
      <c r="DR69">
        <v>0</v>
      </c>
      <c r="DS69">
        <v>193757</v>
      </c>
      <c r="DT69">
        <v>193757</v>
      </c>
      <c r="DU69">
        <v>193757</v>
      </c>
      <c r="DV69">
        <v>1.5009300000000001</v>
      </c>
      <c r="DW69">
        <v>-2.2246000000000001</v>
      </c>
      <c r="DX69">
        <v>1.2052200000000001E-2</v>
      </c>
      <c r="DY69">
        <v>1256.6400000000001</v>
      </c>
      <c r="DZ69" s="3">
        <v>-8.3714999999999994E-6</v>
      </c>
      <c r="EA69" s="3">
        <v>-1.7022999999999999E-5</v>
      </c>
      <c r="EB69">
        <v>0.47560599999999997</v>
      </c>
      <c r="EC69">
        <v>0</v>
      </c>
      <c r="ED69">
        <v>0</v>
      </c>
      <c r="EE69">
        <v>59.5</v>
      </c>
      <c r="EF69">
        <v>59.5</v>
      </c>
      <c r="EG69">
        <v>59.75</v>
      </c>
      <c r="EH69">
        <v>10</v>
      </c>
      <c r="EI69">
        <v>34000</v>
      </c>
      <c r="EJ69">
        <v>0</v>
      </c>
      <c r="EK69">
        <v>0</v>
      </c>
      <c r="EL69">
        <v>0</v>
      </c>
      <c r="EM69">
        <v>4188.79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68</v>
      </c>
      <c r="FQ69">
        <v>1</v>
      </c>
    </row>
    <row r="70" spans="1:173" x14ac:dyDescent="0.25">
      <c r="A70">
        <v>1</v>
      </c>
      <c r="B70">
        <v>69</v>
      </c>
      <c r="C70">
        <v>193757</v>
      </c>
      <c r="D70">
        <v>193757</v>
      </c>
      <c r="E70">
        <v>193757</v>
      </c>
      <c r="F70">
        <v>1.5234300000000001</v>
      </c>
      <c r="G70">
        <v>-2.2561</v>
      </c>
      <c r="H70">
        <v>1.2718699999999999E-2</v>
      </c>
      <c r="I70">
        <v>1256.6400000000001</v>
      </c>
      <c r="J70" s="3">
        <v>-8.2970200000000001E-6</v>
      </c>
      <c r="K70" s="3">
        <v>-1.7098499999999999E-5</v>
      </c>
      <c r="L70">
        <v>0.47230899999999998</v>
      </c>
      <c r="M70">
        <v>0</v>
      </c>
      <c r="N70">
        <v>0</v>
      </c>
      <c r="O70">
        <v>59.5</v>
      </c>
      <c r="P70">
        <v>59.5</v>
      </c>
      <c r="Q70">
        <v>59.75</v>
      </c>
      <c r="R70">
        <v>10</v>
      </c>
      <c r="S70">
        <v>34500</v>
      </c>
      <c r="T70">
        <v>0</v>
      </c>
      <c r="U70">
        <v>0</v>
      </c>
      <c r="V70">
        <v>0</v>
      </c>
      <c r="W70">
        <v>4188.79</v>
      </c>
      <c r="X70">
        <v>0</v>
      </c>
      <c r="Y70">
        <v>0</v>
      </c>
      <c r="Z70">
        <v>0</v>
      </c>
      <c r="AA70">
        <v>193757</v>
      </c>
      <c r="AB70">
        <v>193757</v>
      </c>
      <c r="AC70">
        <v>193757</v>
      </c>
      <c r="AD70">
        <v>1.5234300000000001</v>
      </c>
      <c r="AE70">
        <v>-2.2561</v>
      </c>
      <c r="AF70">
        <v>1.2718699999999999E-2</v>
      </c>
      <c r="AG70">
        <v>1256.6400000000001</v>
      </c>
      <c r="AH70" s="3">
        <v>-8.2970200000000001E-6</v>
      </c>
      <c r="AI70" s="3">
        <v>-1.7098499999999999E-5</v>
      </c>
      <c r="AJ70">
        <v>0.47230899999999998</v>
      </c>
      <c r="AK70">
        <v>0</v>
      </c>
      <c r="AL70">
        <v>0</v>
      </c>
      <c r="AM70">
        <v>59.5</v>
      </c>
      <c r="AN70">
        <v>59.5</v>
      </c>
      <c r="AO70">
        <v>59.75</v>
      </c>
      <c r="AP70">
        <v>10</v>
      </c>
      <c r="AQ70">
        <v>34500</v>
      </c>
      <c r="AR70">
        <v>0</v>
      </c>
      <c r="AS70">
        <v>0</v>
      </c>
      <c r="AT70">
        <v>0</v>
      </c>
      <c r="AU70">
        <v>4188.79</v>
      </c>
      <c r="AV70">
        <v>0</v>
      </c>
      <c r="AW70">
        <v>0</v>
      </c>
      <c r="AX70">
        <v>0</v>
      </c>
      <c r="AY70">
        <v>193757</v>
      </c>
      <c r="AZ70">
        <v>193757</v>
      </c>
      <c r="BA70">
        <v>193757</v>
      </c>
      <c r="BB70">
        <v>1.5234300000000001</v>
      </c>
      <c r="BC70">
        <v>-2.2561</v>
      </c>
      <c r="BD70">
        <v>1.2718699999999999E-2</v>
      </c>
      <c r="BE70">
        <v>1256.6400000000001</v>
      </c>
      <c r="BF70" s="3">
        <v>-8.2970200000000001E-6</v>
      </c>
      <c r="BG70" s="3">
        <v>-1.7098499999999999E-5</v>
      </c>
      <c r="BH70">
        <v>0.47230899999999998</v>
      </c>
      <c r="BI70">
        <v>0</v>
      </c>
      <c r="BJ70">
        <v>0</v>
      </c>
      <c r="BK70">
        <v>59.5</v>
      </c>
      <c r="BL70">
        <v>59.5</v>
      </c>
      <c r="BM70">
        <v>59.75</v>
      </c>
      <c r="BN70">
        <v>10</v>
      </c>
      <c r="BO70">
        <v>34500</v>
      </c>
      <c r="BP70">
        <v>0</v>
      </c>
      <c r="BQ70">
        <v>0</v>
      </c>
      <c r="BR70">
        <v>0</v>
      </c>
      <c r="BS70">
        <v>4188.79</v>
      </c>
      <c r="BT70">
        <v>0</v>
      </c>
      <c r="BU70">
        <v>0</v>
      </c>
      <c r="BV70">
        <v>0</v>
      </c>
      <c r="BW70">
        <v>193757</v>
      </c>
      <c r="BX70">
        <v>193757</v>
      </c>
      <c r="BY70">
        <v>193757</v>
      </c>
      <c r="BZ70">
        <v>1.5234300000000001</v>
      </c>
      <c r="CA70">
        <v>-2.2561</v>
      </c>
      <c r="CB70">
        <v>1.2718699999999999E-2</v>
      </c>
      <c r="CC70">
        <v>1256.6400000000001</v>
      </c>
      <c r="CD70" s="3">
        <v>-8.2970200000000001E-6</v>
      </c>
      <c r="CE70" s="3">
        <v>-1.7098499999999999E-5</v>
      </c>
      <c r="CF70">
        <v>0.47230899999999998</v>
      </c>
      <c r="CG70">
        <v>0</v>
      </c>
      <c r="CH70">
        <v>0</v>
      </c>
      <c r="CI70">
        <v>59.5</v>
      </c>
      <c r="CJ70">
        <v>59.5</v>
      </c>
      <c r="CK70">
        <v>59.75</v>
      </c>
      <c r="CL70">
        <v>10</v>
      </c>
      <c r="CM70">
        <v>34500</v>
      </c>
      <c r="CN70">
        <v>0</v>
      </c>
      <c r="CO70">
        <v>0</v>
      </c>
      <c r="CP70">
        <v>0</v>
      </c>
      <c r="CQ70">
        <v>4188.79</v>
      </c>
      <c r="CR70">
        <v>0</v>
      </c>
      <c r="CS70">
        <v>0</v>
      </c>
      <c r="CT70">
        <v>0</v>
      </c>
      <c r="CU70">
        <v>193757</v>
      </c>
      <c r="CV70">
        <v>193757</v>
      </c>
      <c r="CW70">
        <v>193757</v>
      </c>
      <c r="CX70">
        <v>1.5234300000000001</v>
      </c>
      <c r="CY70">
        <v>-2.2561</v>
      </c>
      <c r="CZ70">
        <v>1.2718699999999999E-2</v>
      </c>
      <c r="DA70">
        <v>1256.6400000000001</v>
      </c>
      <c r="DB70" s="3">
        <v>-8.2970200000000001E-6</v>
      </c>
      <c r="DC70" s="3">
        <v>-1.7098499999999999E-5</v>
      </c>
      <c r="DD70">
        <v>0.47230899999999998</v>
      </c>
      <c r="DE70">
        <v>0</v>
      </c>
      <c r="DF70">
        <v>0</v>
      </c>
      <c r="DG70">
        <v>59.5</v>
      </c>
      <c r="DH70">
        <v>59.5</v>
      </c>
      <c r="DI70">
        <v>59.75</v>
      </c>
      <c r="DJ70">
        <v>10</v>
      </c>
      <c r="DK70">
        <v>34500</v>
      </c>
      <c r="DL70">
        <v>0</v>
      </c>
      <c r="DM70">
        <v>0</v>
      </c>
      <c r="DN70">
        <v>0</v>
      </c>
      <c r="DO70">
        <v>4188.79</v>
      </c>
      <c r="DP70">
        <v>0</v>
      </c>
      <c r="DQ70">
        <v>0</v>
      </c>
      <c r="DR70">
        <v>0</v>
      </c>
      <c r="DS70">
        <v>193757</v>
      </c>
      <c r="DT70">
        <v>193757</v>
      </c>
      <c r="DU70">
        <v>193757</v>
      </c>
      <c r="DV70">
        <v>1.5234300000000001</v>
      </c>
      <c r="DW70">
        <v>-2.2561</v>
      </c>
      <c r="DX70">
        <v>1.2718699999999999E-2</v>
      </c>
      <c r="DY70">
        <v>1256.6400000000001</v>
      </c>
      <c r="DZ70" s="3">
        <v>-8.2970200000000001E-6</v>
      </c>
      <c r="EA70" s="3">
        <v>-1.7098499999999999E-5</v>
      </c>
      <c r="EB70">
        <v>0.47230899999999998</v>
      </c>
      <c r="EC70">
        <v>0</v>
      </c>
      <c r="ED70">
        <v>0</v>
      </c>
      <c r="EE70">
        <v>59.5</v>
      </c>
      <c r="EF70">
        <v>59.5</v>
      </c>
      <c r="EG70">
        <v>59.75</v>
      </c>
      <c r="EH70">
        <v>10</v>
      </c>
      <c r="EI70">
        <v>34500</v>
      </c>
      <c r="EJ70">
        <v>0</v>
      </c>
      <c r="EK70">
        <v>0</v>
      </c>
      <c r="EL70">
        <v>0</v>
      </c>
      <c r="EM70">
        <v>4188.79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69</v>
      </c>
      <c r="FQ70">
        <v>1</v>
      </c>
    </row>
    <row r="71" spans="1:173" x14ac:dyDescent="0.25">
      <c r="A71">
        <v>1</v>
      </c>
      <c r="B71">
        <v>70</v>
      </c>
      <c r="C71">
        <v>193757</v>
      </c>
      <c r="D71">
        <v>193757</v>
      </c>
      <c r="E71">
        <v>193757</v>
      </c>
      <c r="F71">
        <v>1.54579</v>
      </c>
      <c r="G71">
        <v>-2.2875100000000002</v>
      </c>
      <c r="H71">
        <v>1.3341799999999999E-2</v>
      </c>
      <c r="I71">
        <v>1256.6400000000001</v>
      </c>
      <c r="J71" s="3">
        <v>-7.9112600000000006E-6</v>
      </c>
      <c r="K71" s="3">
        <v>-1.69366E-5</v>
      </c>
      <c r="L71">
        <v>0.48250399999999999</v>
      </c>
      <c r="M71">
        <v>0</v>
      </c>
      <c r="N71">
        <v>0</v>
      </c>
      <c r="O71">
        <v>59.5</v>
      </c>
      <c r="P71">
        <v>59.5</v>
      </c>
      <c r="Q71">
        <v>59.75</v>
      </c>
      <c r="R71">
        <v>10</v>
      </c>
      <c r="S71">
        <v>35000</v>
      </c>
      <c r="T71">
        <v>0</v>
      </c>
      <c r="U71">
        <v>0</v>
      </c>
      <c r="V71">
        <v>0</v>
      </c>
      <c r="W71">
        <v>4188.79</v>
      </c>
      <c r="X71">
        <v>0</v>
      </c>
      <c r="Y71">
        <v>0</v>
      </c>
      <c r="Z71">
        <v>0</v>
      </c>
      <c r="AA71">
        <v>193757</v>
      </c>
      <c r="AB71">
        <v>193757</v>
      </c>
      <c r="AC71">
        <v>193757</v>
      </c>
      <c r="AD71">
        <v>1.54579</v>
      </c>
      <c r="AE71">
        <v>-2.2875100000000002</v>
      </c>
      <c r="AF71">
        <v>1.3341799999999999E-2</v>
      </c>
      <c r="AG71">
        <v>1256.6400000000001</v>
      </c>
      <c r="AH71" s="3">
        <v>-7.9112600000000006E-6</v>
      </c>
      <c r="AI71" s="3">
        <v>-1.69366E-5</v>
      </c>
      <c r="AJ71">
        <v>0.48250399999999999</v>
      </c>
      <c r="AK71">
        <v>0</v>
      </c>
      <c r="AL71">
        <v>0</v>
      </c>
      <c r="AM71">
        <v>59.5</v>
      </c>
      <c r="AN71">
        <v>59.5</v>
      </c>
      <c r="AO71">
        <v>59.75</v>
      </c>
      <c r="AP71">
        <v>10</v>
      </c>
      <c r="AQ71">
        <v>35000</v>
      </c>
      <c r="AR71">
        <v>0</v>
      </c>
      <c r="AS71">
        <v>0</v>
      </c>
      <c r="AT71">
        <v>0</v>
      </c>
      <c r="AU71">
        <v>4188.79</v>
      </c>
      <c r="AV71">
        <v>0</v>
      </c>
      <c r="AW71">
        <v>0</v>
      </c>
      <c r="AX71">
        <v>0</v>
      </c>
      <c r="AY71">
        <v>193757</v>
      </c>
      <c r="AZ71">
        <v>193757</v>
      </c>
      <c r="BA71">
        <v>193757</v>
      </c>
      <c r="BB71">
        <v>1.54579</v>
      </c>
      <c r="BC71">
        <v>-2.2875100000000002</v>
      </c>
      <c r="BD71">
        <v>1.3341799999999999E-2</v>
      </c>
      <c r="BE71">
        <v>1256.6400000000001</v>
      </c>
      <c r="BF71" s="3">
        <v>-7.9112600000000006E-6</v>
      </c>
      <c r="BG71" s="3">
        <v>-1.69366E-5</v>
      </c>
      <c r="BH71">
        <v>0.48250399999999999</v>
      </c>
      <c r="BI71">
        <v>0</v>
      </c>
      <c r="BJ71">
        <v>0</v>
      </c>
      <c r="BK71">
        <v>59.5</v>
      </c>
      <c r="BL71">
        <v>59.5</v>
      </c>
      <c r="BM71">
        <v>59.75</v>
      </c>
      <c r="BN71">
        <v>10</v>
      </c>
      <c r="BO71">
        <v>35000</v>
      </c>
      <c r="BP71">
        <v>0</v>
      </c>
      <c r="BQ71">
        <v>0</v>
      </c>
      <c r="BR71">
        <v>0</v>
      </c>
      <c r="BS71">
        <v>4188.79</v>
      </c>
      <c r="BT71">
        <v>0</v>
      </c>
      <c r="BU71">
        <v>0</v>
      </c>
      <c r="BV71">
        <v>0</v>
      </c>
      <c r="BW71">
        <v>193757</v>
      </c>
      <c r="BX71">
        <v>193757</v>
      </c>
      <c r="BY71">
        <v>193757</v>
      </c>
      <c r="BZ71">
        <v>1.54579</v>
      </c>
      <c r="CA71">
        <v>-2.2875100000000002</v>
      </c>
      <c r="CB71">
        <v>1.3341799999999999E-2</v>
      </c>
      <c r="CC71">
        <v>1256.6400000000001</v>
      </c>
      <c r="CD71" s="3">
        <v>-7.9112600000000006E-6</v>
      </c>
      <c r="CE71" s="3">
        <v>-1.69366E-5</v>
      </c>
      <c r="CF71">
        <v>0.48250399999999999</v>
      </c>
      <c r="CG71">
        <v>0</v>
      </c>
      <c r="CH71">
        <v>0</v>
      </c>
      <c r="CI71">
        <v>59.5</v>
      </c>
      <c r="CJ71">
        <v>59.5</v>
      </c>
      <c r="CK71">
        <v>59.75</v>
      </c>
      <c r="CL71">
        <v>10</v>
      </c>
      <c r="CM71">
        <v>35000</v>
      </c>
      <c r="CN71">
        <v>0</v>
      </c>
      <c r="CO71">
        <v>0</v>
      </c>
      <c r="CP71">
        <v>0</v>
      </c>
      <c r="CQ71">
        <v>4188.79</v>
      </c>
      <c r="CR71">
        <v>0</v>
      </c>
      <c r="CS71">
        <v>0</v>
      </c>
      <c r="CT71">
        <v>0</v>
      </c>
      <c r="CU71">
        <v>193757</v>
      </c>
      <c r="CV71">
        <v>193757</v>
      </c>
      <c r="CW71">
        <v>193757</v>
      </c>
      <c r="CX71">
        <v>1.54579</v>
      </c>
      <c r="CY71">
        <v>-2.2875100000000002</v>
      </c>
      <c r="CZ71">
        <v>1.3341799999999999E-2</v>
      </c>
      <c r="DA71">
        <v>1256.6400000000001</v>
      </c>
      <c r="DB71" s="3">
        <v>-7.9112600000000006E-6</v>
      </c>
      <c r="DC71" s="3">
        <v>-1.69366E-5</v>
      </c>
      <c r="DD71">
        <v>0.48250399999999999</v>
      </c>
      <c r="DE71">
        <v>0</v>
      </c>
      <c r="DF71">
        <v>0</v>
      </c>
      <c r="DG71">
        <v>59.5</v>
      </c>
      <c r="DH71">
        <v>59.5</v>
      </c>
      <c r="DI71">
        <v>59.75</v>
      </c>
      <c r="DJ71">
        <v>10</v>
      </c>
      <c r="DK71">
        <v>35000</v>
      </c>
      <c r="DL71">
        <v>0</v>
      </c>
      <c r="DM71">
        <v>0</v>
      </c>
      <c r="DN71">
        <v>0</v>
      </c>
      <c r="DO71">
        <v>4188.79</v>
      </c>
      <c r="DP71">
        <v>0</v>
      </c>
      <c r="DQ71">
        <v>0</v>
      </c>
      <c r="DR71">
        <v>0</v>
      </c>
      <c r="DS71">
        <v>193757</v>
      </c>
      <c r="DT71">
        <v>193757</v>
      </c>
      <c r="DU71">
        <v>193757</v>
      </c>
      <c r="DV71">
        <v>1.54579</v>
      </c>
      <c r="DW71">
        <v>-2.2875100000000002</v>
      </c>
      <c r="DX71">
        <v>1.3341799999999999E-2</v>
      </c>
      <c r="DY71">
        <v>1256.6400000000001</v>
      </c>
      <c r="DZ71" s="3">
        <v>-7.9112600000000006E-6</v>
      </c>
      <c r="EA71" s="3">
        <v>-1.69366E-5</v>
      </c>
      <c r="EB71">
        <v>0.48250399999999999</v>
      </c>
      <c r="EC71">
        <v>0</v>
      </c>
      <c r="ED71">
        <v>0</v>
      </c>
      <c r="EE71">
        <v>59.5</v>
      </c>
      <c r="EF71">
        <v>59.5</v>
      </c>
      <c r="EG71">
        <v>59.75</v>
      </c>
      <c r="EH71">
        <v>10</v>
      </c>
      <c r="EI71">
        <v>35000</v>
      </c>
      <c r="EJ71">
        <v>0</v>
      </c>
      <c r="EK71">
        <v>0</v>
      </c>
      <c r="EL71">
        <v>0</v>
      </c>
      <c r="EM71">
        <v>4188.79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70</v>
      </c>
      <c r="FQ71">
        <v>1</v>
      </c>
    </row>
    <row r="72" spans="1:173" x14ac:dyDescent="0.25">
      <c r="A72">
        <v>1</v>
      </c>
      <c r="B72">
        <v>71</v>
      </c>
      <c r="C72">
        <v>193757</v>
      </c>
      <c r="D72">
        <v>193757</v>
      </c>
      <c r="E72">
        <v>193757</v>
      </c>
      <c r="F72">
        <v>1.5680099999999999</v>
      </c>
      <c r="G72">
        <v>-2.3188499999999999</v>
      </c>
      <c r="H72">
        <v>1.39071E-2</v>
      </c>
      <c r="I72">
        <v>1256.6400000000001</v>
      </c>
      <c r="J72" s="3">
        <v>-7.7452899999999995E-6</v>
      </c>
      <c r="K72" s="3">
        <v>-1.6721299999999999E-5</v>
      </c>
      <c r="L72">
        <v>0.489869</v>
      </c>
      <c r="M72">
        <v>0</v>
      </c>
      <c r="N72">
        <v>0</v>
      </c>
      <c r="O72">
        <v>59.5</v>
      </c>
      <c r="P72">
        <v>59.5</v>
      </c>
      <c r="Q72">
        <v>59.75</v>
      </c>
      <c r="R72">
        <v>10</v>
      </c>
      <c r="S72">
        <v>35500</v>
      </c>
      <c r="T72">
        <v>0</v>
      </c>
      <c r="U72">
        <v>0</v>
      </c>
      <c r="V72">
        <v>0</v>
      </c>
      <c r="W72">
        <v>4188.79</v>
      </c>
      <c r="X72">
        <v>0</v>
      </c>
      <c r="Y72">
        <v>0</v>
      </c>
      <c r="Z72">
        <v>0</v>
      </c>
      <c r="AA72">
        <v>193757</v>
      </c>
      <c r="AB72">
        <v>193757</v>
      </c>
      <c r="AC72">
        <v>193757</v>
      </c>
      <c r="AD72">
        <v>1.5680099999999999</v>
      </c>
      <c r="AE72">
        <v>-2.3188499999999999</v>
      </c>
      <c r="AF72">
        <v>1.39071E-2</v>
      </c>
      <c r="AG72">
        <v>1256.6400000000001</v>
      </c>
      <c r="AH72" s="3">
        <v>-7.7452899999999995E-6</v>
      </c>
      <c r="AI72" s="3">
        <v>-1.6721299999999999E-5</v>
      </c>
      <c r="AJ72">
        <v>0.489869</v>
      </c>
      <c r="AK72">
        <v>0</v>
      </c>
      <c r="AL72">
        <v>0</v>
      </c>
      <c r="AM72">
        <v>59.5</v>
      </c>
      <c r="AN72">
        <v>59.5</v>
      </c>
      <c r="AO72">
        <v>59.75</v>
      </c>
      <c r="AP72">
        <v>10</v>
      </c>
      <c r="AQ72">
        <v>35500</v>
      </c>
      <c r="AR72">
        <v>0</v>
      </c>
      <c r="AS72">
        <v>0</v>
      </c>
      <c r="AT72">
        <v>0</v>
      </c>
      <c r="AU72">
        <v>4188.79</v>
      </c>
      <c r="AV72">
        <v>0</v>
      </c>
      <c r="AW72">
        <v>0</v>
      </c>
      <c r="AX72">
        <v>0</v>
      </c>
      <c r="AY72">
        <v>193757</v>
      </c>
      <c r="AZ72">
        <v>193757</v>
      </c>
      <c r="BA72">
        <v>193757</v>
      </c>
      <c r="BB72">
        <v>1.5680099999999999</v>
      </c>
      <c r="BC72">
        <v>-2.3188499999999999</v>
      </c>
      <c r="BD72">
        <v>1.39071E-2</v>
      </c>
      <c r="BE72">
        <v>1256.6400000000001</v>
      </c>
      <c r="BF72" s="3">
        <v>-7.7452899999999995E-6</v>
      </c>
      <c r="BG72" s="3">
        <v>-1.6721299999999999E-5</v>
      </c>
      <c r="BH72">
        <v>0.489869</v>
      </c>
      <c r="BI72">
        <v>0</v>
      </c>
      <c r="BJ72">
        <v>0</v>
      </c>
      <c r="BK72">
        <v>59.5</v>
      </c>
      <c r="BL72">
        <v>59.5</v>
      </c>
      <c r="BM72">
        <v>59.75</v>
      </c>
      <c r="BN72">
        <v>10</v>
      </c>
      <c r="BO72">
        <v>35500</v>
      </c>
      <c r="BP72">
        <v>0</v>
      </c>
      <c r="BQ72">
        <v>0</v>
      </c>
      <c r="BR72">
        <v>0</v>
      </c>
      <c r="BS72">
        <v>4188.79</v>
      </c>
      <c r="BT72">
        <v>0</v>
      </c>
      <c r="BU72">
        <v>0</v>
      </c>
      <c r="BV72">
        <v>0</v>
      </c>
      <c r="BW72">
        <v>193757</v>
      </c>
      <c r="BX72">
        <v>193757</v>
      </c>
      <c r="BY72">
        <v>193757</v>
      </c>
      <c r="BZ72">
        <v>1.5680099999999999</v>
      </c>
      <c r="CA72">
        <v>-2.3188499999999999</v>
      </c>
      <c r="CB72">
        <v>1.39071E-2</v>
      </c>
      <c r="CC72">
        <v>1256.6400000000001</v>
      </c>
      <c r="CD72" s="3">
        <v>-7.7452899999999995E-6</v>
      </c>
      <c r="CE72" s="3">
        <v>-1.6721299999999999E-5</v>
      </c>
      <c r="CF72">
        <v>0.489869</v>
      </c>
      <c r="CG72">
        <v>0</v>
      </c>
      <c r="CH72">
        <v>0</v>
      </c>
      <c r="CI72">
        <v>59.5</v>
      </c>
      <c r="CJ72">
        <v>59.5</v>
      </c>
      <c r="CK72">
        <v>59.75</v>
      </c>
      <c r="CL72">
        <v>10</v>
      </c>
      <c r="CM72">
        <v>35500</v>
      </c>
      <c r="CN72">
        <v>0</v>
      </c>
      <c r="CO72">
        <v>0</v>
      </c>
      <c r="CP72">
        <v>0</v>
      </c>
      <c r="CQ72">
        <v>4188.79</v>
      </c>
      <c r="CR72">
        <v>0</v>
      </c>
      <c r="CS72">
        <v>0</v>
      </c>
      <c r="CT72">
        <v>0</v>
      </c>
      <c r="CU72">
        <v>193757</v>
      </c>
      <c r="CV72">
        <v>193757</v>
      </c>
      <c r="CW72">
        <v>193757</v>
      </c>
      <c r="CX72">
        <v>1.5680099999999999</v>
      </c>
      <c r="CY72">
        <v>-2.3188499999999999</v>
      </c>
      <c r="CZ72">
        <v>1.39071E-2</v>
      </c>
      <c r="DA72">
        <v>1256.6400000000001</v>
      </c>
      <c r="DB72" s="3">
        <v>-7.7452899999999995E-6</v>
      </c>
      <c r="DC72" s="3">
        <v>-1.6721299999999999E-5</v>
      </c>
      <c r="DD72">
        <v>0.489869</v>
      </c>
      <c r="DE72">
        <v>0</v>
      </c>
      <c r="DF72">
        <v>0</v>
      </c>
      <c r="DG72">
        <v>59.5</v>
      </c>
      <c r="DH72">
        <v>59.5</v>
      </c>
      <c r="DI72">
        <v>59.75</v>
      </c>
      <c r="DJ72">
        <v>10</v>
      </c>
      <c r="DK72">
        <v>35500</v>
      </c>
      <c r="DL72">
        <v>0</v>
      </c>
      <c r="DM72">
        <v>0</v>
      </c>
      <c r="DN72">
        <v>0</v>
      </c>
      <c r="DO72">
        <v>4188.79</v>
      </c>
      <c r="DP72">
        <v>0</v>
      </c>
      <c r="DQ72">
        <v>0</v>
      </c>
      <c r="DR72">
        <v>0</v>
      </c>
      <c r="DS72">
        <v>193757</v>
      </c>
      <c r="DT72">
        <v>193757</v>
      </c>
      <c r="DU72">
        <v>193757</v>
      </c>
      <c r="DV72">
        <v>1.5680099999999999</v>
      </c>
      <c r="DW72">
        <v>-2.3188499999999999</v>
      </c>
      <c r="DX72">
        <v>1.39071E-2</v>
      </c>
      <c r="DY72">
        <v>1256.6400000000001</v>
      </c>
      <c r="DZ72" s="3">
        <v>-7.7452899999999995E-6</v>
      </c>
      <c r="EA72" s="3">
        <v>-1.6721299999999999E-5</v>
      </c>
      <c r="EB72">
        <v>0.489869</v>
      </c>
      <c r="EC72">
        <v>0</v>
      </c>
      <c r="ED72">
        <v>0</v>
      </c>
      <c r="EE72">
        <v>59.5</v>
      </c>
      <c r="EF72">
        <v>59.5</v>
      </c>
      <c r="EG72">
        <v>59.75</v>
      </c>
      <c r="EH72">
        <v>10</v>
      </c>
      <c r="EI72">
        <v>35500</v>
      </c>
      <c r="EJ72">
        <v>0</v>
      </c>
      <c r="EK72">
        <v>0</v>
      </c>
      <c r="EL72">
        <v>0</v>
      </c>
      <c r="EM72">
        <v>4188.79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71</v>
      </c>
      <c r="FQ72">
        <v>1</v>
      </c>
    </row>
    <row r="73" spans="1:173" x14ac:dyDescent="0.25">
      <c r="A73">
        <v>1</v>
      </c>
      <c r="B73">
        <v>72</v>
      </c>
      <c r="C73">
        <v>193757</v>
      </c>
      <c r="D73">
        <v>193757</v>
      </c>
      <c r="E73">
        <v>193757</v>
      </c>
      <c r="F73">
        <v>1.5902700000000001</v>
      </c>
      <c r="G73">
        <v>-2.3502299999999998</v>
      </c>
      <c r="H73">
        <v>1.4480399999999999E-2</v>
      </c>
      <c r="I73">
        <v>1256.6400000000001</v>
      </c>
      <c r="J73" s="3">
        <v>-7.9942500000000006E-6</v>
      </c>
      <c r="K73" s="3">
        <v>-1.6827899999999999E-5</v>
      </c>
      <c r="L73">
        <v>0.48641699999999999</v>
      </c>
      <c r="M73">
        <v>0</v>
      </c>
      <c r="N73">
        <v>0</v>
      </c>
      <c r="O73">
        <v>59.5</v>
      </c>
      <c r="P73">
        <v>59.5</v>
      </c>
      <c r="Q73">
        <v>59.75</v>
      </c>
      <c r="R73">
        <v>10</v>
      </c>
      <c r="S73">
        <v>36000</v>
      </c>
      <c r="T73">
        <v>0</v>
      </c>
      <c r="U73">
        <v>0</v>
      </c>
      <c r="V73">
        <v>0</v>
      </c>
      <c r="W73">
        <v>4188.79</v>
      </c>
      <c r="X73">
        <v>0</v>
      </c>
      <c r="Y73">
        <v>0</v>
      </c>
      <c r="Z73">
        <v>0</v>
      </c>
      <c r="AA73">
        <v>193757</v>
      </c>
      <c r="AB73">
        <v>193757</v>
      </c>
      <c r="AC73">
        <v>193757</v>
      </c>
      <c r="AD73">
        <v>1.5902700000000001</v>
      </c>
      <c r="AE73">
        <v>-2.3502299999999998</v>
      </c>
      <c r="AF73">
        <v>1.4480399999999999E-2</v>
      </c>
      <c r="AG73">
        <v>1256.6400000000001</v>
      </c>
      <c r="AH73" s="3">
        <v>-7.9942500000000006E-6</v>
      </c>
      <c r="AI73" s="3">
        <v>-1.6827899999999999E-5</v>
      </c>
      <c r="AJ73">
        <v>0.48641699999999999</v>
      </c>
      <c r="AK73">
        <v>0</v>
      </c>
      <c r="AL73">
        <v>0</v>
      </c>
      <c r="AM73">
        <v>59.5</v>
      </c>
      <c r="AN73">
        <v>59.5</v>
      </c>
      <c r="AO73">
        <v>59.75</v>
      </c>
      <c r="AP73">
        <v>10</v>
      </c>
      <c r="AQ73">
        <v>36000</v>
      </c>
      <c r="AR73">
        <v>0</v>
      </c>
      <c r="AS73">
        <v>0</v>
      </c>
      <c r="AT73">
        <v>0</v>
      </c>
      <c r="AU73">
        <v>4188.79</v>
      </c>
      <c r="AV73">
        <v>0</v>
      </c>
      <c r="AW73">
        <v>0</v>
      </c>
      <c r="AX73">
        <v>0</v>
      </c>
      <c r="AY73">
        <v>193757</v>
      </c>
      <c r="AZ73">
        <v>193757</v>
      </c>
      <c r="BA73">
        <v>193757</v>
      </c>
      <c r="BB73">
        <v>1.5902700000000001</v>
      </c>
      <c r="BC73">
        <v>-2.3502299999999998</v>
      </c>
      <c r="BD73">
        <v>1.4480399999999999E-2</v>
      </c>
      <c r="BE73">
        <v>1256.6400000000001</v>
      </c>
      <c r="BF73" s="3">
        <v>-7.9942500000000006E-6</v>
      </c>
      <c r="BG73" s="3">
        <v>-1.6827899999999999E-5</v>
      </c>
      <c r="BH73">
        <v>0.48641699999999999</v>
      </c>
      <c r="BI73">
        <v>0</v>
      </c>
      <c r="BJ73">
        <v>0</v>
      </c>
      <c r="BK73">
        <v>59.5</v>
      </c>
      <c r="BL73">
        <v>59.5</v>
      </c>
      <c r="BM73">
        <v>59.75</v>
      </c>
      <c r="BN73">
        <v>10</v>
      </c>
      <c r="BO73">
        <v>36000</v>
      </c>
      <c r="BP73">
        <v>0</v>
      </c>
      <c r="BQ73">
        <v>0</v>
      </c>
      <c r="BR73">
        <v>0</v>
      </c>
      <c r="BS73">
        <v>4188.79</v>
      </c>
      <c r="BT73">
        <v>0</v>
      </c>
      <c r="BU73">
        <v>0</v>
      </c>
      <c r="BV73">
        <v>0</v>
      </c>
      <c r="BW73">
        <v>193757</v>
      </c>
      <c r="BX73">
        <v>193757</v>
      </c>
      <c r="BY73">
        <v>193757</v>
      </c>
      <c r="BZ73">
        <v>1.5902700000000001</v>
      </c>
      <c r="CA73">
        <v>-2.3502299999999998</v>
      </c>
      <c r="CB73">
        <v>1.4480399999999999E-2</v>
      </c>
      <c r="CC73">
        <v>1256.6400000000001</v>
      </c>
      <c r="CD73" s="3">
        <v>-7.9942500000000006E-6</v>
      </c>
      <c r="CE73" s="3">
        <v>-1.6827899999999999E-5</v>
      </c>
      <c r="CF73">
        <v>0.48641699999999999</v>
      </c>
      <c r="CG73">
        <v>0</v>
      </c>
      <c r="CH73">
        <v>0</v>
      </c>
      <c r="CI73">
        <v>59.5</v>
      </c>
      <c r="CJ73">
        <v>59.5</v>
      </c>
      <c r="CK73">
        <v>59.75</v>
      </c>
      <c r="CL73">
        <v>10</v>
      </c>
      <c r="CM73">
        <v>36000</v>
      </c>
      <c r="CN73">
        <v>0</v>
      </c>
      <c r="CO73">
        <v>0</v>
      </c>
      <c r="CP73">
        <v>0</v>
      </c>
      <c r="CQ73">
        <v>4188.79</v>
      </c>
      <c r="CR73">
        <v>0</v>
      </c>
      <c r="CS73">
        <v>0</v>
      </c>
      <c r="CT73">
        <v>0</v>
      </c>
      <c r="CU73">
        <v>193757</v>
      </c>
      <c r="CV73">
        <v>193757</v>
      </c>
      <c r="CW73">
        <v>193757</v>
      </c>
      <c r="CX73">
        <v>1.5902700000000001</v>
      </c>
      <c r="CY73">
        <v>-2.3502299999999998</v>
      </c>
      <c r="CZ73">
        <v>1.4480399999999999E-2</v>
      </c>
      <c r="DA73">
        <v>1256.6400000000001</v>
      </c>
      <c r="DB73" s="3">
        <v>-7.9942500000000006E-6</v>
      </c>
      <c r="DC73" s="3">
        <v>-1.6827899999999999E-5</v>
      </c>
      <c r="DD73">
        <v>0.48641699999999999</v>
      </c>
      <c r="DE73">
        <v>0</v>
      </c>
      <c r="DF73">
        <v>0</v>
      </c>
      <c r="DG73">
        <v>59.5</v>
      </c>
      <c r="DH73">
        <v>59.5</v>
      </c>
      <c r="DI73">
        <v>59.75</v>
      </c>
      <c r="DJ73">
        <v>10</v>
      </c>
      <c r="DK73">
        <v>36000</v>
      </c>
      <c r="DL73">
        <v>0</v>
      </c>
      <c r="DM73">
        <v>0</v>
      </c>
      <c r="DN73">
        <v>0</v>
      </c>
      <c r="DO73">
        <v>4188.79</v>
      </c>
      <c r="DP73">
        <v>0</v>
      </c>
      <c r="DQ73">
        <v>0</v>
      </c>
      <c r="DR73">
        <v>0</v>
      </c>
      <c r="DS73">
        <v>193757</v>
      </c>
      <c r="DT73">
        <v>193757</v>
      </c>
      <c r="DU73">
        <v>193757</v>
      </c>
      <c r="DV73">
        <v>1.5902700000000001</v>
      </c>
      <c r="DW73">
        <v>-2.3502299999999998</v>
      </c>
      <c r="DX73">
        <v>1.4480399999999999E-2</v>
      </c>
      <c r="DY73">
        <v>1256.6400000000001</v>
      </c>
      <c r="DZ73" s="3">
        <v>-7.9942500000000006E-6</v>
      </c>
      <c r="EA73" s="3">
        <v>-1.6827899999999999E-5</v>
      </c>
      <c r="EB73">
        <v>0.48641699999999999</v>
      </c>
      <c r="EC73">
        <v>0</v>
      </c>
      <c r="ED73">
        <v>0</v>
      </c>
      <c r="EE73">
        <v>59.5</v>
      </c>
      <c r="EF73">
        <v>59.5</v>
      </c>
      <c r="EG73">
        <v>59.75</v>
      </c>
      <c r="EH73">
        <v>10</v>
      </c>
      <c r="EI73">
        <v>36000</v>
      </c>
      <c r="EJ73">
        <v>0</v>
      </c>
      <c r="EK73">
        <v>0</v>
      </c>
      <c r="EL73">
        <v>0</v>
      </c>
      <c r="EM73">
        <v>4188.79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72</v>
      </c>
      <c r="FQ73">
        <v>1</v>
      </c>
    </row>
    <row r="74" spans="1:173" x14ac:dyDescent="0.25">
      <c r="A74">
        <v>1</v>
      </c>
      <c r="B74">
        <v>73</v>
      </c>
      <c r="C74">
        <v>193757</v>
      </c>
      <c r="D74">
        <v>193757</v>
      </c>
      <c r="E74">
        <v>193757</v>
      </c>
      <c r="F74">
        <v>1.6127100000000001</v>
      </c>
      <c r="G74">
        <v>-2.38171</v>
      </c>
      <c r="H74">
        <v>1.51158E-2</v>
      </c>
      <c r="I74">
        <v>1256.6400000000001</v>
      </c>
      <c r="J74" s="3">
        <v>-8.3260400000000007E-6</v>
      </c>
      <c r="K74" s="3">
        <v>-1.7040700000000001E-5</v>
      </c>
      <c r="L74">
        <v>0.47615299999999999</v>
      </c>
      <c r="M74">
        <v>0</v>
      </c>
      <c r="N74">
        <v>0</v>
      </c>
      <c r="O74">
        <v>59.5</v>
      </c>
      <c r="P74">
        <v>59.5</v>
      </c>
      <c r="Q74">
        <v>59.75</v>
      </c>
      <c r="R74">
        <v>10</v>
      </c>
      <c r="S74">
        <v>36500</v>
      </c>
      <c r="T74">
        <v>0</v>
      </c>
      <c r="U74">
        <v>0</v>
      </c>
      <c r="V74">
        <v>0</v>
      </c>
      <c r="W74">
        <v>4188.79</v>
      </c>
      <c r="X74">
        <v>0</v>
      </c>
      <c r="Y74">
        <v>0</v>
      </c>
      <c r="Z74">
        <v>0</v>
      </c>
      <c r="AA74">
        <v>193757</v>
      </c>
      <c r="AB74">
        <v>193757</v>
      </c>
      <c r="AC74">
        <v>193757</v>
      </c>
      <c r="AD74">
        <v>1.6127100000000001</v>
      </c>
      <c r="AE74">
        <v>-2.38171</v>
      </c>
      <c r="AF74">
        <v>1.51158E-2</v>
      </c>
      <c r="AG74">
        <v>1256.6400000000001</v>
      </c>
      <c r="AH74" s="3">
        <v>-8.3260400000000007E-6</v>
      </c>
      <c r="AI74" s="3">
        <v>-1.7040700000000001E-5</v>
      </c>
      <c r="AJ74">
        <v>0.47615299999999999</v>
      </c>
      <c r="AK74">
        <v>0</v>
      </c>
      <c r="AL74">
        <v>0</v>
      </c>
      <c r="AM74">
        <v>59.5</v>
      </c>
      <c r="AN74">
        <v>59.5</v>
      </c>
      <c r="AO74">
        <v>59.75</v>
      </c>
      <c r="AP74">
        <v>10</v>
      </c>
      <c r="AQ74">
        <v>36500</v>
      </c>
      <c r="AR74">
        <v>0</v>
      </c>
      <c r="AS74">
        <v>0</v>
      </c>
      <c r="AT74">
        <v>0</v>
      </c>
      <c r="AU74">
        <v>4188.79</v>
      </c>
      <c r="AV74">
        <v>0</v>
      </c>
      <c r="AW74">
        <v>0</v>
      </c>
      <c r="AX74">
        <v>0</v>
      </c>
      <c r="AY74">
        <v>193757</v>
      </c>
      <c r="AZ74">
        <v>193757</v>
      </c>
      <c r="BA74">
        <v>193757</v>
      </c>
      <c r="BB74">
        <v>1.6127100000000001</v>
      </c>
      <c r="BC74">
        <v>-2.38171</v>
      </c>
      <c r="BD74">
        <v>1.51158E-2</v>
      </c>
      <c r="BE74">
        <v>1256.6400000000001</v>
      </c>
      <c r="BF74" s="3">
        <v>-8.3260400000000007E-6</v>
      </c>
      <c r="BG74" s="3">
        <v>-1.7040700000000001E-5</v>
      </c>
      <c r="BH74">
        <v>0.47615299999999999</v>
      </c>
      <c r="BI74">
        <v>0</v>
      </c>
      <c r="BJ74">
        <v>0</v>
      </c>
      <c r="BK74">
        <v>59.5</v>
      </c>
      <c r="BL74">
        <v>59.5</v>
      </c>
      <c r="BM74">
        <v>59.75</v>
      </c>
      <c r="BN74">
        <v>10</v>
      </c>
      <c r="BO74">
        <v>36500</v>
      </c>
      <c r="BP74">
        <v>0</v>
      </c>
      <c r="BQ74">
        <v>0</v>
      </c>
      <c r="BR74">
        <v>0</v>
      </c>
      <c r="BS74">
        <v>4188.79</v>
      </c>
      <c r="BT74">
        <v>0</v>
      </c>
      <c r="BU74">
        <v>0</v>
      </c>
      <c r="BV74">
        <v>0</v>
      </c>
      <c r="BW74">
        <v>193757</v>
      </c>
      <c r="BX74">
        <v>193757</v>
      </c>
      <c r="BY74">
        <v>193757</v>
      </c>
      <c r="BZ74">
        <v>1.6127100000000001</v>
      </c>
      <c r="CA74">
        <v>-2.38171</v>
      </c>
      <c r="CB74">
        <v>1.51158E-2</v>
      </c>
      <c r="CC74">
        <v>1256.6400000000001</v>
      </c>
      <c r="CD74" s="3">
        <v>-8.3260400000000007E-6</v>
      </c>
      <c r="CE74" s="3">
        <v>-1.7040700000000001E-5</v>
      </c>
      <c r="CF74">
        <v>0.47615299999999999</v>
      </c>
      <c r="CG74">
        <v>0</v>
      </c>
      <c r="CH74">
        <v>0</v>
      </c>
      <c r="CI74">
        <v>59.5</v>
      </c>
      <c r="CJ74">
        <v>59.5</v>
      </c>
      <c r="CK74">
        <v>59.75</v>
      </c>
      <c r="CL74">
        <v>10</v>
      </c>
      <c r="CM74">
        <v>36500</v>
      </c>
      <c r="CN74">
        <v>0</v>
      </c>
      <c r="CO74">
        <v>0</v>
      </c>
      <c r="CP74">
        <v>0</v>
      </c>
      <c r="CQ74">
        <v>4188.79</v>
      </c>
      <c r="CR74">
        <v>0</v>
      </c>
      <c r="CS74">
        <v>0</v>
      </c>
      <c r="CT74">
        <v>0</v>
      </c>
      <c r="CU74">
        <v>193757</v>
      </c>
      <c r="CV74">
        <v>193757</v>
      </c>
      <c r="CW74">
        <v>193757</v>
      </c>
      <c r="CX74">
        <v>1.6127100000000001</v>
      </c>
      <c r="CY74">
        <v>-2.38171</v>
      </c>
      <c r="CZ74">
        <v>1.51158E-2</v>
      </c>
      <c r="DA74">
        <v>1256.6400000000001</v>
      </c>
      <c r="DB74" s="3">
        <v>-8.3260400000000007E-6</v>
      </c>
      <c r="DC74" s="3">
        <v>-1.7040700000000001E-5</v>
      </c>
      <c r="DD74">
        <v>0.47615299999999999</v>
      </c>
      <c r="DE74">
        <v>0</v>
      </c>
      <c r="DF74">
        <v>0</v>
      </c>
      <c r="DG74">
        <v>59.5</v>
      </c>
      <c r="DH74">
        <v>59.5</v>
      </c>
      <c r="DI74">
        <v>59.75</v>
      </c>
      <c r="DJ74">
        <v>10</v>
      </c>
      <c r="DK74">
        <v>36500</v>
      </c>
      <c r="DL74">
        <v>0</v>
      </c>
      <c r="DM74">
        <v>0</v>
      </c>
      <c r="DN74">
        <v>0</v>
      </c>
      <c r="DO74">
        <v>4188.79</v>
      </c>
      <c r="DP74">
        <v>0</v>
      </c>
      <c r="DQ74">
        <v>0</v>
      </c>
      <c r="DR74">
        <v>0</v>
      </c>
      <c r="DS74">
        <v>193757</v>
      </c>
      <c r="DT74">
        <v>193757</v>
      </c>
      <c r="DU74">
        <v>193757</v>
      </c>
      <c r="DV74">
        <v>1.6127100000000001</v>
      </c>
      <c r="DW74">
        <v>-2.38171</v>
      </c>
      <c r="DX74">
        <v>1.51158E-2</v>
      </c>
      <c r="DY74">
        <v>1256.6400000000001</v>
      </c>
      <c r="DZ74" s="3">
        <v>-8.3260400000000007E-6</v>
      </c>
      <c r="EA74" s="3">
        <v>-1.7040700000000001E-5</v>
      </c>
      <c r="EB74">
        <v>0.47615299999999999</v>
      </c>
      <c r="EC74">
        <v>0</v>
      </c>
      <c r="ED74">
        <v>0</v>
      </c>
      <c r="EE74">
        <v>59.5</v>
      </c>
      <c r="EF74">
        <v>59.5</v>
      </c>
      <c r="EG74">
        <v>59.75</v>
      </c>
      <c r="EH74">
        <v>10</v>
      </c>
      <c r="EI74">
        <v>36500</v>
      </c>
      <c r="EJ74">
        <v>0</v>
      </c>
      <c r="EK74">
        <v>0</v>
      </c>
      <c r="EL74">
        <v>0</v>
      </c>
      <c r="EM74">
        <v>4188.79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73</v>
      </c>
      <c r="FQ74">
        <v>1</v>
      </c>
    </row>
    <row r="75" spans="1:173" x14ac:dyDescent="0.25">
      <c r="A75">
        <v>1</v>
      </c>
      <c r="B75">
        <v>74</v>
      </c>
      <c r="C75">
        <v>193757</v>
      </c>
      <c r="D75">
        <v>193757</v>
      </c>
      <c r="E75">
        <v>193757</v>
      </c>
      <c r="F75">
        <v>1.6351899999999999</v>
      </c>
      <c r="G75">
        <v>-2.4132099999999999</v>
      </c>
      <c r="H75">
        <v>1.57774E-2</v>
      </c>
      <c r="I75">
        <v>1256.6400000000001</v>
      </c>
      <c r="J75" s="3">
        <v>-8.2730300000000006E-6</v>
      </c>
      <c r="K75" s="3">
        <v>-1.7101000000000001E-5</v>
      </c>
      <c r="L75">
        <v>0.47332600000000002</v>
      </c>
      <c r="M75">
        <v>0</v>
      </c>
      <c r="N75">
        <v>0</v>
      </c>
      <c r="O75">
        <v>59.5</v>
      </c>
      <c r="P75">
        <v>59.5</v>
      </c>
      <c r="Q75">
        <v>59.75</v>
      </c>
      <c r="R75">
        <v>10</v>
      </c>
      <c r="S75">
        <v>37000</v>
      </c>
      <c r="T75">
        <v>0</v>
      </c>
      <c r="U75">
        <v>0</v>
      </c>
      <c r="V75">
        <v>0</v>
      </c>
      <c r="W75">
        <v>4188.79</v>
      </c>
      <c r="X75">
        <v>0</v>
      </c>
      <c r="Y75">
        <v>0</v>
      </c>
      <c r="Z75">
        <v>0</v>
      </c>
      <c r="AA75">
        <v>193757</v>
      </c>
      <c r="AB75">
        <v>193757</v>
      </c>
      <c r="AC75">
        <v>193757</v>
      </c>
      <c r="AD75">
        <v>1.6351899999999999</v>
      </c>
      <c r="AE75">
        <v>-2.4132099999999999</v>
      </c>
      <c r="AF75">
        <v>1.57774E-2</v>
      </c>
      <c r="AG75">
        <v>1256.6400000000001</v>
      </c>
      <c r="AH75" s="3">
        <v>-8.2730300000000006E-6</v>
      </c>
      <c r="AI75" s="3">
        <v>-1.7101000000000001E-5</v>
      </c>
      <c r="AJ75">
        <v>0.47332600000000002</v>
      </c>
      <c r="AK75">
        <v>0</v>
      </c>
      <c r="AL75">
        <v>0</v>
      </c>
      <c r="AM75">
        <v>59.5</v>
      </c>
      <c r="AN75">
        <v>59.5</v>
      </c>
      <c r="AO75">
        <v>59.75</v>
      </c>
      <c r="AP75">
        <v>10</v>
      </c>
      <c r="AQ75">
        <v>37000</v>
      </c>
      <c r="AR75">
        <v>0</v>
      </c>
      <c r="AS75">
        <v>0</v>
      </c>
      <c r="AT75">
        <v>0</v>
      </c>
      <c r="AU75">
        <v>4188.79</v>
      </c>
      <c r="AV75">
        <v>0</v>
      </c>
      <c r="AW75">
        <v>0</v>
      </c>
      <c r="AX75">
        <v>0</v>
      </c>
      <c r="AY75">
        <v>193757</v>
      </c>
      <c r="AZ75">
        <v>193757</v>
      </c>
      <c r="BA75">
        <v>193757</v>
      </c>
      <c r="BB75">
        <v>1.6351899999999999</v>
      </c>
      <c r="BC75">
        <v>-2.4132099999999999</v>
      </c>
      <c r="BD75">
        <v>1.57774E-2</v>
      </c>
      <c r="BE75">
        <v>1256.6400000000001</v>
      </c>
      <c r="BF75" s="3">
        <v>-8.2730300000000006E-6</v>
      </c>
      <c r="BG75" s="3">
        <v>-1.7101000000000001E-5</v>
      </c>
      <c r="BH75">
        <v>0.47332600000000002</v>
      </c>
      <c r="BI75">
        <v>0</v>
      </c>
      <c r="BJ75">
        <v>0</v>
      </c>
      <c r="BK75">
        <v>59.5</v>
      </c>
      <c r="BL75">
        <v>59.5</v>
      </c>
      <c r="BM75">
        <v>59.75</v>
      </c>
      <c r="BN75">
        <v>10</v>
      </c>
      <c r="BO75">
        <v>37000</v>
      </c>
      <c r="BP75">
        <v>0</v>
      </c>
      <c r="BQ75">
        <v>0</v>
      </c>
      <c r="BR75">
        <v>0</v>
      </c>
      <c r="BS75">
        <v>4188.79</v>
      </c>
      <c r="BT75">
        <v>0</v>
      </c>
      <c r="BU75">
        <v>0</v>
      </c>
      <c r="BV75">
        <v>0</v>
      </c>
      <c r="BW75">
        <v>193757</v>
      </c>
      <c r="BX75">
        <v>193757</v>
      </c>
      <c r="BY75">
        <v>193757</v>
      </c>
      <c r="BZ75">
        <v>1.6351899999999999</v>
      </c>
      <c r="CA75">
        <v>-2.4132099999999999</v>
      </c>
      <c r="CB75">
        <v>1.57774E-2</v>
      </c>
      <c r="CC75">
        <v>1256.6400000000001</v>
      </c>
      <c r="CD75" s="3">
        <v>-8.2730300000000006E-6</v>
      </c>
      <c r="CE75" s="3">
        <v>-1.7101000000000001E-5</v>
      </c>
      <c r="CF75">
        <v>0.47332600000000002</v>
      </c>
      <c r="CG75">
        <v>0</v>
      </c>
      <c r="CH75">
        <v>0</v>
      </c>
      <c r="CI75">
        <v>59.5</v>
      </c>
      <c r="CJ75">
        <v>59.5</v>
      </c>
      <c r="CK75">
        <v>59.75</v>
      </c>
      <c r="CL75">
        <v>10</v>
      </c>
      <c r="CM75">
        <v>37000</v>
      </c>
      <c r="CN75">
        <v>0</v>
      </c>
      <c r="CO75">
        <v>0</v>
      </c>
      <c r="CP75">
        <v>0</v>
      </c>
      <c r="CQ75">
        <v>4188.79</v>
      </c>
      <c r="CR75">
        <v>0</v>
      </c>
      <c r="CS75">
        <v>0</v>
      </c>
      <c r="CT75">
        <v>0</v>
      </c>
      <c r="CU75">
        <v>193757</v>
      </c>
      <c r="CV75">
        <v>193757</v>
      </c>
      <c r="CW75">
        <v>193757</v>
      </c>
      <c r="CX75">
        <v>1.6351899999999999</v>
      </c>
      <c r="CY75">
        <v>-2.4132099999999999</v>
      </c>
      <c r="CZ75">
        <v>1.57774E-2</v>
      </c>
      <c r="DA75">
        <v>1256.6400000000001</v>
      </c>
      <c r="DB75" s="3">
        <v>-8.2730300000000006E-6</v>
      </c>
      <c r="DC75" s="3">
        <v>-1.7101000000000001E-5</v>
      </c>
      <c r="DD75">
        <v>0.47332600000000002</v>
      </c>
      <c r="DE75">
        <v>0</v>
      </c>
      <c r="DF75">
        <v>0</v>
      </c>
      <c r="DG75">
        <v>59.5</v>
      </c>
      <c r="DH75">
        <v>59.5</v>
      </c>
      <c r="DI75">
        <v>59.75</v>
      </c>
      <c r="DJ75">
        <v>10</v>
      </c>
      <c r="DK75">
        <v>37000</v>
      </c>
      <c r="DL75">
        <v>0</v>
      </c>
      <c r="DM75">
        <v>0</v>
      </c>
      <c r="DN75">
        <v>0</v>
      </c>
      <c r="DO75">
        <v>4188.79</v>
      </c>
      <c r="DP75">
        <v>0</v>
      </c>
      <c r="DQ75">
        <v>0</v>
      </c>
      <c r="DR75">
        <v>0</v>
      </c>
      <c r="DS75">
        <v>193757</v>
      </c>
      <c r="DT75">
        <v>193757</v>
      </c>
      <c r="DU75">
        <v>193757</v>
      </c>
      <c r="DV75">
        <v>1.6351899999999999</v>
      </c>
      <c r="DW75">
        <v>-2.4132099999999999</v>
      </c>
      <c r="DX75">
        <v>1.57774E-2</v>
      </c>
      <c r="DY75">
        <v>1256.6400000000001</v>
      </c>
      <c r="DZ75" s="3">
        <v>-8.2730300000000006E-6</v>
      </c>
      <c r="EA75" s="3">
        <v>-1.7101000000000001E-5</v>
      </c>
      <c r="EB75">
        <v>0.47332600000000002</v>
      </c>
      <c r="EC75">
        <v>0</v>
      </c>
      <c r="ED75">
        <v>0</v>
      </c>
      <c r="EE75">
        <v>59.5</v>
      </c>
      <c r="EF75">
        <v>59.5</v>
      </c>
      <c r="EG75">
        <v>59.75</v>
      </c>
      <c r="EH75">
        <v>10</v>
      </c>
      <c r="EI75">
        <v>37000</v>
      </c>
      <c r="EJ75">
        <v>0</v>
      </c>
      <c r="EK75">
        <v>0</v>
      </c>
      <c r="EL75">
        <v>0</v>
      </c>
      <c r="EM75">
        <v>4188.79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74</v>
      </c>
      <c r="FQ75">
        <v>1</v>
      </c>
    </row>
    <row r="76" spans="1:173" x14ac:dyDescent="0.25">
      <c r="A76">
        <v>1</v>
      </c>
      <c r="B76">
        <v>75</v>
      </c>
      <c r="C76">
        <v>193757</v>
      </c>
      <c r="D76">
        <v>193757</v>
      </c>
      <c r="E76">
        <v>193757</v>
      </c>
      <c r="F76">
        <v>1.6575599999999999</v>
      </c>
      <c r="G76">
        <v>-2.44462</v>
      </c>
      <c r="H76">
        <v>1.63985E-2</v>
      </c>
      <c r="I76">
        <v>1256.6400000000001</v>
      </c>
      <c r="J76" s="3">
        <v>-7.9273100000000002E-6</v>
      </c>
      <c r="K76" s="3">
        <v>-1.6881700000000001E-5</v>
      </c>
      <c r="L76">
        <v>0.48252699999999998</v>
      </c>
      <c r="M76">
        <v>0</v>
      </c>
      <c r="N76">
        <v>0</v>
      </c>
      <c r="O76">
        <v>59.5</v>
      </c>
      <c r="P76">
        <v>59.5</v>
      </c>
      <c r="Q76">
        <v>59.75</v>
      </c>
      <c r="R76">
        <v>10</v>
      </c>
      <c r="S76">
        <v>37500</v>
      </c>
      <c r="T76">
        <v>0</v>
      </c>
      <c r="U76">
        <v>0</v>
      </c>
      <c r="V76">
        <v>0</v>
      </c>
      <c r="W76">
        <v>4188.79</v>
      </c>
      <c r="X76">
        <v>0</v>
      </c>
      <c r="Y76">
        <v>0</v>
      </c>
      <c r="Z76">
        <v>0</v>
      </c>
      <c r="AA76">
        <v>193757</v>
      </c>
      <c r="AB76">
        <v>193757</v>
      </c>
      <c r="AC76">
        <v>193757</v>
      </c>
      <c r="AD76">
        <v>1.6575599999999999</v>
      </c>
      <c r="AE76">
        <v>-2.44462</v>
      </c>
      <c r="AF76">
        <v>1.63985E-2</v>
      </c>
      <c r="AG76">
        <v>1256.6400000000001</v>
      </c>
      <c r="AH76" s="3">
        <v>-7.9273100000000002E-6</v>
      </c>
      <c r="AI76" s="3">
        <v>-1.6881700000000001E-5</v>
      </c>
      <c r="AJ76">
        <v>0.48252699999999998</v>
      </c>
      <c r="AK76">
        <v>0</v>
      </c>
      <c r="AL76">
        <v>0</v>
      </c>
      <c r="AM76">
        <v>59.5</v>
      </c>
      <c r="AN76">
        <v>59.5</v>
      </c>
      <c r="AO76">
        <v>59.75</v>
      </c>
      <c r="AP76">
        <v>10</v>
      </c>
      <c r="AQ76">
        <v>37500</v>
      </c>
      <c r="AR76">
        <v>0</v>
      </c>
      <c r="AS76">
        <v>0</v>
      </c>
      <c r="AT76">
        <v>0</v>
      </c>
      <c r="AU76">
        <v>4188.79</v>
      </c>
      <c r="AV76">
        <v>0</v>
      </c>
      <c r="AW76">
        <v>0</v>
      </c>
      <c r="AX76">
        <v>0</v>
      </c>
      <c r="AY76">
        <v>193757</v>
      </c>
      <c r="AZ76">
        <v>193757</v>
      </c>
      <c r="BA76">
        <v>193757</v>
      </c>
      <c r="BB76">
        <v>1.6575599999999999</v>
      </c>
      <c r="BC76">
        <v>-2.44462</v>
      </c>
      <c r="BD76">
        <v>1.63985E-2</v>
      </c>
      <c r="BE76">
        <v>1256.6400000000001</v>
      </c>
      <c r="BF76" s="3">
        <v>-7.9273100000000002E-6</v>
      </c>
      <c r="BG76" s="3">
        <v>-1.6881700000000001E-5</v>
      </c>
      <c r="BH76">
        <v>0.48252699999999998</v>
      </c>
      <c r="BI76">
        <v>0</v>
      </c>
      <c r="BJ76">
        <v>0</v>
      </c>
      <c r="BK76">
        <v>59.5</v>
      </c>
      <c r="BL76">
        <v>59.5</v>
      </c>
      <c r="BM76">
        <v>59.75</v>
      </c>
      <c r="BN76">
        <v>10</v>
      </c>
      <c r="BO76">
        <v>37500</v>
      </c>
      <c r="BP76">
        <v>0</v>
      </c>
      <c r="BQ76">
        <v>0</v>
      </c>
      <c r="BR76">
        <v>0</v>
      </c>
      <c r="BS76">
        <v>4188.79</v>
      </c>
      <c r="BT76">
        <v>0</v>
      </c>
      <c r="BU76">
        <v>0</v>
      </c>
      <c r="BV76">
        <v>0</v>
      </c>
      <c r="BW76">
        <v>193757</v>
      </c>
      <c r="BX76">
        <v>193757</v>
      </c>
      <c r="BY76">
        <v>193757</v>
      </c>
      <c r="BZ76">
        <v>1.6575599999999999</v>
      </c>
      <c r="CA76">
        <v>-2.44462</v>
      </c>
      <c r="CB76">
        <v>1.63985E-2</v>
      </c>
      <c r="CC76">
        <v>1256.6400000000001</v>
      </c>
      <c r="CD76" s="3">
        <v>-7.9273100000000002E-6</v>
      </c>
      <c r="CE76" s="3">
        <v>-1.6881700000000001E-5</v>
      </c>
      <c r="CF76">
        <v>0.48252699999999998</v>
      </c>
      <c r="CG76">
        <v>0</v>
      </c>
      <c r="CH76">
        <v>0</v>
      </c>
      <c r="CI76">
        <v>59.5</v>
      </c>
      <c r="CJ76">
        <v>59.5</v>
      </c>
      <c r="CK76">
        <v>59.75</v>
      </c>
      <c r="CL76">
        <v>10</v>
      </c>
      <c r="CM76">
        <v>37500</v>
      </c>
      <c r="CN76">
        <v>0</v>
      </c>
      <c r="CO76">
        <v>0</v>
      </c>
      <c r="CP76">
        <v>0</v>
      </c>
      <c r="CQ76">
        <v>4188.79</v>
      </c>
      <c r="CR76">
        <v>0</v>
      </c>
      <c r="CS76">
        <v>0</v>
      </c>
      <c r="CT76">
        <v>0</v>
      </c>
      <c r="CU76">
        <v>193757</v>
      </c>
      <c r="CV76">
        <v>193757</v>
      </c>
      <c r="CW76">
        <v>193757</v>
      </c>
      <c r="CX76">
        <v>1.6575599999999999</v>
      </c>
      <c r="CY76">
        <v>-2.44462</v>
      </c>
      <c r="CZ76">
        <v>1.63985E-2</v>
      </c>
      <c r="DA76">
        <v>1256.6400000000001</v>
      </c>
      <c r="DB76" s="3">
        <v>-7.9273100000000002E-6</v>
      </c>
      <c r="DC76" s="3">
        <v>-1.6881700000000001E-5</v>
      </c>
      <c r="DD76">
        <v>0.48252699999999998</v>
      </c>
      <c r="DE76">
        <v>0</v>
      </c>
      <c r="DF76">
        <v>0</v>
      </c>
      <c r="DG76">
        <v>59.5</v>
      </c>
      <c r="DH76">
        <v>59.5</v>
      </c>
      <c r="DI76">
        <v>59.75</v>
      </c>
      <c r="DJ76">
        <v>10</v>
      </c>
      <c r="DK76">
        <v>37500</v>
      </c>
      <c r="DL76">
        <v>0</v>
      </c>
      <c r="DM76">
        <v>0</v>
      </c>
      <c r="DN76">
        <v>0</v>
      </c>
      <c r="DO76">
        <v>4188.79</v>
      </c>
      <c r="DP76">
        <v>0</v>
      </c>
      <c r="DQ76">
        <v>0</v>
      </c>
      <c r="DR76">
        <v>0</v>
      </c>
      <c r="DS76">
        <v>193757</v>
      </c>
      <c r="DT76">
        <v>193757</v>
      </c>
      <c r="DU76">
        <v>193757</v>
      </c>
      <c r="DV76">
        <v>1.6575599999999999</v>
      </c>
      <c r="DW76">
        <v>-2.44462</v>
      </c>
      <c r="DX76">
        <v>1.63985E-2</v>
      </c>
      <c r="DY76">
        <v>1256.6400000000001</v>
      </c>
      <c r="DZ76" s="3">
        <v>-7.9273100000000002E-6</v>
      </c>
      <c r="EA76" s="3">
        <v>-1.6881700000000001E-5</v>
      </c>
      <c r="EB76">
        <v>0.48252699999999998</v>
      </c>
      <c r="EC76">
        <v>0</v>
      </c>
      <c r="ED76">
        <v>0</v>
      </c>
      <c r="EE76">
        <v>59.5</v>
      </c>
      <c r="EF76">
        <v>59.5</v>
      </c>
      <c r="EG76">
        <v>59.75</v>
      </c>
      <c r="EH76">
        <v>10</v>
      </c>
      <c r="EI76">
        <v>37500</v>
      </c>
      <c r="EJ76">
        <v>0</v>
      </c>
      <c r="EK76">
        <v>0</v>
      </c>
      <c r="EL76">
        <v>0</v>
      </c>
      <c r="EM76">
        <v>4188.79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75</v>
      </c>
      <c r="FQ76">
        <v>1</v>
      </c>
    </row>
    <row r="77" spans="1:173" x14ac:dyDescent="0.25">
      <c r="A77">
        <v>1</v>
      </c>
      <c r="B77">
        <v>76</v>
      </c>
      <c r="C77">
        <v>193757</v>
      </c>
      <c r="D77">
        <v>193757</v>
      </c>
      <c r="E77">
        <v>193757</v>
      </c>
      <c r="F77">
        <v>1.6797899999999999</v>
      </c>
      <c r="G77">
        <v>-2.4759600000000002</v>
      </c>
      <c r="H77">
        <v>1.6968E-2</v>
      </c>
      <c r="I77">
        <v>1256.6400000000001</v>
      </c>
      <c r="J77" s="3">
        <v>-7.7679900000000001E-6</v>
      </c>
      <c r="K77" s="3">
        <v>-1.67497E-5</v>
      </c>
      <c r="L77">
        <v>0.48931200000000002</v>
      </c>
      <c r="M77">
        <v>0</v>
      </c>
      <c r="N77">
        <v>0</v>
      </c>
      <c r="O77">
        <v>59.5</v>
      </c>
      <c r="P77">
        <v>59.5</v>
      </c>
      <c r="Q77">
        <v>59.75</v>
      </c>
      <c r="R77">
        <v>10</v>
      </c>
      <c r="S77">
        <v>38000</v>
      </c>
      <c r="T77">
        <v>0</v>
      </c>
      <c r="U77">
        <v>0</v>
      </c>
      <c r="V77">
        <v>0</v>
      </c>
      <c r="W77">
        <v>4188.79</v>
      </c>
      <c r="X77">
        <v>0</v>
      </c>
      <c r="Y77">
        <v>0</v>
      </c>
      <c r="Z77">
        <v>0</v>
      </c>
      <c r="AA77">
        <v>193757</v>
      </c>
      <c r="AB77">
        <v>193757</v>
      </c>
      <c r="AC77">
        <v>193757</v>
      </c>
      <c r="AD77">
        <v>1.6797899999999999</v>
      </c>
      <c r="AE77">
        <v>-2.4759600000000002</v>
      </c>
      <c r="AF77">
        <v>1.6968E-2</v>
      </c>
      <c r="AG77">
        <v>1256.6400000000001</v>
      </c>
      <c r="AH77" s="3">
        <v>-7.7679900000000001E-6</v>
      </c>
      <c r="AI77" s="3">
        <v>-1.67497E-5</v>
      </c>
      <c r="AJ77">
        <v>0.48931200000000002</v>
      </c>
      <c r="AK77">
        <v>0</v>
      </c>
      <c r="AL77">
        <v>0</v>
      </c>
      <c r="AM77">
        <v>59.5</v>
      </c>
      <c r="AN77">
        <v>59.5</v>
      </c>
      <c r="AO77">
        <v>59.75</v>
      </c>
      <c r="AP77">
        <v>10</v>
      </c>
      <c r="AQ77">
        <v>38000</v>
      </c>
      <c r="AR77">
        <v>0</v>
      </c>
      <c r="AS77">
        <v>0</v>
      </c>
      <c r="AT77">
        <v>0</v>
      </c>
      <c r="AU77">
        <v>4188.79</v>
      </c>
      <c r="AV77">
        <v>0</v>
      </c>
      <c r="AW77">
        <v>0</v>
      </c>
      <c r="AX77">
        <v>0</v>
      </c>
      <c r="AY77">
        <v>193757</v>
      </c>
      <c r="AZ77">
        <v>193757</v>
      </c>
      <c r="BA77">
        <v>193757</v>
      </c>
      <c r="BB77">
        <v>1.6797899999999999</v>
      </c>
      <c r="BC77">
        <v>-2.4759600000000002</v>
      </c>
      <c r="BD77">
        <v>1.6968E-2</v>
      </c>
      <c r="BE77">
        <v>1256.6400000000001</v>
      </c>
      <c r="BF77" s="3">
        <v>-7.7679900000000001E-6</v>
      </c>
      <c r="BG77" s="3">
        <v>-1.67497E-5</v>
      </c>
      <c r="BH77">
        <v>0.48931200000000002</v>
      </c>
      <c r="BI77">
        <v>0</v>
      </c>
      <c r="BJ77">
        <v>0</v>
      </c>
      <c r="BK77">
        <v>59.5</v>
      </c>
      <c r="BL77">
        <v>59.5</v>
      </c>
      <c r="BM77">
        <v>59.75</v>
      </c>
      <c r="BN77">
        <v>10</v>
      </c>
      <c r="BO77">
        <v>38000</v>
      </c>
      <c r="BP77">
        <v>0</v>
      </c>
      <c r="BQ77">
        <v>0</v>
      </c>
      <c r="BR77">
        <v>0</v>
      </c>
      <c r="BS77">
        <v>4188.79</v>
      </c>
      <c r="BT77">
        <v>0</v>
      </c>
      <c r="BU77">
        <v>0</v>
      </c>
      <c r="BV77">
        <v>0</v>
      </c>
      <c r="BW77">
        <v>193757</v>
      </c>
      <c r="BX77">
        <v>193757</v>
      </c>
      <c r="BY77">
        <v>193757</v>
      </c>
      <c r="BZ77">
        <v>1.6797899999999999</v>
      </c>
      <c r="CA77">
        <v>-2.4759600000000002</v>
      </c>
      <c r="CB77">
        <v>1.6968E-2</v>
      </c>
      <c r="CC77">
        <v>1256.6400000000001</v>
      </c>
      <c r="CD77" s="3">
        <v>-7.7679900000000001E-6</v>
      </c>
      <c r="CE77" s="3">
        <v>-1.67497E-5</v>
      </c>
      <c r="CF77">
        <v>0.48931200000000002</v>
      </c>
      <c r="CG77">
        <v>0</v>
      </c>
      <c r="CH77">
        <v>0</v>
      </c>
      <c r="CI77">
        <v>59.5</v>
      </c>
      <c r="CJ77">
        <v>59.5</v>
      </c>
      <c r="CK77">
        <v>59.75</v>
      </c>
      <c r="CL77">
        <v>10</v>
      </c>
      <c r="CM77">
        <v>38000</v>
      </c>
      <c r="CN77">
        <v>0</v>
      </c>
      <c r="CO77">
        <v>0</v>
      </c>
      <c r="CP77">
        <v>0</v>
      </c>
      <c r="CQ77">
        <v>4188.79</v>
      </c>
      <c r="CR77">
        <v>0</v>
      </c>
      <c r="CS77">
        <v>0</v>
      </c>
      <c r="CT77">
        <v>0</v>
      </c>
      <c r="CU77">
        <v>193757</v>
      </c>
      <c r="CV77">
        <v>193757</v>
      </c>
      <c r="CW77">
        <v>193757</v>
      </c>
      <c r="CX77">
        <v>1.6797899999999999</v>
      </c>
      <c r="CY77">
        <v>-2.4759600000000002</v>
      </c>
      <c r="CZ77">
        <v>1.6968E-2</v>
      </c>
      <c r="DA77">
        <v>1256.6400000000001</v>
      </c>
      <c r="DB77" s="3">
        <v>-7.7679900000000001E-6</v>
      </c>
      <c r="DC77" s="3">
        <v>-1.67497E-5</v>
      </c>
      <c r="DD77">
        <v>0.48931200000000002</v>
      </c>
      <c r="DE77">
        <v>0</v>
      </c>
      <c r="DF77">
        <v>0</v>
      </c>
      <c r="DG77">
        <v>59.5</v>
      </c>
      <c r="DH77">
        <v>59.5</v>
      </c>
      <c r="DI77">
        <v>59.75</v>
      </c>
      <c r="DJ77">
        <v>10</v>
      </c>
      <c r="DK77">
        <v>38000</v>
      </c>
      <c r="DL77">
        <v>0</v>
      </c>
      <c r="DM77">
        <v>0</v>
      </c>
      <c r="DN77">
        <v>0</v>
      </c>
      <c r="DO77">
        <v>4188.79</v>
      </c>
      <c r="DP77">
        <v>0</v>
      </c>
      <c r="DQ77">
        <v>0</v>
      </c>
      <c r="DR77">
        <v>0</v>
      </c>
      <c r="DS77">
        <v>193757</v>
      </c>
      <c r="DT77">
        <v>193757</v>
      </c>
      <c r="DU77">
        <v>193757</v>
      </c>
      <c r="DV77">
        <v>1.6797899999999999</v>
      </c>
      <c r="DW77">
        <v>-2.4759600000000002</v>
      </c>
      <c r="DX77">
        <v>1.6968E-2</v>
      </c>
      <c r="DY77">
        <v>1256.6400000000001</v>
      </c>
      <c r="DZ77" s="3">
        <v>-7.7679900000000001E-6</v>
      </c>
      <c r="EA77" s="3">
        <v>-1.67497E-5</v>
      </c>
      <c r="EB77">
        <v>0.48931200000000002</v>
      </c>
      <c r="EC77">
        <v>0</v>
      </c>
      <c r="ED77">
        <v>0</v>
      </c>
      <c r="EE77">
        <v>59.5</v>
      </c>
      <c r="EF77">
        <v>59.5</v>
      </c>
      <c r="EG77">
        <v>59.75</v>
      </c>
      <c r="EH77">
        <v>10</v>
      </c>
      <c r="EI77">
        <v>38000</v>
      </c>
      <c r="EJ77">
        <v>0</v>
      </c>
      <c r="EK77">
        <v>0</v>
      </c>
      <c r="EL77">
        <v>0</v>
      </c>
      <c r="EM77">
        <v>4188.79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76</v>
      </c>
      <c r="FQ77">
        <v>1</v>
      </c>
    </row>
    <row r="78" spans="1:173" x14ac:dyDescent="0.25">
      <c r="A78">
        <v>1</v>
      </c>
      <c r="B78">
        <v>77</v>
      </c>
      <c r="C78">
        <v>193757</v>
      </c>
      <c r="D78">
        <v>193757</v>
      </c>
      <c r="E78">
        <v>193757</v>
      </c>
      <c r="F78">
        <v>1.7020599999999999</v>
      </c>
      <c r="G78">
        <v>-2.5073500000000002</v>
      </c>
      <c r="H78">
        <v>1.7545600000000001E-2</v>
      </c>
      <c r="I78">
        <v>1256.6400000000001</v>
      </c>
      <c r="J78" s="3">
        <v>-8.00434E-6</v>
      </c>
      <c r="K78" s="3">
        <v>-1.6865900000000001E-5</v>
      </c>
      <c r="L78">
        <v>0.48578500000000002</v>
      </c>
      <c r="M78">
        <v>0</v>
      </c>
      <c r="N78">
        <v>0</v>
      </c>
      <c r="O78">
        <v>59.5</v>
      </c>
      <c r="P78">
        <v>59.5</v>
      </c>
      <c r="Q78">
        <v>59.75</v>
      </c>
      <c r="R78">
        <v>10</v>
      </c>
      <c r="S78">
        <v>38500</v>
      </c>
      <c r="T78">
        <v>0</v>
      </c>
      <c r="U78">
        <v>0</v>
      </c>
      <c r="V78">
        <v>0</v>
      </c>
      <c r="W78">
        <v>4188.79</v>
      </c>
      <c r="X78">
        <v>0</v>
      </c>
      <c r="Y78">
        <v>0</v>
      </c>
      <c r="Z78">
        <v>0</v>
      </c>
      <c r="AA78">
        <v>193757</v>
      </c>
      <c r="AB78">
        <v>193757</v>
      </c>
      <c r="AC78">
        <v>193757</v>
      </c>
      <c r="AD78">
        <v>1.7020599999999999</v>
      </c>
      <c r="AE78">
        <v>-2.5073500000000002</v>
      </c>
      <c r="AF78">
        <v>1.7545600000000001E-2</v>
      </c>
      <c r="AG78">
        <v>1256.6400000000001</v>
      </c>
      <c r="AH78" s="3">
        <v>-8.00434E-6</v>
      </c>
      <c r="AI78" s="3">
        <v>-1.6865900000000001E-5</v>
      </c>
      <c r="AJ78">
        <v>0.48578500000000002</v>
      </c>
      <c r="AK78">
        <v>0</v>
      </c>
      <c r="AL78">
        <v>0</v>
      </c>
      <c r="AM78">
        <v>59.5</v>
      </c>
      <c r="AN78">
        <v>59.5</v>
      </c>
      <c r="AO78">
        <v>59.75</v>
      </c>
      <c r="AP78">
        <v>10</v>
      </c>
      <c r="AQ78">
        <v>38500</v>
      </c>
      <c r="AR78">
        <v>0</v>
      </c>
      <c r="AS78">
        <v>0</v>
      </c>
      <c r="AT78">
        <v>0</v>
      </c>
      <c r="AU78">
        <v>4188.79</v>
      </c>
      <c r="AV78">
        <v>0</v>
      </c>
      <c r="AW78">
        <v>0</v>
      </c>
      <c r="AX78">
        <v>0</v>
      </c>
      <c r="AY78">
        <v>193757</v>
      </c>
      <c r="AZ78">
        <v>193757</v>
      </c>
      <c r="BA78">
        <v>193757</v>
      </c>
      <c r="BB78">
        <v>1.7020599999999999</v>
      </c>
      <c r="BC78">
        <v>-2.5073500000000002</v>
      </c>
      <c r="BD78">
        <v>1.7545600000000001E-2</v>
      </c>
      <c r="BE78">
        <v>1256.6400000000001</v>
      </c>
      <c r="BF78" s="3">
        <v>-8.00434E-6</v>
      </c>
      <c r="BG78" s="3">
        <v>-1.6865900000000001E-5</v>
      </c>
      <c r="BH78">
        <v>0.48578500000000002</v>
      </c>
      <c r="BI78">
        <v>0</v>
      </c>
      <c r="BJ78">
        <v>0</v>
      </c>
      <c r="BK78">
        <v>59.5</v>
      </c>
      <c r="BL78">
        <v>59.5</v>
      </c>
      <c r="BM78">
        <v>59.75</v>
      </c>
      <c r="BN78">
        <v>10</v>
      </c>
      <c r="BO78">
        <v>38500</v>
      </c>
      <c r="BP78">
        <v>0</v>
      </c>
      <c r="BQ78">
        <v>0</v>
      </c>
      <c r="BR78">
        <v>0</v>
      </c>
      <c r="BS78">
        <v>4188.79</v>
      </c>
      <c r="BT78">
        <v>0</v>
      </c>
      <c r="BU78">
        <v>0</v>
      </c>
      <c r="BV78">
        <v>0</v>
      </c>
      <c r="BW78">
        <v>193757</v>
      </c>
      <c r="BX78">
        <v>193757</v>
      </c>
      <c r="BY78">
        <v>193757</v>
      </c>
      <c r="BZ78">
        <v>1.7020599999999999</v>
      </c>
      <c r="CA78">
        <v>-2.5073500000000002</v>
      </c>
      <c r="CB78">
        <v>1.7545600000000001E-2</v>
      </c>
      <c r="CC78">
        <v>1256.6400000000001</v>
      </c>
      <c r="CD78" s="3">
        <v>-8.00434E-6</v>
      </c>
      <c r="CE78" s="3">
        <v>-1.6865900000000001E-5</v>
      </c>
      <c r="CF78">
        <v>0.48578500000000002</v>
      </c>
      <c r="CG78">
        <v>0</v>
      </c>
      <c r="CH78">
        <v>0</v>
      </c>
      <c r="CI78">
        <v>59.5</v>
      </c>
      <c r="CJ78">
        <v>59.5</v>
      </c>
      <c r="CK78">
        <v>59.75</v>
      </c>
      <c r="CL78">
        <v>10</v>
      </c>
      <c r="CM78">
        <v>38500</v>
      </c>
      <c r="CN78">
        <v>0</v>
      </c>
      <c r="CO78">
        <v>0</v>
      </c>
      <c r="CP78">
        <v>0</v>
      </c>
      <c r="CQ78">
        <v>4188.79</v>
      </c>
      <c r="CR78">
        <v>0</v>
      </c>
      <c r="CS78">
        <v>0</v>
      </c>
      <c r="CT78">
        <v>0</v>
      </c>
      <c r="CU78">
        <v>193757</v>
      </c>
      <c r="CV78">
        <v>193757</v>
      </c>
      <c r="CW78">
        <v>193757</v>
      </c>
      <c r="CX78">
        <v>1.7020599999999999</v>
      </c>
      <c r="CY78">
        <v>-2.5073500000000002</v>
      </c>
      <c r="CZ78">
        <v>1.7545600000000001E-2</v>
      </c>
      <c r="DA78">
        <v>1256.6400000000001</v>
      </c>
      <c r="DB78" s="3">
        <v>-8.00434E-6</v>
      </c>
      <c r="DC78" s="3">
        <v>-1.6865900000000001E-5</v>
      </c>
      <c r="DD78">
        <v>0.48578500000000002</v>
      </c>
      <c r="DE78">
        <v>0</v>
      </c>
      <c r="DF78">
        <v>0</v>
      </c>
      <c r="DG78">
        <v>59.5</v>
      </c>
      <c r="DH78">
        <v>59.5</v>
      </c>
      <c r="DI78">
        <v>59.75</v>
      </c>
      <c r="DJ78">
        <v>10</v>
      </c>
      <c r="DK78">
        <v>38500</v>
      </c>
      <c r="DL78">
        <v>0</v>
      </c>
      <c r="DM78">
        <v>0</v>
      </c>
      <c r="DN78">
        <v>0</v>
      </c>
      <c r="DO78">
        <v>4188.79</v>
      </c>
      <c r="DP78">
        <v>0</v>
      </c>
      <c r="DQ78">
        <v>0</v>
      </c>
      <c r="DR78">
        <v>0</v>
      </c>
      <c r="DS78">
        <v>193757</v>
      </c>
      <c r="DT78">
        <v>193757</v>
      </c>
      <c r="DU78">
        <v>193757</v>
      </c>
      <c r="DV78">
        <v>1.7020599999999999</v>
      </c>
      <c r="DW78">
        <v>-2.5073500000000002</v>
      </c>
      <c r="DX78">
        <v>1.7545600000000001E-2</v>
      </c>
      <c r="DY78">
        <v>1256.6400000000001</v>
      </c>
      <c r="DZ78" s="3">
        <v>-8.00434E-6</v>
      </c>
      <c r="EA78" s="3">
        <v>-1.6865900000000001E-5</v>
      </c>
      <c r="EB78">
        <v>0.48578500000000002</v>
      </c>
      <c r="EC78">
        <v>0</v>
      </c>
      <c r="ED78">
        <v>0</v>
      </c>
      <c r="EE78">
        <v>59.5</v>
      </c>
      <c r="EF78">
        <v>59.5</v>
      </c>
      <c r="EG78">
        <v>59.75</v>
      </c>
      <c r="EH78">
        <v>10</v>
      </c>
      <c r="EI78">
        <v>38500</v>
      </c>
      <c r="EJ78">
        <v>0</v>
      </c>
      <c r="EK78">
        <v>0</v>
      </c>
      <c r="EL78">
        <v>0</v>
      </c>
      <c r="EM78">
        <v>4188.79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77</v>
      </c>
      <c r="FQ78">
        <v>1</v>
      </c>
    </row>
    <row r="79" spans="1:173" x14ac:dyDescent="0.25">
      <c r="A79">
        <v>1</v>
      </c>
      <c r="B79">
        <v>78</v>
      </c>
      <c r="C79">
        <v>193757</v>
      </c>
      <c r="D79">
        <v>193757</v>
      </c>
      <c r="E79">
        <v>193757</v>
      </c>
      <c r="F79">
        <v>1.7244900000000001</v>
      </c>
      <c r="G79">
        <v>-2.5388299999999999</v>
      </c>
      <c r="H79">
        <v>1.8179600000000001E-2</v>
      </c>
      <c r="I79">
        <v>1256.6400000000001</v>
      </c>
      <c r="J79" s="3">
        <v>-8.2936999999999999E-6</v>
      </c>
      <c r="K79" s="3">
        <v>-1.7002399999999998E-5</v>
      </c>
      <c r="L79">
        <v>0.47662500000000002</v>
      </c>
      <c r="M79">
        <v>0</v>
      </c>
      <c r="N79">
        <v>0</v>
      </c>
      <c r="O79">
        <v>59.5</v>
      </c>
      <c r="P79">
        <v>59.5</v>
      </c>
      <c r="Q79">
        <v>59.75</v>
      </c>
      <c r="R79">
        <v>10</v>
      </c>
      <c r="S79">
        <v>39000</v>
      </c>
      <c r="T79">
        <v>0</v>
      </c>
      <c r="U79">
        <v>0</v>
      </c>
      <c r="V79">
        <v>0</v>
      </c>
      <c r="W79">
        <v>4188.79</v>
      </c>
      <c r="X79">
        <v>0</v>
      </c>
      <c r="Y79">
        <v>0</v>
      </c>
      <c r="Z79">
        <v>0</v>
      </c>
      <c r="AA79">
        <v>193757</v>
      </c>
      <c r="AB79">
        <v>193757</v>
      </c>
      <c r="AC79">
        <v>193757</v>
      </c>
      <c r="AD79">
        <v>1.7244900000000001</v>
      </c>
      <c r="AE79">
        <v>-2.5388299999999999</v>
      </c>
      <c r="AF79">
        <v>1.8179600000000001E-2</v>
      </c>
      <c r="AG79">
        <v>1256.6400000000001</v>
      </c>
      <c r="AH79" s="3">
        <v>-8.2936999999999999E-6</v>
      </c>
      <c r="AI79" s="3">
        <v>-1.7002399999999998E-5</v>
      </c>
      <c r="AJ79">
        <v>0.47662500000000002</v>
      </c>
      <c r="AK79">
        <v>0</v>
      </c>
      <c r="AL79">
        <v>0</v>
      </c>
      <c r="AM79">
        <v>59.5</v>
      </c>
      <c r="AN79">
        <v>59.5</v>
      </c>
      <c r="AO79">
        <v>59.75</v>
      </c>
      <c r="AP79">
        <v>10</v>
      </c>
      <c r="AQ79">
        <v>39000</v>
      </c>
      <c r="AR79">
        <v>0</v>
      </c>
      <c r="AS79">
        <v>0</v>
      </c>
      <c r="AT79">
        <v>0</v>
      </c>
      <c r="AU79">
        <v>4188.79</v>
      </c>
      <c r="AV79">
        <v>0</v>
      </c>
      <c r="AW79">
        <v>0</v>
      </c>
      <c r="AX79">
        <v>0</v>
      </c>
      <c r="AY79">
        <v>193757</v>
      </c>
      <c r="AZ79">
        <v>193757</v>
      </c>
      <c r="BA79">
        <v>193757</v>
      </c>
      <c r="BB79">
        <v>1.7244900000000001</v>
      </c>
      <c r="BC79">
        <v>-2.5388299999999999</v>
      </c>
      <c r="BD79">
        <v>1.8179600000000001E-2</v>
      </c>
      <c r="BE79">
        <v>1256.6400000000001</v>
      </c>
      <c r="BF79" s="3">
        <v>-8.2936999999999999E-6</v>
      </c>
      <c r="BG79" s="3">
        <v>-1.7002399999999998E-5</v>
      </c>
      <c r="BH79">
        <v>0.47662500000000002</v>
      </c>
      <c r="BI79">
        <v>0</v>
      </c>
      <c r="BJ79">
        <v>0</v>
      </c>
      <c r="BK79">
        <v>59.5</v>
      </c>
      <c r="BL79">
        <v>59.5</v>
      </c>
      <c r="BM79">
        <v>59.75</v>
      </c>
      <c r="BN79">
        <v>10</v>
      </c>
      <c r="BO79">
        <v>39000</v>
      </c>
      <c r="BP79">
        <v>0</v>
      </c>
      <c r="BQ79">
        <v>0</v>
      </c>
      <c r="BR79">
        <v>0</v>
      </c>
      <c r="BS79">
        <v>4188.79</v>
      </c>
      <c r="BT79">
        <v>0</v>
      </c>
      <c r="BU79">
        <v>0</v>
      </c>
      <c r="BV79">
        <v>0</v>
      </c>
      <c r="BW79">
        <v>193757</v>
      </c>
      <c r="BX79">
        <v>193757</v>
      </c>
      <c r="BY79">
        <v>193757</v>
      </c>
      <c r="BZ79">
        <v>1.7244900000000001</v>
      </c>
      <c r="CA79">
        <v>-2.5388299999999999</v>
      </c>
      <c r="CB79">
        <v>1.8179600000000001E-2</v>
      </c>
      <c r="CC79">
        <v>1256.6400000000001</v>
      </c>
      <c r="CD79" s="3">
        <v>-8.2936999999999999E-6</v>
      </c>
      <c r="CE79" s="3">
        <v>-1.7002399999999998E-5</v>
      </c>
      <c r="CF79">
        <v>0.47662500000000002</v>
      </c>
      <c r="CG79">
        <v>0</v>
      </c>
      <c r="CH79">
        <v>0</v>
      </c>
      <c r="CI79">
        <v>59.5</v>
      </c>
      <c r="CJ79">
        <v>59.5</v>
      </c>
      <c r="CK79">
        <v>59.75</v>
      </c>
      <c r="CL79">
        <v>10</v>
      </c>
      <c r="CM79">
        <v>39000</v>
      </c>
      <c r="CN79">
        <v>0</v>
      </c>
      <c r="CO79">
        <v>0</v>
      </c>
      <c r="CP79">
        <v>0</v>
      </c>
      <c r="CQ79">
        <v>4188.79</v>
      </c>
      <c r="CR79">
        <v>0</v>
      </c>
      <c r="CS79">
        <v>0</v>
      </c>
      <c r="CT79">
        <v>0</v>
      </c>
      <c r="CU79">
        <v>193757</v>
      </c>
      <c r="CV79">
        <v>193757</v>
      </c>
      <c r="CW79">
        <v>193757</v>
      </c>
      <c r="CX79">
        <v>1.7244900000000001</v>
      </c>
      <c r="CY79">
        <v>-2.5388299999999999</v>
      </c>
      <c r="CZ79">
        <v>1.8179600000000001E-2</v>
      </c>
      <c r="DA79">
        <v>1256.6400000000001</v>
      </c>
      <c r="DB79" s="3">
        <v>-8.2936999999999999E-6</v>
      </c>
      <c r="DC79" s="3">
        <v>-1.7002399999999998E-5</v>
      </c>
      <c r="DD79">
        <v>0.47662500000000002</v>
      </c>
      <c r="DE79">
        <v>0</v>
      </c>
      <c r="DF79">
        <v>0</v>
      </c>
      <c r="DG79">
        <v>59.5</v>
      </c>
      <c r="DH79">
        <v>59.5</v>
      </c>
      <c r="DI79">
        <v>59.75</v>
      </c>
      <c r="DJ79">
        <v>10</v>
      </c>
      <c r="DK79">
        <v>39000</v>
      </c>
      <c r="DL79">
        <v>0</v>
      </c>
      <c r="DM79">
        <v>0</v>
      </c>
      <c r="DN79">
        <v>0</v>
      </c>
      <c r="DO79">
        <v>4188.79</v>
      </c>
      <c r="DP79">
        <v>0</v>
      </c>
      <c r="DQ79">
        <v>0</v>
      </c>
      <c r="DR79">
        <v>0</v>
      </c>
      <c r="DS79">
        <v>193757</v>
      </c>
      <c r="DT79">
        <v>193757</v>
      </c>
      <c r="DU79">
        <v>193757</v>
      </c>
      <c r="DV79">
        <v>1.7244900000000001</v>
      </c>
      <c r="DW79">
        <v>-2.5388299999999999</v>
      </c>
      <c r="DX79">
        <v>1.8179600000000001E-2</v>
      </c>
      <c r="DY79">
        <v>1256.6400000000001</v>
      </c>
      <c r="DZ79" s="3">
        <v>-8.2936999999999999E-6</v>
      </c>
      <c r="EA79" s="3">
        <v>-1.7002399999999998E-5</v>
      </c>
      <c r="EB79">
        <v>0.47662500000000002</v>
      </c>
      <c r="EC79">
        <v>0</v>
      </c>
      <c r="ED79">
        <v>0</v>
      </c>
      <c r="EE79">
        <v>59.5</v>
      </c>
      <c r="EF79">
        <v>59.5</v>
      </c>
      <c r="EG79">
        <v>59.75</v>
      </c>
      <c r="EH79">
        <v>10</v>
      </c>
      <c r="EI79">
        <v>39000</v>
      </c>
      <c r="EJ79">
        <v>0</v>
      </c>
      <c r="EK79">
        <v>0</v>
      </c>
      <c r="EL79">
        <v>0</v>
      </c>
      <c r="EM79">
        <v>4188.79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78</v>
      </c>
      <c r="FQ79">
        <v>1</v>
      </c>
    </row>
    <row r="80" spans="1:173" x14ac:dyDescent="0.25">
      <c r="A80">
        <v>1</v>
      </c>
      <c r="B80">
        <v>79</v>
      </c>
      <c r="C80">
        <v>193757</v>
      </c>
      <c r="D80">
        <v>193757</v>
      </c>
      <c r="E80">
        <v>193757</v>
      </c>
      <c r="F80">
        <v>1.7469699999999999</v>
      </c>
      <c r="G80">
        <v>-2.5703200000000002</v>
      </c>
      <c r="H80">
        <v>1.8836200000000001E-2</v>
      </c>
      <c r="I80">
        <v>1256.6400000000001</v>
      </c>
      <c r="J80" s="3">
        <v>-8.2458100000000006E-6</v>
      </c>
      <c r="K80" s="3">
        <v>-1.70696E-5</v>
      </c>
      <c r="L80">
        <v>0.474269</v>
      </c>
      <c r="M80">
        <v>0</v>
      </c>
      <c r="N80">
        <v>0</v>
      </c>
      <c r="O80">
        <v>59.5</v>
      </c>
      <c r="P80">
        <v>59.5</v>
      </c>
      <c r="Q80">
        <v>59.75</v>
      </c>
      <c r="R80">
        <v>10</v>
      </c>
      <c r="S80">
        <v>39500</v>
      </c>
      <c r="T80">
        <v>0</v>
      </c>
      <c r="U80">
        <v>0</v>
      </c>
      <c r="V80">
        <v>0</v>
      </c>
      <c r="W80">
        <v>4188.79</v>
      </c>
      <c r="X80">
        <v>0</v>
      </c>
      <c r="Y80">
        <v>0</v>
      </c>
      <c r="Z80">
        <v>0</v>
      </c>
      <c r="AA80">
        <v>193757</v>
      </c>
      <c r="AB80">
        <v>193757</v>
      </c>
      <c r="AC80">
        <v>193757</v>
      </c>
      <c r="AD80">
        <v>1.7469699999999999</v>
      </c>
      <c r="AE80">
        <v>-2.5703200000000002</v>
      </c>
      <c r="AF80">
        <v>1.8836200000000001E-2</v>
      </c>
      <c r="AG80">
        <v>1256.6400000000001</v>
      </c>
      <c r="AH80" s="3">
        <v>-8.2458100000000006E-6</v>
      </c>
      <c r="AI80" s="3">
        <v>-1.70696E-5</v>
      </c>
      <c r="AJ80">
        <v>0.474269</v>
      </c>
      <c r="AK80">
        <v>0</v>
      </c>
      <c r="AL80">
        <v>0</v>
      </c>
      <c r="AM80">
        <v>59.5</v>
      </c>
      <c r="AN80">
        <v>59.5</v>
      </c>
      <c r="AO80">
        <v>59.75</v>
      </c>
      <c r="AP80">
        <v>10</v>
      </c>
      <c r="AQ80">
        <v>39500</v>
      </c>
      <c r="AR80">
        <v>0</v>
      </c>
      <c r="AS80">
        <v>0</v>
      </c>
      <c r="AT80">
        <v>0</v>
      </c>
      <c r="AU80">
        <v>4188.79</v>
      </c>
      <c r="AV80">
        <v>0</v>
      </c>
      <c r="AW80">
        <v>0</v>
      </c>
      <c r="AX80">
        <v>0</v>
      </c>
      <c r="AY80">
        <v>193757</v>
      </c>
      <c r="AZ80">
        <v>193757</v>
      </c>
      <c r="BA80">
        <v>193757</v>
      </c>
      <c r="BB80">
        <v>1.7469699999999999</v>
      </c>
      <c r="BC80">
        <v>-2.5703200000000002</v>
      </c>
      <c r="BD80">
        <v>1.8836200000000001E-2</v>
      </c>
      <c r="BE80">
        <v>1256.6400000000001</v>
      </c>
      <c r="BF80" s="3">
        <v>-8.2458100000000006E-6</v>
      </c>
      <c r="BG80" s="3">
        <v>-1.70696E-5</v>
      </c>
      <c r="BH80">
        <v>0.474269</v>
      </c>
      <c r="BI80">
        <v>0</v>
      </c>
      <c r="BJ80">
        <v>0</v>
      </c>
      <c r="BK80">
        <v>59.5</v>
      </c>
      <c r="BL80">
        <v>59.5</v>
      </c>
      <c r="BM80">
        <v>59.75</v>
      </c>
      <c r="BN80">
        <v>10</v>
      </c>
      <c r="BO80">
        <v>39500</v>
      </c>
      <c r="BP80">
        <v>0</v>
      </c>
      <c r="BQ80">
        <v>0</v>
      </c>
      <c r="BR80">
        <v>0</v>
      </c>
      <c r="BS80">
        <v>4188.79</v>
      </c>
      <c r="BT80">
        <v>0</v>
      </c>
      <c r="BU80">
        <v>0</v>
      </c>
      <c r="BV80">
        <v>0</v>
      </c>
      <c r="BW80">
        <v>193757</v>
      </c>
      <c r="BX80">
        <v>193757</v>
      </c>
      <c r="BY80">
        <v>193757</v>
      </c>
      <c r="BZ80">
        <v>1.7469699999999999</v>
      </c>
      <c r="CA80">
        <v>-2.5703200000000002</v>
      </c>
      <c r="CB80">
        <v>1.8836200000000001E-2</v>
      </c>
      <c r="CC80">
        <v>1256.6400000000001</v>
      </c>
      <c r="CD80" s="3">
        <v>-8.2458100000000006E-6</v>
      </c>
      <c r="CE80" s="3">
        <v>-1.70696E-5</v>
      </c>
      <c r="CF80">
        <v>0.474269</v>
      </c>
      <c r="CG80">
        <v>0</v>
      </c>
      <c r="CH80">
        <v>0</v>
      </c>
      <c r="CI80">
        <v>59.5</v>
      </c>
      <c r="CJ80">
        <v>59.5</v>
      </c>
      <c r="CK80">
        <v>59.75</v>
      </c>
      <c r="CL80">
        <v>10</v>
      </c>
      <c r="CM80">
        <v>39500</v>
      </c>
      <c r="CN80">
        <v>0</v>
      </c>
      <c r="CO80">
        <v>0</v>
      </c>
      <c r="CP80">
        <v>0</v>
      </c>
      <c r="CQ80">
        <v>4188.79</v>
      </c>
      <c r="CR80">
        <v>0</v>
      </c>
      <c r="CS80">
        <v>0</v>
      </c>
      <c r="CT80">
        <v>0</v>
      </c>
      <c r="CU80">
        <v>193757</v>
      </c>
      <c r="CV80">
        <v>193757</v>
      </c>
      <c r="CW80">
        <v>193757</v>
      </c>
      <c r="CX80">
        <v>1.7469699999999999</v>
      </c>
      <c r="CY80">
        <v>-2.5703200000000002</v>
      </c>
      <c r="CZ80">
        <v>1.8836200000000001E-2</v>
      </c>
      <c r="DA80">
        <v>1256.6400000000001</v>
      </c>
      <c r="DB80" s="3">
        <v>-8.2458100000000006E-6</v>
      </c>
      <c r="DC80" s="3">
        <v>-1.70696E-5</v>
      </c>
      <c r="DD80">
        <v>0.474269</v>
      </c>
      <c r="DE80">
        <v>0</v>
      </c>
      <c r="DF80">
        <v>0</v>
      </c>
      <c r="DG80">
        <v>59.5</v>
      </c>
      <c r="DH80">
        <v>59.5</v>
      </c>
      <c r="DI80">
        <v>59.75</v>
      </c>
      <c r="DJ80">
        <v>10</v>
      </c>
      <c r="DK80">
        <v>39500</v>
      </c>
      <c r="DL80">
        <v>0</v>
      </c>
      <c r="DM80">
        <v>0</v>
      </c>
      <c r="DN80">
        <v>0</v>
      </c>
      <c r="DO80">
        <v>4188.79</v>
      </c>
      <c r="DP80">
        <v>0</v>
      </c>
      <c r="DQ80">
        <v>0</v>
      </c>
      <c r="DR80">
        <v>0</v>
      </c>
      <c r="DS80">
        <v>193757</v>
      </c>
      <c r="DT80">
        <v>193757</v>
      </c>
      <c r="DU80">
        <v>193757</v>
      </c>
      <c r="DV80">
        <v>1.7469699999999999</v>
      </c>
      <c r="DW80">
        <v>-2.5703200000000002</v>
      </c>
      <c r="DX80">
        <v>1.8836200000000001E-2</v>
      </c>
      <c r="DY80">
        <v>1256.6400000000001</v>
      </c>
      <c r="DZ80" s="3">
        <v>-8.2458100000000006E-6</v>
      </c>
      <c r="EA80" s="3">
        <v>-1.70696E-5</v>
      </c>
      <c r="EB80">
        <v>0.474269</v>
      </c>
      <c r="EC80">
        <v>0</v>
      </c>
      <c r="ED80">
        <v>0</v>
      </c>
      <c r="EE80">
        <v>59.5</v>
      </c>
      <c r="EF80">
        <v>59.5</v>
      </c>
      <c r="EG80">
        <v>59.75</v>
      </c>
      <c r="EH80">
        <v>10</v>
      </c>
      <c r="EI80">
        <v>39500</v>
      </c>
      <c r="EJ80">
        <v>0</v>
      </c>
      <c r="EK80">
        <v>0</v>
      </c>
      <c r="EL80">
        <v>0</v>
      </c>
      <c r="EM80">
        <v>4188.79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79</v>
      </c>
      <c r="FQ80">
        <v>1</v>
      </c>
    </row>
    <row r="81" spans="1:173" x14ac:dyDescent="0.25">
      <c r="A81">
        <v>1</v>
      </c>
      <c r="B81">
        <v>80</v>
      </c>
      <c r="C81">
        <v>193757</v>
      </c>
      <c r="D81">
        <v>193757</v>
      </c>
      <c r="E81">
        <v>193757</v>
      </c>
      <c r="F81">
        <v>1.7693300000000001</v>
      </c>
      <c r="G81">
        <v>-2.6017399999999999</v>
      </c>
      <c r="H81">
        <v>1.9455799999999999E-2</v>
      </c>
      <c r="I81">
        <v>1256.6400000000001</v>
      </c>
      <c r="J81" s="3">
        <v>-7.9400800000000007E-6</v>
      </c>
      <c r="K81" s="3">
        <v>-1.6907700000000001E-5</v>
      </c>
      <c r="L81">
        <v>0.48253099999999999</v>
      </c>
      <c r="M81">
        <v>0</v>
      </c>
      <c r="N81">
        <v>0</v>
      </c>
      <c r="O81">
        <v>59.5</v>
      </c>
      <c r="P81">
        <v>59.5</v>
      </c>
      <c r="Q81">
        <v>59.75</v>
      </c>
      <c r="R81">
        <v>10</v>
      </c>
      <c r="S81">
        <v>40000</v>
      </c>
      <c r="T81">
        <v>0</v>
      </c>
      <c r="U81">
        <v>0</v>
      </c>
      <c r="V81">
        <v>0</v>
      </c>
      <c r="W81">
        <v>4188.79</v>
      </c>
      <c r="X81">
        <v>0</v>
      </c>
      <c r="Y81">
        <v>0</v>
      </c>
      <c r="Z81">
        <v>0</v>
      </c>
      <c r="AA81">
        <v>193757</v>
      </c>
      <c r="AB81">
        <v>193757</v>
      </c>
      <c r="AC81">
        <v>193757</v>
      </c>
      <c r="AD81">
        <v>1.7693300000000001</v>
      </c>
      <c r="AE81">
        <v>-2.6017399999999999</v>
      </c>
      <c r="AF81">
        <v>1.9455799999999999E-2</v>
      </c>
      <c r="AG81">
        <v>1256.6400000000001</v>
      </c>
      <c r="AH81" s="3">
        <v>-7.9400800000000007E-6</v>
      </c>
      <c r="AI81" s="3">
        <v>-1.6907700000000001E-5</v>
      </c>
      <c r="AJ81">
        <v>0.48253099999999999</v>
      </c>
      <c r="AK81">
        <v>0</v>
      </c>
      <c r="AL81">
        <v>0</v>
      </c>
      <c r="AM81">
        <v>59.5</v>
      </c>
      <c r="AN81">
        <v>59.5</v>
      </c>
      <c r="AO81">
        <v>59.75</v>
      </c>
      <c r="AP81">
        <v>10</v>
      </c>
      <c r="AQ81">
        <v>40000</v>
      </c>
      <c r="AR81">
        <v>0</v>
      </c>
      <c r="AS81">
        <v>0</v>
      </c>
      <c r="AT81">
        <v>0</v>
      </c>
      <c r="AU81">
        <v>4188.79</v>
      </c>
      <c r="AV81">
        <v>0</v>
      </c>
      <c r="AW81">
        <v>0</v>
      </c>
      <c r="AX81">
        <v>0</v>
      </c>
      <c r="AY81">
        <v>193757</v>
      </c>
      <c r="AZ81">
        <v>193757</v>
      </c>
      <c r="BA81">
        <v>193757</v>
      </c>
      <c r="BB81">
        <v>1.7693300000000001</v>
      </c>
      <c r="BC81">
        <v>-2.6017399999999999</v>
      </c>
      <c r="BD81">
        <v>1.9455799999999999E-2</v>
      </c>
      <c r="BE81">
        <v>1256.6400000000001</v>
      </c>
      <c r="BF81" s="3">
        <v>-7.9400800000000007E-6</v>
      </c>
      <c r="BG81" s="3">
        <v>-1.6907700000000001E-5</v>
      </c>
      <c r="BH81">
        <v>0.48253099999999999</v>
      </c>
      <c r="BI81">
        <v>0</v>
      </c>
      <c r="BJ81">
        <v>0</v>
      </c>
      <c r="BK81">
        <v>59.5</v>
      </c>
      <c r="BL81">
        <v>59.5</v>
      </c>
      <c r="BM81">
        <v>59.75</v>
      </c>
      <c r="BN81">
        <v>10</v>
      </c>
      <c r="BO81">
        <v>40000</v>
      </c>
      <c r="BP81">
        <v>0</v>
      </c>
      <c r="BQ81">
        <v>0</v>
      </c>
      <c r="BR81">
        <v>0</v>
      </c>
      <c r="BS81">
        <v>4188.79</v>
      </c>
      <c r="BT81">
        <v>0</v>
      </c>
      <c r="BU81">
        <v>0</v>
      </c>
      <c r="BV81">
        <v>0</v>
      </c>
      <c r="BW81">
        <v>193757</v>
      </c>
      <c r="BX81">
        <v>193757</v>
      </c>
      <c r="BY81">
        <v>193757</v>
      </c>
      <c r="BZ81">
        <v>1.7693300000000001</v>
      </c>
      <c r="CA81">
        <v>-2.6017399999999999</v>
      </c>
      <c r="CB81">
        <v>1.9455799999999999E-2</v>
      </c>
      <c r="CC81">
        <v>1256.6400000000001</v>
      </c>
      <c r="CD81" s="3">
        <v>-7.9400800000000007E-6</v>
      </c>
      <c r="CE81" s="3">
        <v>-1.6907700000000001E-5</v>
      </c>
      <c r="CF81">
        <v>0.48253099999999999</v>
      </c>
      <c r="CG81">
        <v>0</v>
      </c>
      <c r="CH81">
        <v>0</v>
      </c>
      <c r="CI81">
        <v>59.5</v>
      </c>
      <c r="CJ81">
        <v>59.5</v>
      </c>
      <c r="CK81">
        <v>59.75</v>
      </c>
      <c r="CL81">
        <v>10</v>
      </c>
      <c r="CM81">
        <v>40000</v>
      </c>
      <c r="CN81">
        <v>0</v>
      </c>
      <c r="CO81">
        <v>0</v>
      </c>
      <c r="CP81">
        <v>0</v>
      </c>
      <c r="CQ81">
        <v>4188.79</v>
      </c>
      <c r="CR81">
        <v>0</v>
      </c>
      <c r="CS81">
        <v>0</v>
      </c>
      <c r="CT81">
        <v>0</v>
      </c>
      <c r="CU81">
        <v>193757</v>
      </c>
      <c r="CV81">
        <v>193757</v>
      </c>
      <c r="CW81">
        <v>193757</v>
      </c>
      <c r="CX81">
        <v>1.7693300000000001</v>
      </c>
      <c r="CY81">
        <v>-2.6017399999999999</v>
      </c>
      <c r="CZ81">
        <v>1.9455799999999999E-2</v>
      </c>
      <c r="DA81">
        <v>1256.6400000000001</v>
      </c>
      <c r="DB81" s="3">
        <v>-7.9400800000000007E-6</v>
      </c>
      <c r="DC81" s="3">
        <v>-1.6907700000000001E-5</v>
      </c>
      <c r="DD81">
        <v>0.48253099999999999</v>
      </c>
      <c r="DE81">
        <v>0</v>
      </c>
      <c r="DF81">
        <v>0</v>
      </c>
      <c r="DG81">
        <v>59.5</v>
      </c>
      <c r="DH81">
        <v>59.5</v>
      </c>
      <c r="DI81">
        <v>59.75</v>
      </c>
      <c r="DJ81">
        <v>10</v>
      </c>
      <c r="DK81">
        <v>40000</v>
      </c>
      <c r="DL81">
        <v>0</v>
      </c>
      <c r="DM81">
        <v>0</v>
      </c>
      <c r="DN81">
        <v>0</v>
      </c>
      <c r="DO81">
        <v>4188.79</v>
      </c>
      <c r="DP81">
        <v>0</v>
      </c>
      <c r="DQ81">
        <v>0</v>
      </c>
      <c r="DR81">
        <v>0</v>
      </c>
      <c r="DS81">
        <v>193757</v>
      </c>
      <c r="DT81">
        <v>193757</v>
      </c>
      <c r="DU81">
        <v>193757</v>
      </c>
      <c r="DV81">
        <v>1.7693300000000001</v>
      </c>
      <c r="DW81">
        <v>-2.6017399999999999</v>
      </c>
      <c r="DX81">
        <v>1.9455799999999999E-2</v>
      </c>
      <c r="DY81">
        <v>1256.6400000000001</v>
      </c>
      <c r="DZ81" s="3">
        <v>-7.9400800000000007E-6</v>
      </c>
      <c r="EA81" s="3">
        <v>-1.6907700000000001E-5</v>
      </c>
      <c r="EB81">
        <v>0.48253099999999999</v>
      </c>
      <c r="EC81">
        <v>0</v>
      </c>
      <c r="ED81">
        <v>0</v>
      </c>
      <c r="EE81">
        <v>59.5</v>
      </c>
      <c r="EF81">
        <v>59.5</v>
      </c>
      <c r="EG81">
        <v>59.75</v>
      </c>
      <c r="EH81">
        <v>10</v>
      </c>
      <c r="EI81">
        <v>40000</v>
      </c>
      <c r="EJ81">
        <v>0</v>
      </c>
      <c r="EK81">
        <v>0</v>
      </c>
      <c r="EL81">
        <v>0</v>
      </c>
      <c r="EM81">
        <v>4188.79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80</v>
      </c>
      <c r="FQ81">
        <v>1</v>
      </c>
    </row>
    <row r="82" spans="1:173" x14ac:dyDescent="0.25">
      <c r="A82">
        <v>1</v>
      </c>
      <c r="B82">
        <v>81</v>
      </c>
      <c r="C82">
        <v>193757</v>
      </c>
      <c r="D82">
        <v>193757</v>
      </c>
      <c r="E82">
        <v>193757</v>
      </c>
      <c r="F82">
        <v>1.79158</v>
      </c>
      <c r="G82">
        <v>-2.6330900000000002</v>
      </c>
      <c r="H82">
        <v>2.0029100000000001E-2</v>
      </c>
      <c r="I82">
        <v>1256.6400000000001</v>
      </c>
      <c r="J82" s="3">
        <v>-7.7899100000000004E-6</v>
      </c>
      <c r="K82" s="3">
        <v>-1.67496E-5</v>
      </c>
      <c r="L82">
        <v>0.488757</v>
      </c>
      <c r="M82">
        <v>0</v>
      </c>
      <c r="N82">
        <v>0</v>
      </c>
      <c r="O82">
        <v>59.5</v>
      </c>
      <c r="P82">
        <v>59.5</v>
      </c>
      <c r="Q82">
        <v>59.75</v>
      </c>
      <c r="R82">
        <v>10</v>
      </c>
      <c r="S82">
        <v>40500</v>
      </c>
      <c r="T82">
        <v>0</v>
      </c>
      <c r="U82">
        <v>0</v>
      </c>
      <c r="V82">
        <v>0</v>
      </c>
      <c r="W82">
        <v>4188.79</v>
      </c>
      <c r="X82">
        <v>0</v>
      </c>
      <c r="Y82">
        <v>0</v>
      </c>
      <c r="Z82">
        <v>0</v>
      </c>
      <c r="AA82">
        <v>193757</v>
      </c>
      <c r="AB82">
        <v>193757</v>
      </c>
      <c r="AC82">
        <v>193757</v>
      </c>
      <c r="AD82">
        <v>1.79158</v>
      </c>
      <c r="AE82">
        <v>-2.6330900000000002</v>
      </c>
      <c r="AF82">
        <v>2.0029100000000001E-2</v>
      </c>
      <c r="AG82">
        <v>1256.6400000000001</v>
      </c>
      <c r="AH82" s="3">
        <v>-7.7899100000000004E-6</v>
      </c>
      <c r="AI82" s="3">
        <v>-1.67496E-5</v>
      </c>
      <c r="AJ82">
        <v>0.488757</v>
      </c>
      <c r="AK82">
        <v>0</v>
      </c>
      <c r="AL82">
        <v>0</v>
      </c>
      <c r="AM82">
        <v>59.5</v>
      </c>
      <c r="AN82">
        <v>59.5</v>
      </c>
      <c r="AO82">
        <v>59.75</v>
      </c>
      <c r="AP82">
        <v>10</v>
      </c>
      <c r="AQ82">
        <v>40500</v>
      </c>
      <c r="AR82">
        <v>0</v>
      </c>
      <c r="AS82">
        <v>0</v>
      </c>
      <c r="AT82">
        <v>0</v>
      </c>
      <c r="AU82">
        <v>4188.79</v>
      </c>
      <c r="AV82">
        <v>0</v>
      </c>
      <c r="AW82">
        <v>0</v>
      </c>
      <c r="AX82">
        <v>0</v>
      </c>
      <c r="AY82">
        <v>193757</v>
      </c>
      <c r="AZ82">
        <v>193757</v>
      </c>
      <c r="BA82">
        <v>193757</v>
      </c>
      <c r="BB82">
        <v>1.79158</v>
      </c>
      <c r="BC82">
        <v>-2.6330900000000002</v>
      </c>
      <c r="BD82">
        <v>2.0029100000000001E-2</v>
      </c>
      <c r="BE82">
        <v>1256.6400000000001</v>
      </c>
      <c r="BF82" s="3">
        <v>-7.7899100000000004E-6</v>
      </c>
      <c r="BG82" s="3">
        <v>-1.67496E-5</v>
      </c>
      <c r="BH82">
        <v>0.488757</v>
      </c>
      <c r="BI82">
        <v>0</v>
      </c>
      <c r="BJ82">
        <v>0</v>
      </c>
      <c r="BK82">
        <v>59.5</v>
      </c>
      <c r="BL82">
        <v>59.5</v>
      </c>
      <c r="BM82">
        <v>59.75</v>
      </c>
      <c r="BN82">
        <v>10</v>
      </c>
      <c r="BO82">
        <v>40500</v>
      </c>
      <c r="BP82">
        <v>0</v>
      </c>
      <c r="BQ82">
        <v>0</v>
      </c>
      <c r="BR82">
        <v>0</v>
      </c>
      <c r="BS82">
        <v>4188.79</v>
      </c>
      <c r="BT82">
        <v>0</v>
      </c>
      <c r="BU82">
        <v>0</v>
      </c>
      <c r="BV82">
        <v>0</v>
      </c>
      <c r="BW82">
        <v>193757</v>
      </c>
      <c r="BX82">
        <v>193757</v>
      </c>
      <c r="BY82">
        <v>193757</v>
      </c>
      <c r="BZ82">
        <v>1.79158</v>
      </c>
      <c r="CA82">
        <v>-2.6330900000000002</v>
      </c>
      <c r="CB82">
        <v>2.0029100000000001E-2</v>
      </c>
      <c r="CC82">
        <v>1256.6400000000001</v>
      </c>
      <c r="CD82" s="3">
        <v>-7.7899100000000004E-6</v>
      </c>
      <c r="CE82" s="3">
        <v>-1.67496E-5</v>
      </c>
      <c r="CF82">
        <v>0.488757</v>
      </c>
      <c r="CG82">
        <v>0</v>
      </c>
      <c r="CH82">
        <v>0</v>
      </c>
      <c r="CI82">
        <v>59.5</v>
      </c>
      <c r="CJ82">
        <v>59.5</v>
      </c>
      <c r="CK82">
        <v>59.75</v>
      </c>
      <c r="CL82">
        <v>10</v>
      </c>
      <c r="CM82">
        <v>40500</v>
      </c>
      <c r="CN82">
        <v>0</v>
      </c>
      <c r="CO82">
        <v>0</v>
      </c>
      <c r="CP82">
        <v>0</v>
      </c>
      <c r="CQ82">
        <v>4188.79</v>
      </c>
      <c r="CR82">
        <v>0</v>
      </c>
      <c r="CS82">
        <v>0</v>
      </c>
      <c r="CT82">
        <v>0</v>
      </c>
      <c r="CU82">
        <v>193757</v>
      </c>
      <c r="CV82">
        <v>193757</v>
      </c>
      <c r="CW82">
        <v>193757</v>
      </c>
      <c r="CX82">
        <v>1.79158</v>
      </c>
      <c r="CY82">
        <v>-2.6330900000000002</v>
      </c>
      <c r="CZ82">
        <v>2.0029100000000001E-2</v>
      </c>
      <c r="DA82">
        <v>1256.6400000000001</v>
      </c>
      <c r="DB82" s="3">
        <v>-7.7899100000000004E-6</v>
      </c>
      <c r="DC82" s="3">
        <v>-1.67496E-5</v>
      </c>
      <c r="DD82">
        <v>0.488757</v>
      </c>
      <c r="DE82">
        <v>0</v>
      </c>
      <c r="DF82">
        <v>0</v>
      </c>
      <c r="DG82">
        <v>59.5</v>
      </c>
      <c r="DH82">
        <v>59.5</v>
      </c>
      <c r="DI82">
        <v>59.75</v>
      </c>
      <c r="DJ82">
        <v>10</v>
      </c>
      <c r="DK82">
        <v>40500</v>
      </c>
      <c r="DL82">
        <v>0</v>
      </c>
      <c r="DM82">
        <v>0</v>
      </c>
      <c r="DN82">
        <v>0</v>
      </c>
      <c r="DO82">
        <v>4188.79</v>
      </c>
      <c r="DP82">
        <v>0</v>
      </c>
      <c r="DQ82">
        <v>0</v>
      </c>
      <c r="DR82">
        <v>0</v>
      </c>
      <c r="DS82">
        <v>193757</v>
      </c>
      <c r="DT82">
        <v>193757</v>
      </c>
      <c r="DU82">
        <v>193757</v>
      </c>
      <c r="DV82">
        <v>1.79158</v>
      </c>
      <c r="DW82">
        <v>-2.6330900000000002</v>
      </c>
      <c r="DX82">
        <v>2.0029100000000001E-2</v>
      </c>
      <c r="DY82">
        <v>1256.6400000000001</v>
      </c>
      <c r="DZ82" s="3">
        <v>-7.7899100000000004E-6</v>
      </c>
      <c r="EA82" s="3">
        <v>-1.67496E-5</v>
      </c>
      <c r="EB82">
        <v>0.488757</v>
      </c>
      <c r="EC82">
        <v>0</v>
      </c>
      <c r="ED82">
        <v>0</v>
      </c>
      <c r="EE82">
        <v>59.5</v>
      </c>
      <c r="EF82">
        <v>59.5</v>
      </c>
      <c r="EG82">
        <v>59.75</v>
      </c>
      <c r="EH82">
        <v>10</v>
      </c>
      <c r="EI82">
        <v>40500</v>
      </c>
      <c r="EJ82">
        <v>0</v>
      </c>
      <c r="EK82">
        <v>0</v>
      </c>
      <c r="EL82">
        <v>0</v>
      </c>
      <c r="EM82">
        <v>4188.79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81</v>
      </c>
      <c r="FQ82">
        <v>1</v>
      </c>
    </row>
    <row r="83" spans="1:173" x14ac:dyDescent="0.25">
      <c r="A83">
        <v>1</v>
      </c>
      <c r="B83">
        <v>82</v>
      </c>
      <c r="C83">
        <v>193757</v>
      </c>
      <c r="D83">
        <v>193757</v>
      </c>
      <c r="E83">
        <v>193757</v>
      </c>
      <c r="F83">
        <v>1.81386</v>
      </c>
      <c r="G83">
        <v>-2.6644800000000002</v>
      </c>
      <c r="H83">
        <v>2.06106E-2</v>
      </c>
      <c r="I83">
        <v>1256.6400000000001</v>
      </c>
      <c r="J83" s="3">
        <v>-8.0126399999999996E-6</v>
      </c>
      <c r="K83" s="3">
        <v>-1.6848199999999999E-5</v>
      </c>
      <c r="L83">
        <v>0.48528700000000002</v>
      </c>
      <c r="M83">
        <v>0</v>
      </c>
      <c r="N83">
        <v>0</v>
      </c>
      <c r="O83">
        <v>59.5</v>
      </c>
      <c r="P83">
        <v>59.5</v>
      </c>
      <c r="Q83">
        <v>59.75</v>
      </c>
      <c r="R83">
        <v>10</v>
      </c>
      <c r="S83">
        <v>41000</v>
      </c>
      <c r="T83">
        <v>0</v>
      </c>
      <c r="U83">
        <v>0</v>
      </c>
      <c r="V83">
        <v>0</v>
      </c>
      <c r="W83">
        <v>4188.79</v>
      </c>
      <c r="X83">
        <v>0</v>
      </c>
      <c r="Y83">
        <v>0</v>
      </c>
      <c r="Z83">
        <v>0</v>
      </c>
      <c r="AA83">
        <v>193757</v>
      </c>
      <c r="AB83">
        <v>193757</v>
      </c>
      <c r="AC83">
        <v>193757</v>
      </c>
      <c r="AD83">
        <v>1.81386</v>
      </c>
      <c r="AE83">
        <v>-2.6644800000000002</v>
      </c>
      <c r="AF83">
        <v>2.06106E-2</v>
      </c>
      <c r="AG83">
        <v>1256.6400000000001</v>
      </c>
      <c r="AH83" s="3">
        <v>-8.0126399999999996E-6</v>
      </c>
      <c r="AI83" s="3">
        <v>-1.6848199999999999E-5</v>
      </c>
      <c r="AJ83">
        <v>0.48528700000000002</v>
      </c>
      <c r="AK83">
        <v>0</v>
      </c>
      <c r="AL83">
        <v>0</v>
      </c>
      <c r="AM83">
        <v>59.5</v>
      </c>
      <c r="AN83">
        <v>59.5</v>
      </c>
      <c r="AO83">
        <v>59.75</v>
      </c>
      <c r="AP83">
        <v>10</v>
      </c>
      <c r="AQ83">
        <v>41000</v>
      </c>
      <c r="AR83">
        <v>0</v>
      </c>
      <c r="AS83">
        <v>0</v>
      </c>
      <c r="AT83">
        <v>0</v>
      </c>
      <c r="AU83">
        <v>4188.79</v>
      </c>
      <c r="AV83">
        <v>0</v>
      </c>
      <c r="AW83">
        <v>0</v>
      </c>
      <c r="AX83">
        <v>0</v>
      </c>
      <c r="AY83">
        <v>193757</v>
      </c>
      <c r="AZ83">
        <v>193757</v>
      </c>
      <c r="BA83">
        <v>193757</v>
      </c>
      <c r="BB83">
        <v>1.81386</v>
      </c>
      <c r="BC83">
        <v>-2.6644800000000002</v>
      </c>
      <c r="BD83">
        <v>2.06106E-2</v>
      </c>
      <c r="BE83">
        <v>1256.6400000000001</v>
      </c>
      <c r="BF83" s="3">
        <v>-8.0126399999999996E-6</v>
      </c>
      <c r="BG83" s="3">
        <v>-1.6848199999999999E-5</v>
      </c>
      <c r="BH83">
        <v>0.48528700000000002</v>
      </c>
      <c r="BI83">
        <v>0</v>
      </c>
      <c r="BJ83">
        <v>0</v>
      </c>
      <c r="BK83">
        <v>59.5</v>
      </c>
      <c r="BL83">
        <v>59.5</v>
      </c>
      <c r="BM83">
        <v>59.75</v>
      </c>
      <c r="BN83">
        <v>10</v>
      </c>
      <c r="BO83">
        <v>41000</v>
      </c>
      <c r="BP83">
        <v>0</v>
      </c>
      <c r="BQ83">
        <v>0</v>
      </c>
      <c r="BR83">
        <v>0</v>
      </c>
      <c r="BS83">
        <v>4188.79</v>
      </c>
      <c r="BT83">
        <v>0</v>
      </c>
      <c r="BU83">
        <v>0</v>
      </c>
      <c r="BV83">
        <v>0</v>
      </c>
      <c r="BW83">
        <v>193757</v>
      </c>
      <c r="BX83">
        <v>193757</v>
      </c>
      <c r="BY83">
        <v>193757</v>
      </c>
      <c r="BZ83">
        <v>1.81386</v>
      </c>
      <c r="CA83">
        <v>-2.6644800000000002</v>
      </c>
      <c r="CB83">
        <v>2.06106E-2</v>
      </c>
      <c r="CC83">
        <v>1256.6400000000001</v>
      </c>
      <c r="CD83" s="3">
        <v>-8.0126399999999996E-6</v>
      </c>
      <c r="CE83" s="3">
        <v>-1.6848199999999999E-5</v>
      </c>
      <c r="CF83">
        <v>0.48528700000000002</v>
      </c>
      <c r="CG83">
        <v>0</v>
      </c>
      <c r="CH83">
        <v>0</v>
      </c>
      <c r="CI83">
        <v>59.5</v>
      </c>
      <c r="CJ83">
        <v>59.5</v>
      </c>
      <c r="CK83">
        <v>59.75</v>
      </c>
      <c r="CL83">
        <v>10</v>
      </c>
      <c r="CM83">
        <v>41000</v>
      </c>
      <c r="CN83">
        <v>0</v>
      </c>
      <c r="CO83">
        <v>0</v>
      </c>
      <c r="CP83">
        <v>0</v>
      </c>
      <c r="CQ83">
        <v>4188.79</v>
      </c>
      <c r="CR83">
        <v>0</v>
      </c>
      <c r="CS83">
        <v>0</v>
      </c>
      <c r="CT83">
        <v>0</v>
      </c>
      <c r="CU83">
        <v>193757</v>
      </c>
      <c r="CV83">
        <v>193757</v>
      </c>
      <c r="CW83">
        <v>193757</v>
      </c>
      <c r="CX83">
        <v>1.81386</v>
      </c>
      <c r="CY83">
        <v>-2.6644800000000002</v>
      </c>
      <c r="CZ83">
        <v>2.06106E-2</v>
      </c>
      <c r="DA83">
        <v>1256.6400000000001</v>
      </c>
      <c r="DB83" s="3">
        <v>-8.0126399999999996E-6</v>
      </c>
      <c r="DC83" s="3">
        <v>-1.6848199999999999E-5</v>
      </c>
      <c r="DD83">
        <v>0.48528700000000002</v>
      </c>
      <c r="DE83">
        <v>0</v>
      </c>
      <c r="DF83">
        <v>0</v>
      </c>
      <c r="DG83">
        <v>59.5</v>
      </c>
      <c r="DH83">
        <v>59.5</v>
      </c>
      <c r="DI83">
        <v>59.75</v>
      </c>
      <c r="DJ83">
        <v>10</v>
      </c>
      <c r="DK83">
        <v>41000</v>
      </c>
      <c r="DL83">
        <v>0</v>
      </c>
      <c r="DM83">
        <v>0</v>
      </c>
      <c r="DN83">
        <v>0</v>
      </c>
      <c r="DO83">
        <v>4188.79</v>
      </c>
      <c r="DP83">
        <v>0</v>
      </c>
      <c r="DQ83">
        <v>0</v>
      </c>
      <c r="DR83">
        <v>0</v>
      </c>
      <c r="DS83">
        <v>193757</v>
      </c>
      <c r="DT83">
        <v>193757</v>
      </c>
      <c r="DU83">
        <v>193757</v>
      </c>
      <c r="DV83">
        <v>1.81386</v>
      </c>
      <c r="DW83">
        <v>-2.6644800000000002</v>
      </c>
      <c r="DX83">
        <v>2.06106E-2</v>
      </c>
      <c r="DY83">
        <v>1256.6400000000001</v>
      </c>
      <c r="DZ83" s="3">
        <v>-8.0126399999999996E-6</v>
      </c>
      <c r="EA83" s="3">
        <v>-1.6848199999999999E-5</v>
      </c>
      <c r="EB83">
        <v>0.48528700000000002</v>
      </c>
      <c r="EC83">
        <v>0</v>
      </c>
      <c r="ED83">
        <v>0</v>
      </c>
      <c r="EE83">
        <v>59.5</v>
      </c>
      <c r="EF83">
        <v>59.5</v>
      </c>
      <c r="EG83">
        <v>59.75</v>
      </c>
      <c r="EH83">
        <v>10</v>
      </c>
      <c r="EI83">
        <v>41000</v>
      </c>
      <c r="EJ83">
        <v>0</v>
      </c>
      <c r="EK83">
        <v>0</v>
      </c>
      <c r="EL83">
        <v>0</v>
      </c>
      <c r="EM83">
        <v>4188.79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82</v>
      </c>
      <c r="FQ83">
        <v>1</v>
      </c>
    </row>
    <row r="84" spans="1:173" x14ac:dyDescent="0.25">
      <c r="A84">
        <v>1</v>
      </c>
      <c r="B84">
        <v>83</v>
      </c>
      <c r="C84">
        <v>193757</v>
      </c>
      <c r="D84">
        <v>193757</v>
      </c>
      <c r="E84">
        <v>193757</v>
      </c>
      <c r="F84">
        <v>1.8362799999999999</v>
      </c>
      <c r="G84">
        <v>-2.6959599999999999</v>
      </c>
      <c r="H84">
        <v>2.12433E-2</v>
      </c>
      <c r="I84">
        <v>1256.6400000000001</v>
      </c>
      <c r="J84" s="3">
        <v>-8.2758999999999998E-6</v>
      </c>
      <c r="K84" s="3">
        <v>-1.70188E-5</v>
      </c>
      <c r="L84">
        <v>0.47699599999999998</v>
      </c>
      <c r="M84">
        <v>0</v>
      </c>
      <c r="N84">
        <v>0</v>
      </c>
      <c r="O84">
        <v>59.5</v>
      </c>
      <c r="P84">
        <v>59.5</v>
      </c>
      <c r="Q84">
        <v>59.75</v>
      </c>
      <c r="R84">
        <v>10</v>
      </c>
      <c r="S84">
        <v>41500</v>
      </c>
      <c r="T84">
        <v>0</v>
      </c>
      <c r="U84">
        <v>0</v>
      </c>
      <c r="V84">
        <v>0</v>
      </c>
      <c r="W84">
        <v>4188.79</v>
      </c>
      <c r="X84">
        <v>0</v>
      </c>
      <c r="Y84">
        <v>0</v>
      </c>
      <c r="Z84">
        <v>0</v>
      </c>
      <c r="AA84">
        <v>193757</v>
      </c>
      <c r="AB84">
        <v>193757</v>
      </c>
      <c r="AC84">
        <v>193757</v>
      </c>
      <c r="AD84">
        <v>1.8362799999999999</v>
      </c>
      <c r="AE84">
        <v>-2.6959599999999999</v>
      </c>
      <c r="AF84">
        <v>2.12433E-2</v>
      </c>
      <c r="AG84">
        <v>1256.6400000000001</v>
      </c>
      <c r="AH84" s="3">
        <v>-8.2758999999999998E-6</v>
      </c>
      <c r="AI84" s="3">
        <v>-1.70188E-5</v>
      </c>
      <c r="AJ84">
        <v>0.47699599999999998</v>
      </c>
      <c r="AK84">
        <v>0</v>
      </c>
      <c r="AL84">
        <v>0</v>
      </c>
      <c r="AM84">
        <v>59.5</v>
      </c>
      <c r="AN84">
        <v>59.5</v>
      </c>
      <c r="AO84">
        <v>59.75</v>
      </c>
      <c r="AP84">
        <v>10</v>
      </c>
      <c r="AQ84">
        <v>41500</v>
      </c>
      <c r="AR84">
        <v>0</v>
      </c>
      <c r="AS84">
        <v>0</v>
      </c>
      <c r="AT84">
        <v>0</v>
      </c>
      <c r="AU84">
        <v>4188.79</v>
      </c>
      <c r="AV84">
        <v>0</v>
      </c>
      <c r="AW84">
        <v>0</v>
      </c>
      <c r="AX84">
        <v>0</v>
      </c>
      <c r="AY84">
        <v>193757</v>
      </c>
      <c r="AZ84">
        <v>193757</v>
      </c>
      <c r="BA84">
        <v>193757</v>
      </c>
      <c r="BB84">
        <v>1.8362799999999999</v>
      </c>
      <c r="BC84">
        <v>-2.6959599999999999</v>
      </c>
      <c r="BD84">
        <v>2.12433E-2</v>
      </c>
      <c r="BE84">
        <v>1256.6400000000001</v>
      </c>
      <c r="BF84" s="3">
        <v>-8.2758999999999998E-6</v>
      </c>
      <c r="BG84" s="3">
        <v>-1.70188E-5</v>
      </c>
      <c r="BH84">
        <v>0.47699599999999998</v>
      </c>
      <c r="BI84">
        <v>0</v>
      </c>
      <c r="BJ84">
        <v>0</v>
      </c>
      <c r="BK84">
        <v>59.5</v>
      </c>
      <c r="BL84">
        <v>59.5</v>
      </c>
      <c r="BM84">
        <v>59.75</v>
      </c>
      <c r="BN84">
        <v>10</v>
      </c>
      <c r="BO84">
        <v>41500</v>
      </c>
      <c r="BP84">
        <v>0</v>
      </c>
      <c r="BQ84">
        <v>0</v>
      </c>
      <c r="BR84">
        <v>0</v>
      </c>
      <c r="BS84">
        <v>4188.79</v>
      </c>
      <c r="BT84">
        <v>0</v>
      </c>
      <c r="BU84">
        <v>0</v>
      </c>
      <c r="BV84">
        <v>0</v>
      </c>
      <c r="BW84">
        <v>193757</v>
      </c>
      <c r="BX84">
        <v>193757</v>
      </c>
      <c r="BY84">
        <v>193757</v>
      </c>
      <c r="BZ84">
        <v>1.8362799999999999</v>
      </c>
      <c r="CA84">
        <v>-2.6959599999999999</v>
      </c>
      <c r="CB84">
        <v>2.12433E-2</v>
      </c>
      <c r="CC84">
        <v>1256.6400000000001</v>
      </c>
      <c r="CD84" s="3">
        <v>-8.2758999999999998E-6</v>
      </c>
      <c r="CE84" s="3">
        <v>-1.70188E-5</v>
      </c>
      <c r="CF84">
        <v>0.47699599999999998</v>
      </c>
      <c r="CG84">
        <v>0</v>
      </c>
      <c r="CH84">
        <v>0</v>
      </c>
      <c r="CI84">
        <v>59.5</v>
      </c>
      <c r="CJ84">
        <v>59.5</v>
      </c>
      <c r="CK84">
        <v>59.75</v>
      </c>
      <c r="CL84">
        <v>10</v>
      </c>
      <c r="CM84">
        <v>41500</v>
      </c>
      <c r="CN84">
        <v>0</v>
      </c>
      <c r="CO84">
        <v>0</v>
      </c>
      <c r="CP84">
        <v>0</v>
      </c>
      <c r="CQ84">
        <v>4188.79</v>
      </c>
      <c r="CR84">
        <v>0</v>
      </c>
      <c r="CS84">
        <v>0</v>
      </c>
      <c r="CT84">
        <v>0</v>
      </c>
      <c r="CU84">
        <v>193757</v>
      </c>
      <c r="CV84">
        <v>193757</v>
      </c>
      <c r="CW84">
        <v>193757</v>
      </c>
      <c r="CX84">
        <v>1.8362799999999999</v>
      </c>
      <c r="CY84">
        <v>-2.6959599999999999</v>
      </c>
      <c r="CZ84">
        <v>2.12433E-2</v>
      </c>
      <c r="DA84">
        <v>1256.6400000000001</v>
      </c>
      <c r="DB84" s="3">
        <v>-8.2758999999999998E-6</v>
      </c>
      <c r="DC84" s="3">
        <v>-1.70188E-5</v>
      </c>
      <c r="DD84">
        <v>0.47699599999999998</v>
      </c>
      <c r="DE84">
        <v>0</v>
      </c>
      <c r="DF84">
        <v>0</v>
      </c>
      <c r="DG84">
        <v>59.5</v>
      </c>
      <c r="DH84">
        <v>59.5</v>
      </c>
      <c r="DI84">
        <v>59.75</v>
      </c>
      <c r="DJ84">
        <v>10</v>
      </c>
      <c r="DK84">
        <v>41500</v>
      </c>
      <c r="DL84">
        <v>0</v>
      </c>
      <c r="DM84">
        <v>0</v>
      </c>
      <c r="DN84">
        <v>0</v>
      </c>
      <c r="DO84">
        <v>4188.79</v>
      </c>
      <c r="DP84">
        <v>0</v>
      </c>
      <c r="DQ84">
        <v>0</v>
      </c>
      <c r="DR84">
        <v>0</v>
      </c>
      <c r="DS84">
        <v>193757</v>
      </c>
      <c r="DT84">
        <v>193757</v>
      </c>
      <c r="DU84">
        <v>193757</v>
      </c>
      <c r="DV84">
        <v>1.8362799999999999</v>
      </c>
      <c r="DW84">
        <v>-2.6959599999999999</v>
      </c>
      <c r="DX84">
        <v>2.12433E-2</v>
      </c>
      <c r="DY84">
        <v>1256.6400000000001</v>
      </c>
      <c r="DZ84" s="3">
        <v>-8.2758999999999998E-6</v>
      </c>
      <c r="EA84" s="3">
        <v>-1.70188E-5</v>
      </c>
      <c r="EB84">
        <v>0.47699599999999998</v>
      </c>
      <c r="EC84">
        <v>0</v>
      </c>
      <c r="ED84">
        <v>0</v>
      </c>
      <c r="EE84">
        <v>59.5</v>
      </c>
      <c r="EF84">
        <v>59.5</v>
      </c>
      <c r="EG84">
        <v>59.75</v>
      </c>
      <c r="EH84">
        <v>10</v>
      </c>
      <c r="EI84">
        <v>41500</v>
      </c>
      <c r="EJ84">
        <v>0</v>
      </c>
      <c r="EK84">
        <v>0</v>
      </c>
      <c r="EL84">
        <v>0</v>
      </c>
      <c r="EM84">
        <v>4188.79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83</v>
      </c>
      <c r="FQ84">
        <v>1</v>
      </c>
    </row>
    <row r="85" spans="1:173" x14ac:dyDescent="0.25">
      <c r="A85">
        <v>1</v>
      </c>
      <c r="B85">
        <v>84</v>
      </c>
      <c r="C85">
        <v>193757</v>
      </c>
      <c r="D85">
        <v>193757</v>
      </c>
      <c r="E85">
        <v>193757</v>
      </c>
      <c r="F85">
        <v>1.8587499999999999</v>
      </c>
      <c r="G85">
        <v>-2.7274400000000001</v>
      </c>
      <c r="H85">
        <v>2.1895499999999998E-2</v>
      </c>
      <c r="I85">
        <v>1256.6400000000001</v>
      </c>
      <c r="J85" s="3">
        <v>-8.2241100000000004E-6</v>
      </c>
      <c r="K85" s="3">
        <v>-1.7044199999999999E-5</v>
      </c>
      <c r="L85">
        <v>0.47508099999999998</v>
      </c>
      <c r="M85">
        <v>0</v>
      </c>
      <c r="N85">
        <v>0</v>
      </c>
      <c r="O85">
        <v>59.5</v>
      </c>
      <c r="P85">
        <v>59.5</v>
      </c>
      <c r="Q85">
        <v>59.75</v>
      </c>
      <c r="R85">
        <v>10</v>
      </c>
      <c r="S85">
        <v>42000</v>
      </c>
      <c r="T85">
        <v>0</v>
      </c>
      <c r="U85">
        <v>0</v>
      </c>
      <c r="V85">
        <v>0</v>
      </c>
      <c r="W85">
        <v>4188.79</v>
      </c>
      <c r="X85">
        <v>0</v>
      </c>
      <c r="Y85">
        <v>0</v>
      </c>
      <c r="Z85">
        <v>0</v>
      </c>
      <c r="AA85">
        <v>193757</v>
      </c>
      <c r="AB85">
        <v>193757</v>
      </c>
      <c r="AC85">
        <v>193757</v>
      </c>
      <c r="AD85">
        <v>1.8587499999999999</v>
      </c>
      <c r="AE85">
        <v>-2.7274400000000001</v>
      </c>
      <c r="AF85">
        <v>2.1895499999999998E-2</v>
      </c>
      <c r="AG85">
        <v>1256.6400000000001</v>
      </c>
      <c r="AH85" s="3">
        <v>-8.2241100000000004E-6</v>
      </c>
      <c r="AI85" s="3">
        <v>-1.7044199999999999E-5</v>
      </c>
      <c r="AJ85">
        <v>0.47508099999999998</v>
      </c>
      <c r="AK85">
        <v>0</v>
      </c>
      <c r="AL85">
        <v>0</v>
      </c>
      <c r="AM85">
        <v>59.5</v>
      </c>
      <c r="AN85">
        <v>59.5</v>
      </c>
      <c r="AO85">
        <v>59.75</v>
      </c>
      <c r="AP85">
        <v>10</v>
      </c>
      <c r="AQ85">
        <v>42000</v>
      </c>
      <c r="AR85">
        <v>0</v>
      </c>
      <c r="AS85">
        <v>0</v>
      </c>
      <c r="AT85">
        <v>0</v>
      </c>
      <c r="AU85">
        <v>4188.79</v>
      </c>
      <c r="AV85">
        <v>0</v>
      </c>
      <c r="AW85">
        <v>0</v>
      </c>
      <c r="AX85">
        <v>0</v>
      </c>
      <c r="AY85">
        <v>193757</v>
      </c>
      <c r="AZ85">
        <v>193757</v>
      </c>
      <c r="BA85">
        <v>193757</v>
      </c>
      <c r="BB85">
        <v>1.8587499999999999</v>
      </c>
      <c r="BC85">
        <v>-2.7274400000000001</v>
      </c>
      <c r="BD85">
        <v>2.1895499999999998E-2</v>
      </c>
      <c r="BE85">
        <v>1256.6400000000001</v>
      </c>
      <c r="BF85" s="3">
        <v>-8.2241100000000004E-6</v>
      </c>
      <c r="BG85" s="3">
        <v>-1.7044199999999999E-5</v>
      </c>
      <c r="BH85">
        <v>0.47508099999999998</v>
      </c>
      <c r="BI85">
        <v>0</v>
      </c>
      <c r="BJ85">
        <v>0</v>
      </c>
      <c r="BK85">
        <v>59.5</v>
      </c>
      <c r="BL85">
        <v>59.5</v>
      </c>
      <c r="BM85">
        <v>59.75</v>
      </c>
      <c r="BN85">
        <v>10</v>
      </c>
      <c r="BO85">
        <v>42000</v>
      </c>
      <c r="BP85">
        <v>0</v>
      </c>
      <c r="BQ85">
        <v>0</v>
      </c>
      <c r="BR85">
        <v>0</v>
      </c>
      <c r="BS85">
        <v>4188.79</v>
      </c>
      <c r="BT85">
        <v>0</v>
      </c>
      <c r="BU85">
        <v>0</v>
      </c>
      <c r="BV85">
        <v>0</v>
      </c>
      <c r="BW85">
        <v>193757</v>
      </c>
      <c r="BX85">
        <v>193757</v>
      </c>
      <c r="BY85">
        <v>193757</v>
      </c>
      <c r="BZ85">
        <v>1.8587499999999999</v>
      </c>
      <c r="CA85">
        <v>-2.7274400000000001</v>
      </c>
      <c r="CB85">
        <v>2.1895499999999998E-2</v>
      </c>
      <c r="CC85">
        <v>1256.6400000000001</v>
      </c>
      <c r="CD85" s="3">
        <v>-8.2241100000000004E-6</v>
      </c>
      <c r="CE85" s="3">
        <v>-1.7044199999999999E-5</v>
      </c>
      <c r="CF85">
        <v>0.47508099999999998</v>
      </c>
      <c r="CG85">
        <v>0</v>
      </c>
      <c r="CH85">
        <v>0</v>
      </c>
      <c r="CI85">
        <v>59.5</v>
      </c>
      <c r="CJ85">
        <v>59.5</v>
      </c>
      <c r="CK85">
        <v>59.75</v>
      </c>
      <c r="CL85">
        <v>10</v>
      </c>
      <c r="CM85">
        <v>42000</v>
      </c>
      <c r="CN85">
        <v>0</v>
      </c>
      <c r="CO85">
        <v>0</v>
      </c>
      <c r="CP85">
        <v>0</v>
      </c>
      <c r="CQ85">
        <v>4188.79</v>
      </c>
      <c r="CR85">
        <v>0</v>
      </c>
      <c r="CS85">
        <v>0</v>
      </c>
      <c r="CT85">
        <v>0</v>
      </c>
      <c r="CU85">
        <v>193757</v>
      </c>
      <c r="CV85">
        <v>193757</v>
      </c>
      <c r="CW85">
        <v>193757</v>
      </c>
      <c r="CX85">
        <v>1.8587499999999999</v>
      </c>
      <c r="CY85">
        <v>-2.7274400000000001</v>
      </c>
      <c r="CZ85">
        <v>2.1895499999999998E-2</v>
      </c>
      <c r="DA85">
        <v>1256.6400000000001</v>
      </c>
      <c r="DB85" s="3">
        <v>-8.2241100000000004E-6</v>
      </c>
      <c r="DC85" s="3">
        <v>-1.7044199999999999E-5</v>
      </c>
      <c r="DD85">
        <v>0.47508099999999998</v>
      </c>
      <c r="DE85">
        <v>0</v>
      </c>
      <c r="DF85">
        <v>0</v>
      </c>
      <c r="DG85">
        <v>59.5</v>
      </c>
      <c r="DH85">
        <v>59.5</v>
      </c>
      <c r="DI85">
        <v>59.75</v>
      </c>
      <c r="DJ85">
        <v>10</v>
      </c>
      <c r="DK85">
        <v>42000</v>
      </c>
      <c r="DL85">
        <v>0</v>
      </c>
      <c r="DM85">
        <v>0</v>
      </c>
      <c r="DN85">
        <v>0</v>
      </c>
      <c r="DO85">
        <v>4188.79</v>
      </c>
      <c r="DP85">
        <v>0</v>
      </c>
      <c r="DQ85">
        <v>0</v>
      </c>
      <c r="DR85">
        <v>0</v>
      </c>
      <c r="DS85">
        <v>193757</v>
      </c>
      <c r="DT85">
        <v>193757</v>
      </c>
      <c r="DU85">
        <v>193757</v>
      </c>
      <c r="DV85">
        <v>1.8587499999999999</v>
      </c>
      <c r="DW85">
        <v>-2.7274400000000001</v>
      </c>
      <c r="DX85">
        <v>2.1895499999999998E-2</v>
      </c>
      <c r="DY85">
        <v>1256.6400000000001</v>
      </c>
      <c r="DZ85" s="3">
        <v>-8.2241100000000004E-6</v>
      </c>
      <c r="EA85" s="3">
        <v>-1.7044199999999999E-5</v>
      </c>
      <c r="EB85">
        <v>0.47508099999999998</v>
      </c>
      <c r="EC85">
        <v>0</v>
      </c>
      <c r="ED85">
        <v>0</v>
      </c>
      <c r="EE85">
        <v>59.5</v>
      </c>
      <c r="EF85">
        <v>59.5</v>
      </c>
      <c r="EG85">
        <v>59.75</v>
      </c>
      <c r="EH85">
        <v>10</v>
      </c>
      <c r="EI85">
        <v>42000</v>
      </c>
      <c r="EJ85">
        <v>0</v>
      </c>
      <c r="EK85">
        <v>0</v>
      </c>
      <c r="EL85">
        <v>0</v>
      </c>
      <c r="EM85">
        <v>4188.79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84</v>
      </c>
      <c r="FQ85">
        <v>1</v>
      </c>
    </row>
    <row r="86" spans="1:173" x14ac:dyDescent="0.25">
      <c r="A86">
        <v>1</v>
      </c>
      <c r="B86">
        <v>85</v>
      </c>
      <c r="C86">
        <v>193757</v>
      </c>
      <c r="D86">
        <v>193757</v>
      </c>
      <c r="E86">
        <v>193757</v>
      </c>
      <c r="F86">
        <v>1.8811100000000001</v>
      </c>
      <c r="G86">
        <v>-2.7588599999999999</v>
      </c>
      <c r="H86">
        <v>2.2513600000000002E-2</v>
      </c>
      <c r="I86">
        <v>1256.6400000000001</v>
      </c>
      <c r="J86" s="3">
        <v>-7.9465700000000007E-6</v>
      </c>
      <c r="K86" s="3">
        <v>-1.68859E-5</v>
      </c>
      <c r="L86">
        <v>0.48252800000000001</v>
      </c>
      <c r="M86">
        <v>0</v>
      </c>
      <c r="N86">
        <v>0</v>
      </c>
      <c r="O86">
        <v>59.5</v>
      </c>
      <c r="P86">
        <v>59.5</v>
      </c>
      <c r="Q86">
        <v>59.75</v>
      </c>
      <c r="R86">
        <v>10</v>
      </c>
      <c r="S86">
        <v>42500</v>
      </c>
      <c r="T86">
        <v>0</v>
      </c>
      <c r="U86">
        <v>0</v>
      </c>
      <c r="V86">
        <v>0</v>
      </c>
      <c r="W86">
        <v>4188.79</v>
      </c>
      <c r="X86">
        <v>0</v>
      </c>
      <c r="Y86">
        <v>0</v>
      </c>
      <c r="Z86">
        <v>0</v>
      </c>
      <c r="AA86">
        <v>193757</v>
      </c>
      <c r="AB86">
        <v>193757</v>
      </c>
      <c r="AC86">
        <v>193757</v>
      </c>
      <c r="AD86">
        <v>1.8811100000000001</v>
      </c>
      <c r="AE86">
        <v>-2.7588599999999999</v>
      </c>
      <c r="AF86">
        <v>2.2513600000000002E-2</v>
      </c>
      <c r="AG86">
        <v>1256.6400000000001</v>
      </c>
      <c r="AH86" s="3">
        <v>-7.9465700000000007E-6</v>
      </c>
      <c r="AI86" s="3">
        <v>-1.68859E-5</v>
      </c>
      <c r="AJ86">
        <v>0.48252800000000001</v>
      </c>
      <c r="AK86">
        <v>0</v>
      </c>
      <c r="AL86">
        <v>0</v>
      </c>
      <c r="AM86">
        <v>59.5</v>
      </c>
      <c r="AN86">
        <v>59.5</v>
      </c>
      <c r="AO86">
        <v>59.75</v>
      </c>
      <c r="AP86">
        <v>10</v>
      </c>
      <c r="AQ86">
        <v>42500</v>
      </c>
      <c r="AR86">
        <v>0</v>
      </c>
      <c r="AS86">
        <v>0</v>
      </c>
      <c r="AT86">
        <v>0</v>
      </c>
      <c r="AU86">
        <v>4188.79</v>
      </c>
      <c r="AV86">
        <v>0</v>
      </c>
      <c r="AW86">
        <v>0</v>
      </c>
      <c r="AX86">
        <v>0</v>
      </c>
      <c r="AY86">
        <v>193757</v>
      </c>
      <c r="AZ86">
        <v>193757</v>
      </c>
      <c r="BA86">
        <v>193757</v>
      </c>
      <c r="BB86">
        <v>1.8811100000000001</v>
      </c>
      <c r="BC86">
        <v>-2.7588599999999999</v>
      </c>
      <c r="BD86">
        <v>2.2513600000000002E-2</v>
      </c>
      <c r="BE86">
        <v>1256.6400000000001</v>
      </c>
      <c r="BF86" s="3">
        <v>-7.9465700000000007E-6</v>
      </c>
      <c r="BG86" s="3">
        <v>-1.68859E-5</v>
      </c>
      <c r="BH86">
        <v>0.48252800000000001</v>
      </c>
      <c r="BI86">
        <v>0</v>
      </c>
      <c r="BJ86">
        <v>0</v>
      </c>
      <c r="BK86">
        <v>59.5</v>
      </c>
      <c r="BL86">
        <v>59.5</v>
      </c>
      <c r="BM86">
        <v>59.75</v>
      </c>
      <c r="BN86">
        <v>10</v>
      </c>
      <c r="BO86">
        <v>42500</v>
      </c>
      <c r="BP86">
        <v>0</v>
      </c>
      <c r="BQ86">
        <v>0</v>
      </c>
      <c r="BR86">
        <v>0</v>
      </c>
      <c r="BS86">
        <v>4188.79</v>
      </c>
      <c r="BT86">
        <v>0</v>
      </c>
      <c r="BU86">
        <v>0</v>
      </c>
      <c r="BV86">
        <v>0</v>
      </c>
      <c r="BW86">
        <v>193757</v>
      </c>
      <c r="BX86">
        <v>193757</v>
      </c>
      <c r="BY86">
        <v>193757</v>
      </c>
      <c r="BZ86">
        <v>1.8811100000000001</v>
      </c>
      <c r="CA86">
        <v>-2.7588599999999999</v>
      </c>
      <c r="CB86">
        <v>2.2513600000000002E-2</v>
      </c>
      <c r="CC86">
        <v>1256.6400000000001</v>
      </c>
      <c r="CD86" s="3">
        <v>-7.9465700000000007E-6</v>
      </c>
      <c r="CE86" s="3">
        <v>-1.68859E-5</v>
      </c>
      <c r="CF86">
        <v>0.48252800000000001</v>
      </c>
      <c r="CG86">
        <v>0</v>
      </c>
      <c r="CH86">
        <v>0</v>
      </c>
      <c r="CI86">
        <v>59.5</v>
      </c>
      <c r="CJ86">
        <v>59.5</v>
      </c>
      <c r="CK86">
        <v>59.75</v>
      </c>
      <c r="CL86">
        <v>10</v>
      </c>
      <c r="CM86">
        <v>42500</v>
      </c>
      <c r="CN86">
        <v>0</v>
      </c>
      <c r="CO86">
        <v>0</v>
      </c>
      <c r="CP86">
        <v>0</v>
      </c>
      <c r="CQ86">
        <v>4188.79</v>
      </c>
      <c r="CR86">
        <v>0</v>
      </c>
      <c r="CS86">
        <v>0</v>
      </c>
      <c r="CT86">
        <v>0</v>
      </c>
      <c r="CU86">
        <v>193757</v>
      </c>
      <c r="CV86">
        <v>193757</v>
      </c>
      <c r="CW86">
        <v>193757</v>
      </c>
      <c r="CX86">
        <v>1.8811100000000001</v>
      </c>
      <c r="CY86">
        <v>-2.7588599999999999</v>
      </c>
      <c r="CZ86">
        <v>2.2513600000000002E-2</v>
      </c>
      <c r="DA86">
        <v>1256.6400000000001</v>
      </c>
      <c r="DB86" s="3">
        <v>-7.9465700000000007E-6</v>
      </c>
      <c r="DC86" s="3">
        <v>-1.68859E-5</v>
      </c>
      <c r="DD86">
        <v>0.48252800000000001</v>
      </c>
      <c r="DE86">
        <v>0</v>
      </c>
      <c r="DF86">
        <v>0</v>
      </c>
      <c r="DG86">
        <v>59.5</v>
      </c>
      <c r="DH86">
        <v>59.5</v>
      </c>
      <c r="DI86">
        <v>59.75</v>
      </c>
      <c r="DJ86">
        <v>10</v>
      </c>
      <c r="DK86">
        <v>42500</v>
      </c>
      <c r="DL86">
        <v>0</v>
      </c>
      <c r="DM86">
        <v>0</v>
      </c>
      <c r="DN86">
        <v>0</v>
      </c>
      <c r="DO86">
        <v>4188.79</v>
      </c>
      <c r="DP86">
        <v>0</v>
      </c>
      <c r="DQ86">
        <v>0</v>
      </c>
      <c r="DR86">
        <v>0</v>
      </c>
      <c r="DS86">
        <v>193757</v>
      </c>
      <c r="DT86">
        <v>193757</v>
      </c>
      <c r="DU86">
        <v>193757</v>
      </c>
      <c r="DV86">
        <v>1.8811100000000001</v>
      </c>
      <c r="DW86">
        <v>-2.7588599999999999</v>
      </c>
      <c r="DX86">
        <v>2.2513600000000002E-2</v>
      </c>
      <c r="DY86">
        <v>1256.6400000000001</v>
      </c>
      <c r="DZ86" s="3">
        <v>-7.9465700000000007E-6</v>
      </c>
      <c r="EA86" s="3">
        <v>-1.68859E-5</v>
      </c>
      <c r="EB86">
        <v>0.48252800000000001</v>
      </c>
      <c r="EC86">
        <v>0</v>
      </c>
      <c r="ED86">
        <v>0</v>
      </c>
      <c r="EE86">
        <v>59.5</v>
      </c>
      <c r="EF86">
        <v>59.5</v>
      </c>
      <c r="EG86">
        <v>59.75</v>
      </c>
      <c r="EH86">
        <v>10</v>
      </c>
      <c r="EI86">
        <v>42500</v>
      </c>
      <c r="EJ86">
        <v>0</v>
      </c>
      <c r="EK86">
        <v>0</v>
      </c>
      <c r="EL86">
        <v>0</v>
      </c>
      <c r="EM86">
        <v>4188.79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85</v>
      </c>
      <c r="FQ86">
        <v>1</v>
      </c>
    </row>
    <row r="87" spans="1:173" x14ac:dyDescent="0.25">
      <c r="A87">
        <v>1</v>
      </c>
      <c r="B87">
        <v>86</v>
      </c>
      <c r="C87">
        <v>193757</v>
      </c>
      <c r="D87">
        <v>193757</v>
      </c>
      <c r="E87">
        <v>193757</v>
      </c>
      <c r="F87">
        <v>1.9033599999999999</v>
      </c>
      <c r="G87">
        <v>-2.7902200000000001</v>
      </c>
      <c r="H87">
        <v>2.3090200000000002E-2</v>
      </c>
      <c r="I87">
        <v>1256.6400000000001</v>
      </c>
      <c r="J87" s="3">
        <v>-7.8116399999999993E-6</v>
      </c>
      <c r="K87" s="3">
        <v>-1.6781400000000002E-5</v>
      </c>
      <c r="L87">
        <v>0.48815999999999998</v>
      </c>
      <c r="M87">
        <v>0</v>
      </c>
      <c r="N87">
        <v>0</v>
      </c>
      <c r="O87">
        <v>59.5</v>
      </c>
      <c r="P87">
        <v>59.5</v>
      </c>
      <c r="Q87">
        <v>59.75</v>
      </c>
      <c r="R87">
        <v>10</v>
      </c>
      <c r="S87">
        <v>43000</v>
      </c>
      <c r="T87">
        <v>0</v>
      </c>
      <c r="U87">
        <v>0</v>
      </c>
      <c r="V87">
        <v>0</v>
      </c>
      <c r="W87">
        <v>4188.79</v>
      </c>
      <c r="X87">
        <v>0</v>
      </c>
      <c r="Y87">
        <v>0</v>
      </c>
      <c r="Z87">
        <v>0</v>
      </c>
      <c r="AA87">
        <v>193757</v>
      </c>
      <c r="AB87">
        <v>193757</v>
      </c>
      <c r="AC87">
        <v>193757</v>
      </c>
      <c r="AD87">
        <v>1.9033599999999999</v>
      </c>
      <c r="AE87">
        <v>-2.7902200000000001</v>
      </c>
      <c r="AF87">
        <v>2.3090200000000002E-2</v>
      </c>
      <c r="AG87">
        <v>1256.6400000000001</v>
      </c>
      <c r="AH87" s="3">
        <v>-7.8116399999999993E-6</v>
      </c>
      <c r="AI87" s="3">
        <v>-1.6781400000000002E-5</v>
      </c>
      <c r="AJ87">
        <v>0.48815999999999998</v>
      </c>
      <c r="AK87">
        <v>0</v>
      </c>
      <c r="AL87">
        <v>0</v>
      </c>
      <c r="AM87">
        <v>59.5</v>
      </c>
      <c r="AN87">
        <v>59.5</v>
      </c>
      <c r="AO87">
        <v>59.75</v>
      </c>
      <c r="AP87">
        <v>10</v>
      </c>
      <c r="AQ87">
        <v>43000</v>
      </c>
      <c r="AR87">
        <v>0</v>
      </c>
      <c r="AS87">
        <v>0</v>
      </c>
      <c r="AT87">
        <v>0</v>
      </c>
      <c r="AU87">
        <v>4188.79</v>
      </c>
      <c r="AV87">
        <v>0</v>
      </c>
      <c r="AW87">
        <v>0</v>
      </c>
      <c r="AX87">
        <v>0</v>
      </c>
      <c r="AY87">
        <v>193757</v>
      </c>
      <c r="AZ87">
        <v>193757</v>
      </c>
      <c r="BA87">
        <v>193757</v>
      </c>
      <c r="BB87">
        <v>1.9033599999999999</v>
      </c>
      <c r="BC87">
        <v>-2.7902200000000001</v>
      </c>
      <c r="BD87">
        <v>2.3090200000000002E-2</v>
      </c>
      <c r="BE87">
        <v>1256.6400000000001</v>
      </c>
      <c r="BF87" s="3">
        <v>-7.8116399999999993E-6</v>
      </c>
      <c r="BG87" s="3">
        <v>-1.6781400000000002E-5</v>
      </c>
      <c r="BH87">
        <v>0.48815999999999998</v>
      </c>
      <c r="BI87">
        <v>0</v>
      </c>
      <c r="BJ87">
        <v>0</v>
      </c>
      <c r="BK87">
        <v>59.5</v>
      </c>
      <c r="BL87">
        <v>59.5</v>
      </c>
      <c r="BM87">
        <v>59.75</v>
      </c>
      <c r="BN87">
        <v>10</v>
      </c>
      <c r="BO87">
        <v>43000</v>
      </c>
      <c r="BP87">
        <v>0</v>
      </c>
      <c r="BQ87">
        <v>0</v>
      </c>
      <c r="BR87">
        <v>0</v>
      </c>
      <c r="BS87">
        <v>4188.79</v>
      </c>
      <c r="BT87">
        <v>0</v>
      </c>
      <c r="BU87">
        <v>0</v>
      </c>
      <c r="BV87">
        <v>0</v>
      </c>
      <c r="BW87">
        <v>193757</v>
      </c>
      <c r="BX87">
        <v>193757</v>
      </c>
      <c r="BY87">
        <v>193757</v>
      </c>
      <c r="BZ87">
        <v>1.9033599999999999</v>
      </c>
      <c r="CA87">
        <v>-2.7902200000000001</v>
      </c>
      <c r="CB87">
        <v>2.3090200000000002E-2</v>
      </c>
      <c r="CC87">
        <v>1256.6400000000001</v>
      </c>
      <c r="CD87" s="3">
        <v>-7.8116399999999993E-6</v>
      </c>
      <c r="CE87" s="3">
        <v>-1.6781400000000002E-5</v>
      </c>
      <c r="CF87">
        <v>0.48815999999999998</v>
      </c>
      <c r="CG87">
        <v>0</v>
      </c>
      <c r="CH87">
        <v>0</v>
      </c>
      <c r="CI87">
        <v>59.5</v>
      </c>
      <c r="CJ87">
        <v>59.5</v>
      </c>
      <c r="CK87">
        <v>59.75</v>
      </c>
      <c r="CL87">
        <v>10</v>
      </c>
      <c r="CM87">
        <v>43000</v>
      </c>
      <c r="CN87">
        <v>0</v>
      </c>
      <c r="CO87">
        <v>0</v>
      </c>
      <c r="CP87">
        <v>0</v>
      </c>
      <c r="CQ87">
        <v>4188.79</v>
      </c>
      <c r="CR87">
        <v>0</v>
      </c>
      <c r="CS87">
        <v>0</v>
      </c>
      <c r="CT87">
        <v>0</v>
      </c>
      <c r="CU87">
        <v>193757</v>
      </c>
      <c r="CV87">
        <v>193757</v>
      </c>
      <c r="CW87">
        <v>193757</v>
      </c>
      <c r="CX87">
        <v>1.9033599999999999</v>
      </c>
      <c r="CY87">
        <v>-2.7902200000000001</v>
      </c>
      <c r="CZ87">
        <v>2.3090200000000002E-2</v>
      </c>
      <c r="DA87">
        <v>1256.6400000000001</v>
      </c>
      <c r="DB87" s="3">
        <v>-7.8116399999999993E-6</v>
      </c>
      <c r="DC87" s="3">
        <v>-1.6781400000000002E-5</v>
      </c>
      <c r="DD87">
        <v>0.48815999999999998</v>
      </c>
      <c r="DE87">
        <v>0</v>
      </c>
      <c r="DF87">
        <v>0</v>
      </c>
      <c r="DG87">
        <v>59.5</v>
      </c>
      <c r="DH87">
        <v>59.5</v>
      </c>
      <c r="DI87">
        <v>59.75</v>
      </c>
      <c r="DJ87">
        <v>10</v>
      </c>
      <c r="DK87">
        <v>43000</v>
      </c>
      <c r="DL87">
        <v>0</v>
      </c>
      <c r="DM87">
        <v>0</v>
      </c>
      <c r="DN87">
        <v>0</v>
      </c>
      <c r="DO87">
        <v>4188.79</v>
      </c>
      <c r="DP87">
        <v>0</v>
      </c>
      <c r="DQ87">
        <v>0</v>
      </c>
      <c r="DR87">
        <v>0</v>
      </c>
      <c r="DS87">
        <v>193757</v>
      </c>
      <c r="DT87">
        <v>193757</v>
      </c>
      <c r="DU87">
        <v>193757</v>
      </c>
      <c r="DV87">
        <v>1.9033599999999999</v>
      </c>
      <c r="DW87">
        <v>-2.7902200000000001</v>
      </c>
      <c r="DX87">
        <v>2.3090200000000002E-2</v>
      </c>
      <c r="DY87">
        <v>1256.6400000000001</v>
      </c>
      <c r="DZ87" s="3">
        <v>-7.8116399999999993E-6</v>
      </c>
      <c r="EA87" s="3">
        <v>-1.6781400000000002E-5</v>
      </c>
      <c r="EB87">
        <v>0.48815999999999998</v>
      </c>
      <c r="EC87">
        <v>0</v>
      </c>
      <c r="ED87">
        <v>0</v>
      </c>
      <c r="EE87">
        <v>59.5</v>
      </c>
      <c r="EF87">
        <v>59.5</v>
      </c>
      <c r="EG87">
        <v>59.75</v>
      </c>
      <c r="EH87">
        <v>10</v>
      </c>
      <c r="EI87">
        <v>43000</v>
      </c>
      <c r="EJ87">
        <v>0</v>
      </c>
      <c r="EK87">
        <v>0</v>
      </c>
      <c r="EL87">
        <v>0</v>
      </c>
      <c r="EM87">
        <v>4188.79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86</v>
      </c>
      <c r="FQ87">
        <v>1</v>
      </c>
    </row>
    <row r="88" spans="1:173" x14ac:dyDescent="0.25">
      <c r="A88">
        <v>1</v>
      </c>
      <c r="B88">
        <v>87</v>
      </c>
      <c r="C88">
        <v>193757</v>
      </c>
      <c r="D88">
        <v>193757</v>
      </c>
      <c r="E88">
        <v>193757</v>
      </c>
      <c r="F88">
        <v>1.9256500000000001</v>
      </c>
      <c r="G88">
        <v>-2.8216100000000002</v>
      </c>
      <c r="H88">
        <v>2.3675499999999999E-2</v>
      </c>
      <c r="I88">
        <v>1256.6400000000001</v>
      </c>
      <c r="J88" s="3">
        <v>-8.0180199999999998E-6</v>
      </c>
      <c r="K88" s="3">
        <v>-1.68548E-5</v>
      </c>
      <c r="L88">
        <v>0.484848</v>
      </c>
      <c r="M88">
        <v>0</v>
      </c>
      <c r="N88">
        <v>0</v>
      </c>
      <c r="O88">
        <v>59.5</v>
      </c>
      <c r="P88">
        <v>59.5</v>
      </c>
      <c r="Q88">
        <v>59.75</v>
      </c>
      <c r="R88">
        <v>10</v>
      </c>
      <c r="S88">
        <v>43500</v>
      </c>
      <c r="T88">
        <v>0</v>
      </c>
      <c r="U88">
        <v>0</v>
      </c>
      <c r="V88">
        <v>0</v>
      </c>
      <c r="W88">
        <v>4188.79</v>
      </c>
      <c r="X88">
        <v>0</v>
      </c>
      <c r="Y88">
        <v>0</v>
      </c>
      <c r="Z88">
        <v>0</v>
      </c>
      <c r="AA88">
        <v>193757</v>
      </c>
      <c r="AB88">
        <v>193757</v>
      </c>
      <c r="AC88">
        <v>193757</v>
      </c>
      <c r="AD88">
        <v>1.9256500000000001</v>
      </c>
      <c r="AE88">
        <v>-2.8216100000000002</v>
      </c>
      <c r="AF88">
        <v>2.3675499999999999E-2</v>
      </c>
      <c r="AG88">
        <v>1256.6400000000001</v>
      </c>
      <c r="AH88" s="3">
        <v>-8.0180199999999998E-6</v>
      </c>
      <c r="AI88" s="3">
        <v>-1.68548E-5</v>
      </c>
      <c r="AJ88">
        <v>0.484848</v>
      </c>
      <c r="AK88">
        <v>0</v>
      </c>
      <c r="AL88">
        <v>0</v>
      </c>
      <c r="AM88">
        <v>59.5</v>
      </c>
      <c r="AN88">
        <v>59.5</v>
      </c>
      <c r="AO88">
        <v>59.75</v>
      </c>
      <c r="AP88">
        <v>10</v>
      </c>
      <c r="AQ88">
        <v>43500</v>
      </c>
      <c r="AR88">
        <v>0</v>
      </c>
      <c r="AS88">
        <v>0</v>
      </c>
      <c r="AT88">
        <v>0</v>
      </c>
      <c r="AU88">
        <v>4188.79</v>
      </c>
      <c r="AV88">
        <v>0</v>
      </c>
      <c r="AW88">
        <v>0</v>
      </c>
      <c r="AX88">
        <v>0</v>
      </c>
      <c r="AY88">
        <v>193757</v>
      </c>
      <c r="AZ88">
        <v>193757</v>
      </c>
      <c r="BA88">
        <v>193757</v>
      </c>
      <c r="BB88">
        <v>1.9256500000000001</v>
      </c>
      <c r="BC88">
        <v>-2.8216100000000002</v>
      </c>
      <c r="BD88">
        <v>2.3675499999999999E-2</v>
      </c>
      <c r="BE88">
        <v>1256.6400000000001</v>
      </c>
      <c r="BF88" s="3">
        <v>-8.0180199999999998E-6</v>
      </c>
      <c r="BG88" s="3">
        <v>-1.68548E-5</v>
      </c>
      <c r="BH88">
        <v>0.484848</v>
      </c>
      <c r="BI88">
        <v>0</v>
      </c>
      <c r="BJ88">
        <v>0</v>
      </c>
      <c r="BK88">
        <v>59.5</v>
      </c>
      <c r="BL88">
        <v>59.5</v>
      </c>
      <c r="BM88">
        <v>59.75</v>
      </c>
      <c r="BN88">
        <v>10</v>
      </c>
      <c r="BO88">
        <v>43500</v>
      </c>
      <c r="BP88">
        <v>0</v>
      </c>
      <c r="BQ88">
        <v>0</v>
      </c>
      <c r="BR88">
        <v>0</v>
      </c>
      <c r="BS88">
        <v>4188.79</v>
      </c>
      <c r="BT88">
        <v>0</v>
      </c>
      <c r="BU88">
        <v>0</v>
      </c>
      <c r="BV88">
        <v>0</v>
      </c>
      <c r="BW88">
        <v>193757</v>
      </c>
      <c r="BX88">
        <v>193757</v>
      </c>
      <c r="BY88">
        <v>193757</v>
      </c>
      <c r="BZ88">
        <v>1.9256500000000001</v>
      </c>
      <c r="CA88">
        <v>-2.8216100000000002</v>
      </c>
      <c r="CB88">
        <v>2.3675499999999999E-2</v>
      </c>
      <c r="CC88">
        <v>1256.6400000000001</v>
      </c>
      <c r="CD88" s="3">
        <v>-8.0180199999999998E-6</v>
      </c>
      <c r="CE88" s="3">
        <v>-1.68548E-5</v>
      </c>
      <c r="CF88">
        <v>0.484848</v>
      </c>
      <c r="CG88">
        <v>0</v>
      </c>
      <c r="CH88">
        <v>0</v>
      </c>
      <c r="CI88">
        <v>59.5</v>
      </c>
      <c r="CJ88">
        <v>59.5</v>
      </c>
      <c r="CK88">
        <v>59.75</v>
      </c>
      <c r="CL88">
        <v>10</v>
      </c>
      <c r="CM88">
        <v>43500</v>
      </c>
      <c r="CN88">
        <v>0</v>
      </c>
      <c r="CO88">
        <v>0</v>
      </c>
      <c r="CP88">
        <v>0</v>
      </c>
      <c r="CQ88">
        <v>4188.79</v>
      </c>
      <c r="CR88">
        <v>0</v>
      </c>
      <c r="CS88">
        <v>0</v>
      </c>
      <c r="CT88">
        <v>0</v>
      </c>
      <c r="CU88">
        <v>193757</v>
      </c>
      <c r="CV88">
        <v>193757</v>
      </c>
      <c r="CW88">
        <v>193757</v>
      </c>
      <c r="CX88">
        <v>1.9256500000000001</v>
      </c>
      <c r="CY88">
        <v>-2.8216100000000002</v>
      </c>
      <c r="CZ88">
        <v>2.3675499999999999E-2</v>
      </c>
      <c r="DA88">
        <v>1256.6400000000001</v>
      </c>
      <c r="DB88" s="3">
        <v>-8.0180199999999998E-6</v>
      </c>
      <c r="DC88" s="3">
        <v>-1.68548E-5</v>
      </c>
      <c r="DD88">
        <v>0.484848</v>
      </c>
      <c r="DE88">
        <v>0</v>
      </c>
      <c r="DF88">
        <v>0</v>
      </c>
      <c r="DG88">
        <v>59.5</v>
      </c>
      <c r="DH88">
        <v>59.5</v>
      </c>
      <c r="DI88">
        <v>59.75</v>
      </c>
      <c r="DJ88">
        <v>10</v>
      </c>
      <c r="DK88">
        <v>43500</v>
      </c>
      <c r="DL88">
        <v>0</v>
      </c>
      <c r="DM88">
        <v>0</v>
      </c>
      <c r="DN88">
        <v>0</v>
      </c>
      <c r="DO88">
        <v>4188.79</v>
      </c>
      <c r="DP88">
        <v>0</v>
      </c>
      <c r="DQ88">
        <v>0</v>
      </c>
      <c r="DR88">
        <v>0</v>
      </c>
      <c r="DS88">
        <v>193757</v>
      </c>
      <c r="DT88">
        <v>193757</v>
      </c>
      <c r="DU88">
        <v>193757</v>
      </c>
      <c r="DV88">
        <v>1.9256500000000001</v>
      </c>
      <c r="DW88">
        <v>-2.8216100000000002</v>
      </c>
      <c r="DX88">
        <v>2.3675499999999999E-2</v>
      </c>
      <c r="DY88">
        <v>1256.6400000000001</v>
      </c>
      <c r="DZ88" s="3">
        <v>-8.0180199999999998E-6</v>
      </c>
      <c r="EA88" s="3">
        <v>-1.68548E-5</v>
      </c>
      <c r="EB88">
        <v>0.484848</v>
      </c>
      <c r="EC88">
        <v>0</v>
      </c>
      <c r="ED88">
        <v>0</v>
      </c>
      <c r="EE88">
        <v>59.5</v>
      </c>
      <c r="EF88">
        <v>59.5</v>
      </c>
      <c r="EG88">
        <v>59.75</v>
      </c>
      <c r="EH88">
        <v>10</v>
      </c>
      <c r="EI88">
        <v>43500</v>
      </c>
      <c r="EJ88">
        <v>0</v>
      </c>
      <c r="EK88">
        <v>0</v>
      </c>
      <c r="EL88">
        <v>0</v>
      </c>
      <c r="EM88">
        <v>4188.79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87</v>
      </c>
      <c r="FQ88">
        <v>1</v>
      </c>
    </row>
    <row r="89" spans="1:173" x14ac:dyDescent="0.25">
      <c r="A89">
        <v>1</v>
      </c>
      <c r="B89">
        <v>88</v>
      </c>
      <c r="C89">
        <v>193757</v>
      </c>
      <c r="D89">
        <v>193757</v>
      </c>
      <c r="E89">
        <v>193757</v>
      </c>
      <c r="F89">
        <v>1.94807</v>
      </c>
      <c r="G89">
        <v>-2.8530899999999999</v>
      </c>
      <c r="H89">
        <v>2.43068E-2</v>
      </c>
      <c r="I89">
        <v>1256.6400000000001</v>
      </c>
      <c r="J89" s="3">
        <v>-8.2592200000000002E-6</v>
      </c>
      <c r="K89" s="3">
        <v>-1.6994300000000001E-5</v>
      </c>
      <c r="L89">
        <v>0.47735699999999998</v>
      </c>
      <c r="M89">
        <v>0</v>
      </c>
      <c r="N89">
        <v>0</v>
      </c>
      <c r="O89">
        <v>59.5</v>
      </c>
      <c r="P89">
        <v>59.5</v>
      </c>
      <c r="Q89">
        <v>59.75</v>
      </c>
      <c r="R89">
        <v>10</v>
      </c>
      <c r="S89">
        <v>44000</v>
      </c>
      <c r="T89">
        <v>0</v>
      </c>
      <c r="U89">
        <v>0</v>
      </c>
      <c r="V89">
        <v>0</v>
      </c>
      <c r="W89">
        <v>4188.79</v>
      </c>
      <c r="X89">
        <v>0</v>
      </c>
      <c r="Y89">
        <v>0</v>
      </c>
      <c r="Z89">
        <v>0</v>
      </c>
      <c r="AA89">
        <v>193757</v>
      </c>
      <c r="AB89">
        <v>193757</v>
      </c>
      <c r="AC89">
        <v>193757</v>
      </c>
      <c r="AD89">
        <v>1.94807</v>
      </c>
      <c r="AE89">
        <v>-2.8530899999999999</v>
      </c>
      <c r="AF89">
        <v>2.43068E-2</v>
      </c>
      <c r="AG89">
        <v>1256.6400000000001</v>
      </c>
      <c r="AH89" s="3">
        <v>-8.2592200000000002E-6</v>
      </c>
      <c r="AI89" s="3">
        <v>-1.6994300000000001E-5</v>
      </c>
      <c r="AJ89">
        <v>0.47735699999999998</v>
      </c>
      <c r="AK89">
        <v>0</v>
      </c>
      <c r="AL89">
        <v>0</v>
      </c>
      <c r="AM89">
        <v>59.5</v>
      </c>
      <c r="AN89">
        <v>59.5</v>
      </c>
      <c r="AO89">
        <v>59.75</v>
      </c>
      <c r="AP89">
        <v>10</v>
      </c>
      <c r="AQ89">
        <v>44000</v>
      </c>
      <c r="AR89">
        <v>0</v>
      </c>
      <c r="AS89">
        <v>0</v>
      </c>
      <c r="AT89">
        <v>0</v>
      </c>
      <c r="AU89">
        <v>4188.79</v>
      </c>
      <c r="AV89">
        <v>0</v>
      </c>
      <c r="AW89">
        <v>0</v>
      </c>
      <c r="AX89">
        <v>0</v>
      </c>
      <c r="AY89">
        <v>193757</v>
      </c>
      <c r="AZ89">
        <v>193757</v>
      </c>
      <c r="BA89">
        <v>193757</v>
      </c>
      <c r="BB89">
        <v>1.94807</v>
      </c>
      <c r="BC89">
        <v>-2.8530899999999999</v>
      </c>
      <c r="BD89">
        <v>2.43068E-2</v>
      </c>
      <c r="BE89">
        <v>1256.6400000000001</v>
      </c>
      <c r="BF89" s="3">
        <v>-8.2592200000000002E-6</v>
      </c>
      <c r="BG89" s="3">
        <v>-1.6994300000000001E-5</v>
      </c>
      <c r="BH89">
        <v>0.47735699999999998</v>
      </c>
      <c r="BI89">
        <v>0</v>
      </c>
      <c r="BJ89">
        <v>0</v>
      </c>
      <c r="BK89">
        <v>59.5</v>
      </c>
      <c r="BL89">
        <v>59.5</v>
      </c>
      <c r="BM89">
        <v>59.75</v>
      </c>
      <c r="BN89">
        <v>10</v>
      </c>
      <c r="BO89">
        <v>44000</v>
      </c>
      <c r="BP89">
        <v>0</v>
      </c>
      <c r="BQ89">
        <v>0</v>
      </c>
      <c r="BR89">
        <v>0</v>
      </c>
      <c r="BS89">
        <v>4188.79</v>
      </c>
      <c r="BT89">
        <v>0</v>
      </c>
      <c r="BU89">
        <v>0</v>
      </c>
      <c r="BV89">
        <v>0</v>
      </c>
      <c r="BW89">
        <v>193757</v>
      </c>
      <c r="BX89">
        <v>193757</v>
      </c>
      <c r="BY89">
        <v>193757</v>
      </c>
      <c r="BZ89">
        <v>1.94807</v>
      </c>
      <c r="CA89">
        <v>-2.8530899999999999</v>
      </c>
      <c r="CB89">
        <v>2.43068E-2</v>
      </c>
      <c r="CC89">
        <v>1256.6400000000001</v>
      </c>
      <c r="CD89" s="3">
        <v>-8.2592200000000002E-6</v>
      </c>
      <c r="CE89" s="3">
        <v>-1.6994300000000001E-5</v>
      </c>
      <c r="CF89">
        <v>0.47735699999999998</v>
      </c>
      <c r="CG89">
        <v>0</v>
      </c>
      <c r="CH89">
        <v>0</v>
      </c>
      <c r="CI89">
        <v>59.5</v>
      </c>
      <c r="CJ89">
        <v>59.5</v>
      </c>
      <c r="CK89">
        <v>59.75</v>
      </c>
      <c r="CL89">
        <v>10</v>
      </c>
      <c r="CM89">
        <v>44000</v>
      </c>
      <c r="CN89">
        <v>0</v>
      </c>
      <c r="CO89">
        <v>0</v>
      </c>
      <c r="CP89">
        <v>0</v>
      </c>
      <c r="CQ89">
        <v>4188.79</v>
      </c>
      <c r="CR89">
        <v>0</v>
      </c>
      <c r="CS89">
        <v>0</v>
      </c>
      <c r="CT89">
        <v>0</v>
      </c>
      <c r="CU89">
        <v>193757</v>
      </c>
      <c r="CV89">
        <v>193757</v>
      </c>
      <c r="CW89">
        <v>193757</v>
      </c>
      <c r="CX89">
        <v>1.94807</v>
      </c>
      <c r="CY89">
        <v>-2.8530899999999999</v>
      </c>
      <c r="CZ89">
        <v>2.43068E-2</v>
      </c>
      <c r="DA89">
        <v>1256.6400000000001</v>
      </c>
      <c r="DB89" s="3">
        <v>-8.2592200000000002E-6</v>
      </c>
      <c r="DC89" s="3">
        <v>-1.6994300000000001E-5</v>
      </c>
      <c r="DD89">
        <v>0.47735699999999998</v>
      </c>
      <c r="DE89">
        <v>0</v>
      </c>
      <c r="DF89">
        <v>0</v>
      </c>
      <c r="DG89">
        <v>59.5</v>
      </c>
      <c r="DH89">
        <v>59.5</v>
      </c>
      <c r="DI89">
        <v>59.75</v>
      </c>
      <c r="DJ89">
        <v>10</v>
      </c>
      <c r="DK89">
        <v>44000</v>
      </c>
      <c r="DL89">
        <v>0</v>
      </c>
      <c r="DM89">
        <v>0</v>
      </c>
      <c r="DN89">
        <v>0</v>
      </c>
      <c r="DO89">
        <v>4188.79</v>
      </c>
      <c r="DP89">
        <v>0</v>
      </c>
      <c r="DQ89">
        <v>0</v>
      </c>
      <c r="DR89">
        <v>0</v>
      </c>
      <c r="DS89">
        <v>193757</v>
      </c>
      <c r="DT89">
        <v>193757</v>
      </c>
      <c r="DU89">
        <v>193757</v>
      </c>
      <c r="DV89">
        <v>1.94807</v>
      </c>
      <c r="DW89">
        <v>-2.8530899999999999</v>
      </c>
      <c r="DX89">
        <v>2.43068E-2</v>
      </c>
      <c r="DY89">
        <v>1256.6400000000001</v>
      </c>
      <c r="DZ89" s="3">
        <v>-8.2592200000000002E-6</v>
      </c>
      <c r="EA89" s="3">
        <v>-1.6994300000000001E-5</v>
      </c>
      <c r="EB89">
        <v>0.47735699999999998</v>
      </c>
      <c r="EC89">
        <v>0</v>
      </c>
      <c r="ED89">
        <v>0</v>
      </c>
      <c r="EE89">
        <v>59.5</v>
      </c>
      <c r="EF89">
        <v>59.5</v>
      </c>
      <c r="EG89">
        <v>59.75</v>
      </c>
      <c r="EH89">
        <v>10</v>
      </c>
      <c r="EI89">
        <v>44000</v>
      </c>
      <c r="EJ89">
        <v>0</v>
      </c>
      <c r="EK89">
        <v>0</v>
      </c>
      <c r="EL89">
        <v>0</v>
      </c>
      <c r="EM89">
        <v>4188.79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88</v>
      </c>
      <c r="FQ89">
        <v>1</v>
      </c>
    </row>
    <row r="90" spans="1:173" x14ac:dyDescent="0.25">
      <c r="A90">
        <v>1</v>
      </c>
      <c r="B90">
        <v>89</v>
      </c>
      <c r="C90">
        <v>193757</v>
      </c>
      <c r="D90">
        <v>193757</v>
      </c>
      <c r="E90">
        <v>193757</v>
      </c>
      <c r="F90">
        <v>1.9705299999999999</v>
      </c>
      <c r="G90">
        <v>-2.8845700000000001</v>
      </c>
      <c r="H90">
        <v>2.4955100000000001E-2</v>
      </c>
      <c r="I90">
        <v>1256.6400000000001</v>
      </c>
      <c r="J90" s="3">
        <v>-8.20674E-6</v>
      </c>
      <c r="K90" s="3">
        <v>-1.7036000000000001E-5</v>
      </c>
      <c r="L90">
        <v>0.47579500000000002</v>
      </c>
      <c r="M90">
        <v>0</v>
      </c>
      <c r="N90">
        <v>0</v>
      </c>
      <c r="O90">
        <v>59.5</v>
      </c>
      <c r="P90">
        <v>59.5</v>
      </c>
      <c r="Q90">
        <v>59.75</v>
      </c>
      <c r="R90">
        <v>10</v>
      </c>
      <c r="S90">
        <v>44500</v>
      </c>
      <c r="T90">
        <v>0</v>
      </c>
      <c r="U90">
        <v>0</v>
      </c>
      <c r="V90">
        <v>0</v>
      </c>
      <c r="W90">
        <v>4188.79</v>
      </c>
      <c r="X90">
        <v>0</v>
      </c>
      <c r="Y90">
        <v>0</v>
      </c>
      <c r="Z90">
        <v>0</v>
      </c>
      <c r="AA90">
        <v>193757</v>
      </c>
      <c r="AB90">
        <v>193757</v>
      </c>
      <c r="AC90">
        <v>193757</v>
      </c>
      <c r="AD90">
        <v>1.9705299999999999</v>
      </c>
      <c r="AE90">
        <v>-2.8845700000000001</v>
      </c>
      <c r="AF90">
        <v>2.4955100000000001E-2</v>
      </c>
      <c r="AG90">
        <v>1256.6400000000001</v>
      </c>
      <c r="AH90" s="3">
        <v>-8.20674E-6</v>
      </c>
      <c r="AI90" s="3">
        <v>-1.7036000000000001E-5</v>
      </c>
      <c r="AJ90">
        <v>0.47579500000000002</v>
      </c>
      <c r="AK90">
        <v>0</v>
      </c>
      <c r="AL90">
        <v>0</v>
      </c>
      <c r="AM90">
        <v>59.5</v>
      </c>
      <c r="AN90">
        <v>59.5</v>
      </c>
      <c r="AO90">
        <v>59.75</v>
      </c>
      <c r="AP90">
        <v>10</v>
      </c>
      <c r="AQ90">
        <v>44500</v>
      </c>
      <c r="AR90">
        <v>0</v>
      </c>
      <c r="AS90">
        <v>0</v>
      </c>
      <c r="AT90">
        <v>0</v>
      </c>
      <c r="AU90">
        <v>4188.79</v>
      </c>
      <c r="AV90">
        <v>0</v>
      </c>
      <c r="AW90">
        <v>0</v>
      </c>
      <c r="AX90">
        <v>0</v>
      </c>
      <c r="AY90">
        <v>193757</v>
      </c>
      <c r="AZ90">
        <v>193757</v>
      </c>
      <c r="BA90">
        <v>193757</v>
      </c>
      <c r="BB90">
        <v>1.9705299999999999</v>
      </c>
      <c r="BC90">
        <v>-2.8845700000000001</v>
      </c>
      <c r="BD90">
        <v>2.4955100000000001E-2</v>
      </c>
      <c r="BE90">
        <v>1256.6400000000001</v>
      </c>
      <c r="BF90" s="3">
        <v>-8.20674E-6</v>
      </c>
      <c r="BG90" s="3">
        <v>-1.7036000000000001E-5</v>
      </c>
      <c r="BH90">
        <v>0.47579500000000002</v>
      </c>
      <c r="BI90">
        <v>0</v>
      </c>
      <c r="BJ90">
        <v>0</v>
      </c>
      <c r="BK90">
        <v>59.5</v>
      </c>
      <c r="BL90">
        <v>59.5</v>
      </c>
      <c r="BM90">
        <v>59.75</v>
      </c>
      <c r="BN90">
        <v>10</v>
      </c>
      <c r="BO90">
        <v>44500</v>
      </c>
      <c r="BP90">
        <v>0</v>
      </c>
      <c r="BQ90">
        <v>0</v>
      </c>
      <c r="BR90">
        <v>0</v>
      </c>
      <c r="BS90">
        <v>4188.79</v>
      </c>
      <c r="BT90">
        <v>0</v>
      </c>
      <c r="BU90">
        <v>0</v>
      </c>
      <c r="BV90">
        <v>0</v>
      </c>
      <c r="BW90">
        <v>193757</v>
      </c>
      <c r="BX90">
        <v>193757</v>
      </c>
      <c r="BY90">
        <v>193757</v>
      </c>
      <c r="BZ90">
        <v>1.9705299999999999</v>
      </c>
      <c r="CA90">
        <v>-2.8845700000000001</v>
      </c>
      <c r="CB90">
        <v>2.4955100000000001E-2</v>
      </c>
      <c r="CC90">
        <v>1256.6400000000001</v>
      </c>
      <c r="CD90" s="3">
        <v>-8.20674E-6</v>
      </c>
      <c r="CE90" s="3">
        <v>-1.7036000000000001E-5</v>
      </c>
      <c r="CF90">
        <v>0.47579500000000002</v>
      </c>
      <c r="CG90">
        <v>0</v>
      </c>
      <c r="CH90">
        <v>0</v>
      </c>
      <c r="CI90">
        <v>59.5</v>
      </c>
      <c r="CJ90">
        <v>59.5</v>
      </c>
      <c r="CK90">
        <v>59.75</v>
      </c>
      <c r="CL90">
        <v>10</v>
      </c>
      <c r="CM90">
        <v>44500</v>
      </c>
      <c r="CN90">
        <v>0</v>
      </c>
      <c r="CO90">
        <v>0</v>
      </c>
      <c r="CP90">
        <v>0</v>
      </c>
      <c r="CQ90">
        <v>4188.79</v>
      </c>
      <c r="CR90">
        <v>0</v>
      </c>
      <c r="CS90">
        <v>0</v>
      </c>
      <c r="CT90">
        <v>0</v>
      </c>
      <c r="CU90">
        <v>193757</v>
      </c>
      <c r="CV90">
        <v>193757</v>
      </c>
      <c r="CW90">
        <v>193757</v>
      </c>
      <c r="CX90">
        <v>1.9705299999999999</v>
      </c>
      <c r="CY90">
        <v>-2.8845700000000001</v>
      </c>
      <c r="CZ90">
        <v>2.4955100000000001E-2</v>
      </c>
      <c r="DA90">
        <v>1256.6400000000001</v>
      </c>
      <c r="DB90" s="3">
        <v>-8.20674E-6</v>
      </c>
      <c r="DC90" s="3">
        <v>-1.7036000000000001E-5</v>
      </c>
      <c r="DD90">
        <v>0.47579500000000002</v>
      </c>
      <c r="DE90">
        <v>0</v>
      </c>
      <c r="DF90">
        <v>0</v>
      </c>
      <c r="DG90">
        <v>59.5</v>
      </c>
      <c r="DH90">
        <v>59.5</v>
      </c>
      <c r="DI90">
        <v>59.75</v>
      </c>
      <c r="DJ90">
        <v>10</v>
      </c>
      <c r="DK90">
        <v>44500</v>
      </c>
      <c r="DL90">
        <v>0</v>
      </c>
      <c r="DM90">
        <v>0</v>
      </c>
      <c r="DN90">
        <v>0</v>
      </c>
      <c r="DO90">
        <v>4188.79</v>
      </c>
      <c r="DP90">
        <v>0</v>
      </c>
      <c r="DQ90">
        <v>0</v>
      </c>
      <c r="DR90">
        <v>0</v>
      </c>
      <c r="DS90">
        <v>193757</v>
      </c>
      <c r="DT90">
        <v>193757</v>
      </c>
      <c r="DU90">
        <v>193757</v>
      </c>
      <c r="DV90">
        <v>1.9705299999999999</v>
      </c>
      <c r="DW90">
        <v>-2.8845700000000001</v>
      </c>
      <c r="DX90">
        <v>2.4955100000000001E-2</v>
      </c>
      <c r="DY90">
        <v>1256.6400000000001</v>
      </c>
      <c r="DZ90" s="3">
        <v>-8.20674E-6</v>
      </c>
      <c r="EA90" s="3">
        <v>-1.7036000000000001E-5</v>
      </c>
      <c r="EB90">
        <v>0.47579500000000002</v>
      </c>
      <c r="EC90">
        <v>0</v>
      </c>
      <c r="ED90">
        <v>0</v>
      </c>
      <c r="EE90">
        <v>59.5</v>
      </c>
      <c r="EF90">
        <v>59.5</v>
      </c>
      <c r="EG90">
        <v>59.75</v>
      </c>
      <c r="EH90">
        <v>10</v>
      </c>
      <c r="EI90">
        <v>44500</v>
      </c>
      <c r="EJ90">
        <v>0</v>
      </c>
      <c r="EK90">
        <v>0</v>
      </c>
      <c r="EL90">
        <v>0</v>
      </c>
      <c r="EM90">
        <v>4188.79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89</v>
      </c>
      <c r="FQ90">
        <v>1</v>
      </c>
    </row>
    <row r="91" spans="1:173" x14ac:dyDescent="0.25">
      <c r="A91">
        <v>1</v>
      </c>
      <c r="B91">
        <v>90</v>
      </c>
      <c r="C91">
        <v>193757</v>
      </c>
      <c r="D91">
        <v>193757</v>
      </c>
      <c r="E91">
        <v>193757</v>
      </c>
      <c r="F91">
        <v>1.9928900000000001</v>
      </c>
      <c r="G91">
        <v>-2.9159899999999999</v>
      </c>
      <c r="H91">
        <v>2.55721E-2</v>
      </c>
      <c r="I91">
        <v>1256.6400000000001</v>
      </c>
      <c r="J91" s="3">
        <v>-7.9527900000000005E-6</v>
      </c>
      <c r="K91" s="3">
        <v>-1.6891199999999998E-5</v>
      </c>
      <c r="L91">
        <v>0.48253499999999999</v>
      </c>
      <c r="M91">
        <v>0</v>
      </c>
      <c r="N91">
        <v>0</v>
      </c>
      <c r="O91">
        <v>59.5</v>
      </c>
      <c r="P91">
        <v>59.5</v>
      </c>
      <c r="Q91">
        <v>59.75</v>
      </c>
      <c r="R91">
        <v>10</v>
      </c>
      <c r="S91">
        <v>45000</v>
      </c>
      <c r="T91">
        <v>0</v>
      </c>
      <c r="U91">
        <v>0</v>
      </c>
      <c r="V91">
        <v>0</v>
      </c>
      <c r="W91">
        <v>4188.79</v>
      </c>
      <c r="X91">
        <v>0</v>
      </c>
      <c r="Y91">
        <v>0</v>
      </c>
      <c r="Z91">
        <v>0</v>
      </c>
      <c r="AA91">
        <v>193757</v>
      </c>
      <c r="AB91">
        <v>193757</v>
      </c>
      <c r="AC91">
        <v>193757</v>
      </c>
      <c r="AD91">
        <v>1.9928900000000001</v>
      </c>
      <c r="AE91">
        <v>-2.9159899999999999</v>
      </c>
      <c r="AF91">
        <v>2.55721E-2</v>
      </c>
      <c r="AG91">
        <v>1256.6400000000001</v>
      </c>
      <c r="AH91" s="3">
        <v>-7.9527900000000005E-6</v>
      </c>
      <c r="AI91" s="3">
        <v>-1.6891199999999998E-5</v>
      </c>
      <c r="AJ91">
        <v>0.48253499999999999</v>
      </c>
      <c r="AK91">
        <v>0</v>
      </c>
      <c r="AL91">
        <v>0</v>
      </c>
      <c r="AM91">
        <v>59.5</v>
      </c>
      <c r="AN91">
        <v>59.5</v>
      </c>
      <c r="AO91">
        <v>59.75</v>
      </c>
      <c r="AP91">
        <v>10</v>
      </c>
      <c r="AQ91">
        <v>45000</v>
      </c>
      <c r="AR91">
        <v>0</v>
      </c>
      <c r="AS91">
        <v>0</v>
      </c>
      <c r="AT91">
        <v>0</v>
      </c>
      <c r="AU91">
        <v>4188.79</v>
      </c>
      <c r="AV91">
        <v>0</v>
      </c>
      <c r="AW91">
        <v>0</v>
      </c>
      <c r="AX91">
        <v>0</v>
      </c>
      <c r="AY91">
        <v>193757</v>
      </c>
      <c r="AZ91">
        <v>193757</v>
      </c>
      <c r="BA91">
        <v>193757</v>
      </c>
      <c r="BB91">
        <v>1.9928900000000001</v>
      </c>
      <c r="BC91">
        <v>-2.9159899999999999</v>
      </c>
      <c r="BD91">
        <v>2.55721E-2</v>
      </c>
      <c r="BE91">
        <v>1256.6400000000001</v>
      </c>
      <c r="BF91" s="3">
        <v>-7.9527900000000005E-6</v>
      </c>
      <c r="BG91" s="3">
        <v>-1.6891199999999998E-5</v>
      </c>
      <c r="BH91">
        <v>0.48253499999999999</v>
      </c>
      <c r="BI91">
        <v>0</v>
      </c>
      <c r="BJ91">
        <v>0</v>
      </c>
      <c r="BK91">
        <v>59.5</v>
      </c>
      <c r="BL91">
        <v>59.5</v>
      </c>
      <c r="BM91">
        <v>59.75</v>
      </c>
      <c r="BN91">
        <v>10</v>
      </c>
      <c r="BO91">
        <v>45000</v>
      </c>
      <c r="BP91">
        <v>0</v>
      </c>
      <c r="BQ91">
        <v>0</v>
      </c>
      <c r="BR91">
        <v>0</v>
      </c>
      <c r="BS91">
        <v>4188.79</v>
      </c>
      <c r="BT91">
        <v>0</v>
      </c>
      <c r="BU91">
        <v>0</v>
      </c>
      <c r="BV91">
        <v>0</v>
      </c>
      <c r="BW91">
        <v>193757</v>
      </c>
      <c r="BX91">
        <v>193757</v>
      </c>
      <c r="BY91">
        <v>193757</v>
      </c>
      <c r="BZ91">
        <v>1.9928900000000001</v>
      </c>
      <c r="CA91">
        <v>-2.9159899999999999</v>
      </c>
      <c r="CB91">
        <v>2.55721E-2</v>
      </c>
      <c r="CC91">
        <v>1256.6400000000001</v>
      </c>
      <c r="CD91" s="3">
        <v>-7.9527900000000005E-6</v>
      </c>
      <c r="CE91" s="3">
        <v>-1.6891199999999998E-5</v>
      </c>
      <c r="CF91">
        <v>0.48253499999999999</v>
      </c>
      <c r="CG91">
        <v>0</v>
      </c>
      <c r="CH91">
        <v>0</v>
      </c>
      <c r="CI91">
        <v>59.5</v>
      </c>
      <c r="CJ91">
        <v>59.5</v>
      </c>
      <c r="CK91">
        <v>59.75</v>
      </c>
      <c r="CL91">
        <v>10</v>
      </c>
      <c r="CM91">
        <v>45000</v>
      </c>
      <c r="CN91">
        <v>0</v>
      </c>
      <c r="CO91">
        <v>0</v>
      </c>
      <c r="CP91">
        <v>0</v>
      </c>
      <c r="CQ91">
        <v>4188.79</v>
      </c>
      <c r="CR91">
        <v>0</v>
      </c>
      <c r="CS91">
        <v>0</v>
      </c>
      <c r="CT91">
        <v>0</v>
      </c>
      <c r="CU91">
        <v>193757</v>
      </c>
      <c r="CV91">
        <v>193757</v>
      </c>
      <c r="CW91">
        <v>193757</v>
      </c>
      <c r="CX91">
        <v>1.9928900000000001</v>
      </c>
      <c r="CY91">
        <v>-2.9159899999999999</v>
      </c>
      <c r="CZ91">
        <v>2.55721E-2</v>
      </c>
      <c r="DA91">
        <v>1256.6400000000001</v>
      </c>
      <c r="DB91" s="3">
        <v>-7.9527900000000005E-6</v>
      </c>
      <c r="DC91" s="3">
        <v>-1.6891199999999998E-5</v>
      </c>
      <c r="DD91">
        <v>0.48253499999999999</v>
      </c>
      <c r="DE91">
        <v>0</v>
      </c>
      <c r="DF91">
        <v>0</v>
      </c>
      <c r="DG91">
        <v>59.5</v>
      </c>
      <c r="DH91">
        <v>59.5</v>
      </c>
      <c r="DI91">
        <v>59.75</v>
      </c>
      <c r="DJ91">
        <v>10</v>
      </c>
      <c r="DK91">
        <v>45000</v>
      </c>
      <c r="DL91">
        <v>0</v>
      </c>
      <c r="DM91">
        <v>0</v>
      </c>
      <c r="DN91">
        <v>0</v>
      </c>
      <c r="DO91">
        <v>4188.79</v>
      </c>
      <c r="DP91">
        <v>0</v>
      </c>
      <c r="DQ91">
        <v>0</v>
      </c>
      <c r="DR91">
        <v>0</v>
      </c>
      <c r="DS91">
        <v>193757</v>
      </c>
      <c r="DT91">
        <v>193757</v>
      </c>
      <c r="DU91">
        <v>193757</v>
      </c>
      <c r="DV91">
        <v>1.9928900000000001</v>
      </c>
      <c r="DW91">
        <v>-2.9159899999999999</v>
      </c>
      <c r="DX91">
        <v>2.55721E-2</v>
      </c>
      <c r="DY91">
        <v>1256.6400000000001</v>
      </c>
      <c r="DZ91" s="3">
        <v>-7.9527900000000005E-6</v>
      </c>
      <c r="EA91" s="3">
        <v>-1.6891199999999998E-5</v>
      </c>
      <c r="EB91">
        <v>0.48253499999999999</v>
      </c>
      <c r="EC91">
        <v>0</v>
      </c>
      <c r="ED91">
        <v>0</v>
      </c>
      <c r="EE91">
        <v>59.5</v>
      </c>
      <c r="EF91">
        <v>59.5</v>
      </c>
      <c r="EG91">
        <v>59.75</v>
      </c>
      <c r="EH91">
        <v>10</v>
      </c>
      <c r="EI91">
        <v>45000</v>
      </c>
      <c r="EJ91">
        <v>0</v>
      </c>
      <c r="EK91">
        <v>0</v>
      </c>
      <c r="EL91">
        <v>0</v>
      </c>
      <c r="EM91">
        <v>4188.79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90</v>
      </c>
      <c r="FQ91">
        <v>1</v>
      </c>
    </row>
    <row r="92" spans="1:173" x14ac:dyDescent="0.25">
      <c r="A92">
        <v>1</v>
      </c>
      <c r="B92">
        <v>91</v>
      </c>
      <c r="C92">
        <v>193757</v>
      </c>
      <c r="D92">
        <v>193757</v>
      </c>
      <c r="E92">
        <v>193757</v>
      </c>
      <c r="F92">
        <v>2.0151500000000002</v>
      </c>
      <c r="G92">
        <v>-2.9473500000000001</v>
      </c>
      <c r="H92">
        <v>2.6151600000000001E-2</v>
      </c>
      <c r="I92">
        <v>1256.6400000000001</v>
      </c>
      <c r="J92" s="3">
        <v>-7.83284E-6</v>
      </c>
      <c r="K92" s="3">
        <v>-1.67822E-5</v>
      </c>
      <c r="L92">
        <v>0.48759999999999998</v>
      </c>
      <c r="M92">
        <v>0</v>
      </c>
      <c r="N92">
        <v>0</v>
      </c>
      <c r="O92">
        <v>59.5</v>
      </c>
      <c r="P92">
        <v>59.5</v>
      </c>
      <c r="Q92">
        <v>59.75</v>
      </c>
      <c r="R92">
        <v>10</v>
      </c>
      <c r="S92">
        <v>45500</v>
      </c>
      <c r="T92">
        <v>0</v>
      </c>
      <c r="U92">
        <v>0</v>
      </c>
      <c r="V92">
        <v>0</v>
      </c>
      <c r="W92">
        <v>4188.79</v>
      </c>
      <c r="X92">
        <v>0</v>
      </c>
      <c r="Y92">
        <v>0</v>
      </c>
      <c r="Z92">
        <v>0</v>
      </c>
      <c r="AA92">
        <v>193757</v>
      </c>
      <c r="AB92">
        <v>193757</v>
      </c>
      <c r="AC92">
        <v>193757</v>
      </c>
      <c r="AD92">
        <v>2.0151500000000002</v>
      </c>
      <c r="AE92">
        <v>-2.9473500000000001</v>
      </c>
      <c r="AF92">
        <v>2.6151600000000001E-2</v>
      </c>
      <c r="AG92">
        <v>1256.6400000000001</v>
      </c>
      <c r="AH92" s="3">
        <v>-7.83284E-6</v>
      </c>
      <c r="AI92" s="3">
        <v>-1.67822E-5</v>
      </c>
      <c r="AJ92">
        <v>0.48759999999999998</v>
      </c>
      <c r="AK92">
        <v>0</v>
      </c>
      <c r="AL92">
        <v>0</v>
      </c>
      <c r="AM92">
        <v>59.5</v>
      </c>
      <c r="AN92">
        <v>59.5</v>
      </c>
      <c r="AO92">
        <v>59.75</v>
      </c>
      <c r="AP92">
        <v>10</v>
      </c>
      <c r="AQ92">
        <v>45500</v>
      </c>
      <c r="AR92">
        <v>0</v>
      </c>
      <c r="AS92">
        <v>0</v>
      </c>
      <c r="AT92">
        <v>0</v>
      </c>
      <c r="AU92">
        <v>4188.79</v>
      </c>
      <c r="AV92">
        <v>0</v>
      </c>
      <c r="AW92">
        <v>0</v>
      </c>
      <c r="AX92">
        <v>0</v>
      </c>
      <c r="AY92">
        <v>193757</v>
      </c>
      <c r="AZ92">
        <v>193757</v>
      </c>
      <c r="BA92">
        <v>193757</v>
      </c>
      <c r="BB92">
        <v>2.0151500000000002</v>
      </c>
      <c r="BC92">
        <v>-2.9473500000000001</v>
      </c>
      <c r="BD92">
        <v>2.6151600000000001E-2</v>
      </c>
      <c r="BE92">
        <v>1256.6400000000001</v>
      </c>
      <c r="BF92" s="3">
        <v>-7.83284E-6</v>
      </c>
      <c r="BG92" s="3">
        <v>-1.67822E-5</v>
      </c>
      <c r="BH92">
        <v>0.48759999999999998</v>
      </c>
      <c r="BI92">
        <v>0</v>
      </c>
      <c r="BJ92">
        <v>0</v>
      </c>
      <c r="BK92">
        <v>59.5</v>
      </c>
      <c r="BL92">
        <v>59.5</v>
      </c>
      <c r="BM92">
        <v>59.75</v>
      </c>
      <c r="BN92">
        <v>10</v>
      </c>
      <c r="BO92">
        <v>45500</v>
      </c>
      <c r="BP92">
        <v>0</v>
      </c>
      <c r="BQ92">
        <v>0</v>
      </c>
      <c r="BR92">
        <v>0</v>
      </c>
      <c r="BS92">
        <v>4188.79</v>
      </c>
      <c r="BT92">
        <v>0</v>
      </c>
      <c r="BU92">
        <v>0</v>
      </c>
      <c r="BV92">
        <v>0</v>
      </c>
      <c r="BW92">
        <v>193757</v>
      </c>
      <c r="BX92">
        <v>193757</v>
      </c>
      <c r="BY92">
        <v>193757</v>
      </c>
      <c r="BZ92">
        <v>2.0151500000000002</v>
      </c>
      <c r="CA92">
        <v>-2.9473500000000001</v>
      </c>
      <c r="CB92">
        <v>2.6151600000000001E-2</v>
      </c>
      <c r="CC92">
        <v>1256.6400000000001</v>
      </c>
      <c r="CD92" s="3">
        <v>-7.83284E-6</v>
      </c>
      <c r="CE92" s="3">
        <v>-1.67822E-5</v>
      </c>
      <c r="CF92">
        <v>0.48759999999999998</v>
      </c>
      <c r="CG92">
        <v>0</v>
      </c>
      <c r="CH92">
        <v>0</v>
      </c>
      <c r="CI92">
        <v>59.5</v>
      </c>
      <c r="CJ92">
        <v>59.5</v>
      </c>
      <c r="CK92">
        <v>59.75</v>
      </c>
      <c r="CL92">
        <v>10</v>
      </c>
      <c r="CM92">
        <v>45500</v>
      </c>
      <c r="CN92">
        <v>0</v>
      </c>
      <c r="CO92">
        <v>0</v>
      </c>
      <c r="CP92">
        <v>0</v>
      </c>
      <c r="CQ92">
        <v>4188.79</v>
      </c>
      <c r="CR92">
        <v>0</v>
      </c>
      <c r="CS92">
        <v>0</v>
      </c>
      <c r="CT92">
        <v>0</v>
      </c>
      <c r="CU92">
        <v>193757</v>
      </c>
      <c r="CV92">
        <v>193757</v>
      </c>
      <c r="CW92">
        <v>193757</v>
      </c>
      <c r="CX92">
        <v>2.0151500000000002</v>
      </c>
      <c r="CY92">
        <v>-2.9473500000000001</v>
      </c>
      <c r="CZ92">
        <v>2.6151600000000001E-2</v>
      </c>
      <c r="DA92">
        <v>1256.6400000000001</v>
      </c>
      <c r="DB92" s="3">
        <v>-7.83284E-6</v>
      </c>
      <c r="DC92" s="3">
        <v>-1.67822E-5</v>
      </c>
      <c r="DD92">
        <v>0.48759999999999998</v>
      </c>
      <c r="DE92">
        <v>0</v>
      </c>
      <c r="DF92">
        <v>0</v>
      </c>
      <c r="DG92">
        <v>59.5</v>
      </c>
      <c r="DH92">
        <v>59.5</v>
      </c>
      <c r="DI92">
        <v>59.75</v>
      </c>
      <c r="DJ92">
        <v>10</v>
      </c>
      <c r="DK92">
        <v>45500</v>
      </c>
      <c r="DL92">
        <v>0</v>
      </c>
      <c r="DM92">
        <v>0</v>
      </c>
      <c r="DN92">
        <v>0</v>
      </c>
      <c r="DO92">
        <v>4188.79</v>
      </c>
      <c r="DP92">
        <v>0</v>
      </c>
      <c r="DQ92">
        <v>0</v>
      </c>
      <c r="DR92">
        <v>0</v>
      </c>
      <c r="DS92">
        <v>193757</v>
      </c>
      <c r="DT92">
        <v>193757</v>
      </c>
      <c r="DU92">
        <v>193757</v>
      </c>
      <c r="DV92">
        <v>2.0151500000000002</v>
      </c>
      <c r="DW92">
        <v>-2.9473500000000001</v>
      </c>
      <c r="DX92">
        <v>2.6151600000000001E-2</v>
      </c>
      <c r="DY92">
        <v>1256.6400000000001</v>
      </c>
      <c r="DZ92" s="3">
        <v>-7.83284E-6</v>
      </c>
      <c r="EA92" s="3">
        <v>-1.67822E-5</v>
      </c>
      <c r="EB92">
        <v>0.48759999999999998</v>
      </c>
      <c r="EC92">
        <v>0</v>
      </c>
      <c r="ED92">
        <v>0</v>
      </c>
      <c r="EE92">
        <v>59.5</v>
      </c>
      <c r="EF92">
        <v>59.5</v>
      </c>
      <c r="EG92">
        <v>59.75</v>
      </c>
      <c r="EH92">
        <v>10</v>
      </c>
      <c r="EI92">
        <v>45500</v>
      </c>
      <c r="EJ92">
        <v>0</v>
      </c>
      <c r="EK92">
        <v>0</v>
      </c>
      <c r="EL92">
        <v>0</v>
      </c>
      <c r="EM92">
        <v>4188.79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91</v>
      </c>
      <c r="FQ92">
        <v>1</v>
      </c>
    </row>
    <row r="93" spans="1:173" x14ac:dyDescent="0.25">
      <c r="A93">
        <v>1</v>
      </c>
      <c r="B93">
        <v>92</v>
      </c>
      <c r="C93">
        <v>193757</v>
      </c>
      <c r="D93">
        <v>193757</v>
      </c>
      <c r="E93">
        <v>193757</v>
      </c>
      <c r="F93">
        <v>2.0374500000000002</v>
      </c>
      <c r="G93">
        <v>-2.9787499999999998</v>
      </c>
      <c r="H93">
        <v>2.6740199999999999E-2</v>
      </c>
      <c r="I93">
        <v>1256.6400000000001</v>
      </c>
      <c r="J93" s="3">
        <v>-8.0245000000000008E-6</v>
      </c>
      <c r="K93" s="3">
        <v>-1.6863599999999999E-5</v>
      </c>
      <c r="L93">
        <v>0.48444199999999998</v>
      </c>
      <c r="M93">
        <v>0</v>
      </c>
      <c r="N93">
        <v>0</v>
      </c>
      <c r="O93">
        <v>59.5</v>
      </c>
      <c r="P93">
        <v>59.5</v>
      </c>
      <c r="Q93">
        <v>59.75</v>
      </c>
      <c r="R93">
        <v>10</v>
      </c>
      <c r="S93">
        <v>46000</v>
      </c>
      <c r="T93">
        <v>0</v>
      </c>
      <c r="U93">
        <v>0</v>
      </c>
      <c r="V93">
        <v>0</v>
      </c>
      <c r="W93">
        <v>4188.79</v>
      </c>
      <c r="X93">
        <v>0</v>
      </c>
      <c r="Y93">
        <v>0</v>
      </c>
      <c r="Z93">
        <v>0</v>
      </c>
      <c r="AA93">
        <v>193757</v>
      </c>
      <c r="AB93">
        <v>193757</v>
      </c>
      <c r="AC93">
        <v>193757</v>
      </c>
      <c r="AD93">
        <v>2.0374500000000002</v>
      </c>
      <c r="AE93">
        <v>-2.9787499999999998</v>
      </c>
      <c r="AF93">
        <v>2.6740199999999999E-2</v>
      </c>
      <c r="AG93">
        <v>1256.6400000000001</v>
      </c>
      <c r="AH93" s="3">
        <v>-8.0245000000000008E-6</v>
      </c>
      <c r="AI93" s="3">
        <v>-1.6863599999999999E-5</v>
      </c>
      <c r="AJ93">
        <v>0.48444199999999998</v>
      </c>
      <c r="AK93">
        <v>0</v>
      </c>
      <c r="AL93">
        <v>0</v>
      </c>
      <c r="AM93">
        <v>59.5</v>
      </c>
      <c r="AN93">
        <v>59.5</v>
      </c>
      <c r="AO93">
        <v>59.75</v>
      </c>
      <c r="AP93">
        <v>10</v>
      </c>
      <c r="AQ93">
        <v>46000</v>
      </c>
      <c r="AR93">
        <v>0</v>
      </c>
      <c r="AS93">
        <v>0</v>
      </c>
      <c r="AT93">
        <v>0</v>
      </c>
      <c r="AU93">
        <v>4188.79</v>
      </c>
      <c r="AV93">
        <v>0</v>
      </c>
      <c r="AW93">
        <v>0</v>
      </c>
      <c r="AX93">
        <v>0</v>
      </c>
      <c r="AY93">
        <v>193757</v>
      </c>
      <c r="AZ93">
        <v>193757</v>
      </c>
      <c r="BA93">
        <v>193757</v>
      </c>
      <c r="BB93">
        <v>2.0374500000000002</v>
      </c>
      <c r="BC93">
        <v>-2.9787499999999998</v>
      </c>
      <c r="BD93">
        <v>2.6740199999999999E-2</v>
      </c>
      <c r="BE93">
        <v>1256.6400000000001</v>
      </c>
      <c r="BF93" s="3">
        <v>-8.0245000000000008E-6</v>
      </c>
      <c r="BG93" s="3">
        <v>-1.6863599999999999E-5</v>
      </c>
      <c r="BH93">
        <v>0.48444199999999998</v>
      </c>
      <c r="BI93">
        <v>0</v>
      </c>
      <c r="BJ93">
        <v>0</v>
      </c>
      <c r="BK93">
        <v>59.5</v>
      </c>
      <c r="BL93">
        <v>59.5</v>
      </c>
      <c r="BM93">
        <v>59.75</v>
      </c>
      <c r="BN93">
        <v>10</v>
      </c>
      <c r="BO93">
        <v>46000</v>
      </c>
      <c r="BP93">
        <v>0</v>
      </c>
      <c r="BQ93">
        <v>0</v>
      </c>
      <c r="BR93">
        <v>0</v>
      </c>
      <c r="BS93">
        <v>4188.79</v>
      </c>
      <c r="BT93">
        <v>0</v>
      </c>
      <c r="BU93">
        <v>0</v>
      </c>
      <c r="BV93">
        <v>0</v>
      </c>
      <c r="BW93">
        <v>193757</v>
      </c>
      <c r="BX93">
        <v>193757</v>
      </c>
      <c r="BY93">
        <v>193757</v>
      </c>
      <c r="BZ93">
        <v>2.0374500000000002</v>
      </c>
      <c r="CA93">
        <v>-2.9787499999999998</v>
      </c>
      <c r="CB93">
        <v>2.6740199999999999E-2</v>
      </c>
      <c r="CC93">
        <v>1256.6400000000001</v>
      </c>
      <c r="CD93" s="3">
        <v>-8.0245000000000008E-6</v>
      </c>
      <c r="CE93" s="3">
        <v>-1.6863599999999999E-5</v>
      </c>
      <c r="CF93">
        <v>0.48444199999999998</v>
      </c>
      <c r="CG93">
        <v>0</v>
      </c>
      <c r="CH93">
        <v>0</v>
      </c>
      <c r="CI93">
        <v>59.5</v>
      </c>
      <c r="CJ93">
        <v>59.5</v>
      </c>
      <c r="CK93">
        <v>59.75</v>
      </c>
      <c r="CL93">
        <v>10</v>
      </c>
      <c r="CM93">
        <v>46000</v>
      </c>
      <c r="CN93">
        <v>0</v>
      </c>
      <c r="CO93">
        <v>0</v>
      </c>
      <c r="CP93">
        <v>0</v>
      </c>
      <c r="CQ93">
        <v>4188.79</v>
      </c>
      <c r="CR93">
        <v>0</v>
      </c>
      <c r="CS93">
        <v>0</v>
      </c>
      <c r="CT93">
        <v>0</v>
      </c>
      <c r="CU93">
        <v>193757</v>
      </c>
      <c r="CV93">
        <v>193757</v>
      </c>
      <c r="CW93">
        <v>193757</v>
      </c>
      <c r="CX93">
        <v>2.0374500000000002</v>
      </c>
      <c r="CY93">
        <v>-2.9787499999999998</v>
      </c>
      <c r="CZ93">
        <v>2.6740199999999999E-2</v>
      </c>
      <c r="DA93">
        <v>1256.6400000000001</v>
      </c>
      <c r="DB93" s="3">
        <v>-8.0245000000000008E-6</v>
      </c>
      <c r="DC93" s="3">
        <v>-1.6863599999999999E-5</v>
      </c>
      <c r="DD93">
        <v>0.48444199999999998</v>
      </c>
      <c r="DE93">
        <v>0</v>
      </c>
      <c r="DF93">
        <v>0</v>
      </c>
      <c r="DG93">
        <v>59.5</v>
      </c>
      <c r="DH93">
        <v>59.5</v>
      </c>
      <c r="DI93">
        <v>59.75</v>
      </c>
      <c r="DJ93">
        <v>10</v>
      </c>
      <c r="DK93">
        <v>46000</v>
      </c>
      <c r="DL93">
        <v>0</v>
      </c>
      <c r="DM93">
        <v>0</v>
      </c>
      <c r="DN93">
        <v>0</v>
      </c>
      <c r="DO93">
        <v>4188.79</v>
      </c>
      <c r="DP93">
        <v>0</v>
      </c>
      <c r="DQ93">
        <v>0</v>
      </c>
      <c r="DR93">
        <v>0</v>
      </c>
      <c r="DS93">
        <v>193757</v>
      </c>
      <c r="DT93">
        <v>193757</v>
      </c>
      <c r="DU93">
        <v>193757</v>
      </c>
      <c r="DV93">
        <v>2.0374500000000002</v>
      </c>
      <c r="DW93">
        <v>-2.9787499999999998</v>
      </c>
      <c r="DX93">
        <v>2.6740199999999999E-2</v>
      </c>
      <c r="DY93">
        <v>1256.6400000000001</v>
      </c>
      <c r="DZ93" s="3">
        <v>-8.0245000000000008E-6</v>
      </c>
      <c r="EA93" s="3">
        <v>-1.6863599999999999E-5</v>
      </c>
      <c r="EB93">
        <v>0.48444199999999998</v>
      </c>
      <c r="EC93">
        <v>0</v>
      </c>
      <c r="ED93">
        <v>0</v>
      </c>
      <c r="EE93">
        <v>59.5</v>
      </c>
      <c r="EF93">
        <v>59.5</v>
      </c>
      <c r="EG93">
        <v>59.75</v>
      </c>
      <c r="EH93">
        <v>10</v>
      </c>
      <c r="EI93">
        <v>46000</v>
      </c>
      <c r="EJ93">
        <v>0</v>
      </c>
      <c r="EK93">
        <v>0</v>
      </c>
      <c r="EL93">
        <v>0</v>
      </c>
      <c r="EM93">
        <v>4188.79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92</v>
      </c>
      <c r="FQ93">
        <v>1</v>
      </c>
    </row>
    <row r="94" spans="1:173" x14ac:dyDescent="0.25">
      <c r="A94">
        <v>1</v>
      </c>
      <c r="B94">
        <v>93</v>
      </c>
      <c r="C94">
        <v>193757</v>
      </c>
      <c r="D94">
        <v>193757</v>
      </c>
      <c r="E94">
        <v>193757</v>
      </c>
      <c r="F94">
        <v>2.0598700000000001</v>
      </c>
      <c r="G94">
        <v>-3.01023</v>
      </c>
      <c r="H94">
        <v>2.7370100000000001E-2</v>
      </c>
      <c r="I94">
        <v>1256.6400000000001</v>
      </c>
      <c r="J94" s="3">
        <v>-8.2445099999999994E-6</v>
      </c>
      <c r="K94" s="3">
        <v>-1.6995900000000001E-5</v>
      </c>
      <c r="L94">
        <v>0.47767900000000002</v>
      </c>
      <c r="M94">
        <v>0</v>
      </c>
      <c r="N94">
        <v>0</v>
      </c>
      <c r="O94">
        <v>59.5</v>
      </c>
      <c r="P94">
        <v>59.5</v>
      </c>
      <c r="Q94">
        <v>59.75</v>
      </c>
      <c r="R94">
        <v>10</v>
      </c>
      <c r="S94">
        <v>46500</v>
      </c>
      <c r="T94">
        <v>0</v>
      </c>
      <c r="U94">
        <v>0</v>
      </c>
      <c r="V94">
        <v>0</v>
      </c>
      <c r="W94">
        <v>4188.79</v>
      </c>
      <c r="X94">
        <v>0</v>
      </c>
      <c r="Y94">
        <v>0</v>
      </c>
      <c r="Z94">
        <v>0</v>
      </c>
      <c r="AA94">
        <v>193757</v>
      </c>
      <c r="AB94">
        <v>193757</v>
      </c>
      <c r="AC94">
        <v>193757</v>
      </c>
      <c r="AD94">
        <v>2.0598700000000001</v>
      </c>
      <c r="AE94">
        <v>-3.01023</v>
      </c>
      <c r="AF94">
        <v>2.7370100000000001E-2</v>
      </c>
      <c r="AG94">
        <v>1256.6400000000001</v>
      </c>
      <c r="AH94" s="3">
        <v>-8.2445099999999994E-6</v>
      </c>
      <c r="AI94" s="3">
        <v>-1.6995900000000001E-5</v>
      </c>
      <c r="AJ94">
        <v>0.47767900000000002</v>
      </c>
      <c r="AK94">
        <v>0</v>
      </c>
      <c r="AL94">
        <v>0</v>
      </c>
      <c r="AM94">
        <v>59.5</v>
      </c>
      <c r="AN94">
        <v>59.5</v>
      </c>
      <c r="AO94">
        <v>59.75</v>
      </c>
      <c r="AP94">
        <v>10</v>
      </c>
      <c r="AQ94">
        <v>46500</v>
      </c>
      <c r="AR94">
        <v>0</v>
      </c>
      <c r="AS94">
        <v>0</v>
      </c>
      <c r="AT94">
        <v>0</v>
      </c>
      <c r="AU94">
        <v>4188.79</v>
      </c>
      <c r="AV94">
        <v>0</v>
      </c>
      <c r="AW94">
        <v>0</v>
      </c>
      <c r="AX94">
        <v>0</v>
      </c>
      <c r="AY94">
        <v>193757</v>
      </c>
      <c r="AZ94">
        <v>193757</v>
      </c>
      <c r="BA94">
        <v>193757</v>
      </c>
      <c r="BB94">
        <v>2.0598700000000001</v>
      </c>
      <c r="BC94">
        <v>-3.01023</v>
      </c>
      <c r="BD94">
        <v>2.7370100000000001E-2</v>
      </c>
      <c r="BE94">
        <v>1256.6400000000001</v>
      </c>
      <c r="BF94" s="3">
        <v>-8.2445099999999994E-6</v>
      </c>
      <c r="BG94" s="3">
        <v>-1.6995900000000001E-5</v>
      </c>
      <c r="BH94">
        <v>0.47767900000000002</v>
      </c>
      <c r="BI94">
        <v>0</v>
      </c>
      <c r="BJ94">
        <v>0</v>
      </c>
      <c r="BK94">
        <v>59.5</v>
      </c>
      <c r="BL94">
        <v>59.5</v>
      </c>
      <c r="BM94">
        <v>59.75</v>
      </c>
      <c r="BN94">
        <v>10</v>
      </c>
      <c r="BO94">
        <v>46500</v>
      </c>
      <c r="BP94">
        <v>0</v>
      </c>
      <c r="BQ94">
        <v>0</v>
      </c>
      <c r="BR94">
        <v>0</v>
      </c>
      <c r="BS94">
        <v>4188.79</v>
      </c>
      <c r="BT94">
        <v>0</v>
      </c>
      <c r="BU94">
        <v>0</v>
      </c>
      <c r="BV94">
        <v>0</v>
      </c>
      <c r="BW94">
        <v>193757</v>
      </c>
      <c r="BX94">
        <v>193757</v>
      </c>
      <c r="BY94">
        <v>193757</v>
      </c>
      <c r="BZ94">
        <v>2.0598700000000001</v>
      </c>
      <c r="CA94">
        <v>-3.01023</v>
      </c>
      <c r="CB94">
        <v>2.7370100000000001E-2</v>
      </c>
      <c r="CC94">
        <v>1256.6400000000001</v>
      </c>
      <c r="CD94" s="3">
        <v>-8.2445099999999994E-6</v>
      </c>
      <c r="CE94" s="3">
        <v>-1.6995900000000001E-5</v>
      </c>
      <c r="CF94">
        <v>0.47767900000000002</v>
      </c>
      <c r="CG94">
        <v>0</v>
      </c>
      <c r="CH94">
        <v>0</v>
      </c>
      <c r="CI94">
        <v>59.5</v>
      </c>
      <c r="CJ94">
        <v>59.5</v>
      </c>
      <c r="CK94">
        <v>59.75</v>
      </c>
      <c r="CL94">
        <v>10</v>
      </c>
      <c r="CM94">
        <v>46500</v>
      </c>
      <c r="CN94">
        <v>0</v>
      </c>
      <c r="CO94">
        <v>0</v>
      </c>
      <c r="CP94">
        <v>0</v>
      </c>
      <c r="CQ94">
        <v>4188.79</v>
      </c>
      <c r="CR94">
        <v>0</v>
      </c>
      <c r="CS94">
        <v>0</v>
      </c>
      <c r="CT94">
        <v>0</v>
      </c>
      <c r="CU94">
        <v>193757</v>
      </c>
      <c r="CV94">
        <v>193757</v>
      </c>
      <c r="CW94">
        <v>193757</v>
      </c>
      <c r="CX94">
        <v>2.0598700000000001</v>
      </c>
      <c r="CY94">
        <v>-3.01023</v>
      </c>
      <c r="CZ94">
        <v>2.7370100000000001E-2</v>
      </c>
      <c r="DA94">
        <v>1256.6400000000001</v>
      </c>
      <c r="DB94" s="3">
        <v>-8.2445099999999994E-6</v>
      </c>
      <c r="DC94" s="3">
        <v>-1.6995900000000001E-5</v>
      </c>
      <c r="DD94">
        <v>0.47767900000000002</v>
      </c>
      <c r="DE94">
        <v>0</v>
      </c>
      <c r="DF94">
        <v>0</v>
      </c>
      <c r="DG94">
        <v>59.5</v>
      </c>
      <c r="DH94">
        <v>59.5</v>
      </c>
      <c r="DI94">
        <v>59.75</v>
      </c>
      <c r="DJ94">
        <v>10</v>
      </c>
      <c r="DK94">
        <v>46500</v>
      </c>
      <c r="DL94">
        <v>0</v>
      </c>
      <c r="DM94">
        <v>0</v>
      </c>
      <c r="DN94">
        <v>0</v>
      </c>
      <c r="DO94">
        <v>4188.79</v>
      </c>
      <c r="DP94">
        <v>0</v>
      </c>
      <c r="DQ94">
        <v>0</v>
      </c>
      <c r="DR94">
        <v>0</v>
      </c>
      <c r="DS94">
        <v>193757</v>
      </c>
      <c r="DT94">
        <v>193757</v>
      </c>
      <c r="DU94">
        <v>193757</v>
      </c>
      <c r="DV94">
        <v>2.0598700000000001</v>
      </c>
      <c r="DW94">
        <v>-3.01023</v>
      </c>
      <c r="DX94">
        <v>2.7370100000000001E-2</v>
      </c>
      <c r="DY94">
        <v>1256.6400000000001</v>
      </c>
      <c r="DZ94" s="3">
        <v>-8.2445099999999994E-6</v>
      </c>
      <c r="EA94" s="3">
        <v>-1.6995900000000001E-5</v>
      </c>
      <c r="EB94">
        <v>0.47767900000000002</v>
      </c>
      <c r="EC94">
        <v>0</v>
      </c>
      <c r="ED94">
        <v>0</v>
      </c>
      <c r="EE94">
        <v>59.5</v>
      </c>
      <c r="EF94">
        <v>59.5</v>
      </c>
      <c r="EG94">
        <v>59.75</v>
      </c>
      <c r="EH94">
        <v>10</v>
      </c>
      <c r="EI94">
        <v>46500</v>
      </c>
      <c r="EJ94">
        <v>0</v>
      </c>
      <c r="EK94">
        <v>0</v>
      </c>
      <c r="EL94">
        <v>0</v>
      </c>
      <c r="EM94">
        <v>4188.79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93</v>
      </c>
      <c r="FQ94">
        <v>1</v>
      </c>
    </row>
    <row r="95" spans="1:173" x14ac:dyDescent="0.25">
      <c r="A95">
        <v>1</v>
      </c>
      <c r="B95">
        <v>94</v>
      </c>
      <c r="C95">
        <v>193757</v>
      </c>
      <c r="D95">
        <v>193757</v>
      </c>
      <c r="E95">
        <v>193757</v>
      </c>
      <c r="F95">
        <v>2.0823200000000002</v>
      </c>
      <c r="G95">
        <v>-3.0417000000000001</v>
      </c>
      <c r="H95">
        <v>2.8014899999999999E-2</v>
      </c>
      <c r="I95">
        <v>1256.6400000000001</v>
      </c>
      <c r="J95" s="3">
        <v>-8.1903000000000002E-6</v>
      </c>
      <c r="K95" s="3">
        <v>-1.7013299999999999E-5</v>
      </c>
      <c r="L95">
        <v>0.47643200000000002</v>
      </c>
      <c r="M95">
        <v>0</v>
      </c>
      <c r="N95">
        <v>0</v>
      </c>
      <c r="O95">
        <v>59.5</v>
      </c>
      <c r="P95">
        <v>59.5</v>
      </c>
      <c r="Q95">
        <v>59.75</v>
      </c>
      <c r="R95">
        <v>10</v>
      </c>
      <c r="S95">
        <v>47000</v>
      </c>
      <c r="T95">
        <v>0</v>
      </c>
      <c r="U95">
        <v>0</v>
      </c>
      <c r="V95">
        <v>0</v>
      </c>
      <c r="W95">
        <v>4188.79</v>
      </c>
      <c r="X95">
        <v>0</v>
      </c>
      <c r="Y95">
        <v>0</v>
      </c>
      <c r="Z95">
        <v>0</v>
      </c>
      <c r="AA95">
        <v>193757</v>
      </c>
      <c r="AB95">
        <v>193757</v>
      </c>
      <c r="AC95">
        <v>193757</v>
      </c>
      <c r="AD95">
        <v>2.0823200000000002</v>
      </c>
      <c r="AE95">
        <v>-3.0417000000000001</v>
      </c>
      <c r="AF95">
        <v>2.8014899999999999E-2</v>
      </c>
      <c r="AG95">
        <v>1256.6400000000001</v>
      </c>
      <c r="AH95" s="3">
        <v>-8.1903000000000002E-6</v>
      </c>
      <c r="AI95" s="3">
        <v>-1.7013299999999999E-5</v>
      </c>
      <c r="AJ95">
        <v>0.47643200000000002</v>
      </c>
      <c r="AK95">
        <v>0</v>
      </c>
      <c r="AL95">
        <v>0</v>
      </c>
      <c r="AM95">
        <v>59.5</v>
      </c>
      <c r="AN95">
        <v>59.5</v>
      </c>
      <c r="AO95">
        <v>59.75</v>
      </c>
      <c r="AP95">
        <v>10</v>
      </c>
      <c r="AQ95">
        <v>47000</v>
      </c>
      <c r="AR95">
        <v>0</v>
      </c>
      <c r="AS95">
        <v>0</v>
      </c>
      <c r="AT95">
        <v>0</v>
      </c>
      <c r="AU95">
        <v>4188.79</v>
      </c>
      <c r="AV95">
        <v>0</v>
      </c>
      <c r="AW95">
        <v>0</v>
      </c>
      <c r="AX95">
        <v>0</v>
      </c>
      <c r="AY95">
        <v>193757</v>
      </c>
      <c r="AZ95">
        <v>193757</v>
      </c>
      <c r="BA95">
        <v>193757</v>
      </c>
      <c r="BB95">
        <v>2.0823200000000002</v>
      </c>
      <c r="BC95">
        <v>-3.0417000000000001</v>
      </c>
      <c r="BD95">
        <v>2.8014899999999999E-2</v>
      </c>
      <c r="BE95">
        <v>1256.6400000000001</v>
      </c>
      <c r="BF95" s="3">
        <v>-8.1903000000000002E-6</v>
      </c>
      <c r="BG95" s="3">
        <v>-1.7013299999999999E-5</v>
      </c>
      <c r="BH95">
        <v>0.47643200000000002</v>
      </c>
      <c r="BI95">
        <v>0</v>
      </c>
      <c r="BJ95">
        <v>0</v>
      </c>
      <c r="BK95">
        <v>59.5</v>
      </c>
      <c r="BL95">
        <v>59.5</v>
      </c>
      <c r="BM95">
        <v>59.75</v>
      </c>
      <c r="BN95">
        <v>10</v>
      </c>
      <c r="BO95">
        <v>47000</v>
      </c>
      <c r="BP95">
        <v>0</v>
      </c>
      <c r="BQ95">
        <v>0</v>
      </c>
      <c r="BR95">
        <v>0</v>
      </c>
      <c r="BS95">
        <v>4188.79</v>
      </c>
      <c r="BT95">
        <v>0</v>
      </c>
      <c r="BU95">
        <v>0</v>
      </c>
      <c r="BV95">
        <v>0</v>
      </c>
      <c r="BW95">
        <v>193757</v>
      </c>
      <c r="BX95">
        <v>193757</v>
      </c>
      <c r="BY95">
        <v>193757</v>
      </c>
      <c r="BZ95">
        <v>2.0823200000000002</v>
      </c>
      <c r="CA95">
        <v>-3.0417000000000001</v>
      </c>
      <c r="CB95">
        <v>2.8014899999999999E-2</v>
      </c>
      <c r="CC95">
        <v>1256.6400000000001</v>
      </c>
      <c r="CD95" s="3">
        <v>-8.1903000000000002E-6</v>
      </c>
      <c r="CE95" s="3">
        <v>-1.7013299999999999E-5</v>
      </c>
      <c r="CF95">
        <v>0.47643200000000002</v>
      </c>
      <c r="CG95">
        <v>0</v>
      </c>
      <c r="CH95">
        <v>0</v>
      </c>
      <c r="CI95">
        <v>59.5</v>
      </c>
      <c r="CJ95">
        <v>59.5</v>
      </c>
      <c r="CK95">
        <v>59.75</v>
      </c>
      <c r="CL95">
        <v>10</v>
      </c>
      <c r="CM95">
        <v>47000</v>
      </c>
      <c r="CN95">
        <v>0</v>
      </c>
      <c r="CO95">
        <v>0</v>
      </c>
      <c r="CP95">
        <v>0</v>
      </c>
      <c r="CQ95">
        <v>4188.79</v>
      </c>
      <c r="CR95">
        <v>0</v>
      </c>
      <c r="CS95">
        <v>0</v>
      </c>
      <c r="CT95">
        <v>0</v>
      </c>
      <c r="CU95">
        <v>193757</v>
      </c>
      <c r="CV95">
        <v>193757</v>
      </c>
      <c r="CW95">
        <v>193757</v>
      </c>
      <c r="CX95">
        <v>2.0823200000000002</v>
      </c>
      <c r="CY95">
        <v>-3.0417000000000001</v>
      </c>
      <c r="CZ95">
        <v>2.8014899999999999E-2</v>
      </c>
      <c r="DA95">
        <v>1256.6400000000001</v>
      </c>
      <c r="DB95" s="3">
        <v>-8.1903000000000002E-6</v>
      </c>
      <c r="DC95" s="3">
        <v>-1.7013299999999999E-5</v>
      </c>
      <c r="DD95">
        <v>0.47643200000000002</v>
      </c>
      <c r="DE95">
        <v>0</v>
      </c>
      <c r="DF95">
        <v>0</v>
      </c>
      <c r="DG95">
        <v>59.5</v>
      </c>
      <c r="DH95">
        <v>59.5</v>
      </c>
      <c r="DI95">
        <v>59.75</v>
      </c>
      <c r="DJ95">
        <v>10</v>
      </c>
      <c r="DK95">
        <v>47000</v>
      </c>
      <c r="DL95">
        <v>0</v>
      </c>
      <c r="DM95">
        <v>0</v>
      </c>
      <c r="DN95">
        <v>0</v>
      </c>
      <c r="DO95">
        <v>4188.79</v>
      </c>
      <c r="DP95">
        <v>0</v>
      </c>
      <c r="DQ95">
        <v>0</v>
      </c>
      <c r="DR95">
        <v>0</v>
      </c>
      <c r="DS95">
        <v>193757</v>
      </c>
      <c r="DT95">
        <v>193757</v>
      </c>
      <c r="DU95">
        <v>193757</v>
      </c>
      <c r="DV95">
        <v>2.0823200000000002</v>
      </c>
      <c r="DW95">
        <v>-3.0417000000000001</v>
      </c>
      <c r="DX95">
        <v>2.8014899999999999E-2</v>
      </c>
      <c r="DY95">
        <v>1256.6400000000001</v>
      </c>
      <c r="DZ95" s="3">
        <v>-8.1903000000000002E-6</v>
      </c>
      <c r="EA95" s="3">
        <v>-1.7013299999999999E-5</v>
      </c>
      <c r="EB95">
        <v>0.47643200000000002</v>
      </c>
      <c r="EC95">
        <v>0</v>
      </c>
      <c r="ED95">
        <v>0</v>
      </c>
      <c r="EE95">
        <v>59.5</v>
      </c>
      <c r="EF95">
        <v>59.5</v>
      </c>
      <c r="EG95">
        <v>59.75</v>
      </c>
      <c r="EH95">
        <v>10</v>
      </c>
      <c r="EI95">
        <v>47000</v>
      </c>
      <c r="EJ95">
        <v>0</v>
      </c>
      <c r="EK95">
        <v>0</v>
      </c>
      <c r="EL95">
        <v>0</v>
      </c>
      <c r="EM95">
        <v>4188.79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94</v>
      </c>
      <c r="FQ95">
        <v>1</v>
      </c>
    </row>
    <row r="96" spans="1:173" x14ac:dyDescent="0.25">
      <c r="A96">
        <v>1</v>
      </c>
      <c r="B96">
        <v>95</v>
      </c>
      <c r="C96">
        <v>193757</v>
      </c>
      <c r="D96">
        <v>193757</v>
      </c>
      <c r="E96">
        <v>193757</v>
      </c>
      <c r="F96">
        <v>2.10467</v>
      </c>
      <c r="G96">
        <v>-3.0731199999999999</v>
      </c>
      <c r="H96">
        <v>2.8630900000000001E-2</v>
      </c>
      <c r="I96">
        <v>1256.6400000000001</v>
      </c>
      <c r="J96" s="3">
        <v>-7.9588700000000006E-6</v>
      </c>
      <c r="K96" s="3">
        <v>-1.6889599999999998E-5</v>
      </c>
      <c r="L96">
        <v>0.48253299999999999</v>
      </c>
      <c r="M96">
        <v>0</v>
      </c>
      <c r="N96">
        <v>0</v>
      </c>
      <c r="O96">
        <v>59.5</v>
      </c>
      <c r="P96">
        <v>59.5</v>
      </c>
      <c r="Q96">
        <v>59.75</v>
      </c>
      <c r="R96">
        <v>10</v>
      </c>
      <c r="S96">
        <v>47500</v>
      </c>
      <c r="T96">
        <v>0</v>
      </c>
      <c r="U96">
        <v>0</v>
      </c>
      <c r="V96">
        <v>0</v>
      </c>
      <c r="W96">
        <v>4188.79</v>
      </c>
      <c r="X96">
        <v>0</v>
      </c>
      <c r="Y96">
        <v>0</v>
      </c>
      <c r="Z96">
        <v>0</v>
      </c>
      <c r="AA96">
        <v>193757</v>
      </c>
      <c r="AB96">
        <v>193757</v>
      </c>
      <c r="AC96">
        <v>193757</v>
      </c>
      <c r="AD96">
        <v>2.10467</v>
      </c>
      <c r="AE96">
        <v>-3.0731199999999999</v>
      </c>
      <c r="AF96">
        <v>2.8630900000000001E-2</v>
      </c>
      <c r="AG96">
        <v>1256.6400000000001</v>
      </c>
      <c r="AH96" s="3">
        <v>-7.9588700000000006E-6</v>
      </c>
      <c r="AI96" s="3">
        <v>-1.6889599999999998E-5</v>
      </c>
      <c r="AJ96">
        <v>0.48253299999999999</v>
      </c>
      <c r="AK96">
        <v>0</v>
      </c>
      <c r="AL96">
        <v>0</v>
      </c>
      <c r="AM96">
        <v>59.5</v>
      </c>
      <c r="AN96">
        <v>59.5</v>
      </c>
      <c r="AO96">
        <v>59.75</v>
      </c>
      <c r="AP96">
        <v>10</v>
      </c>
      <c r="AQ96">
        <v>47500</v>
      </c>
      <c r="AR96">
        <v>0</v>
      </c>
      <c r="AS96">
        <v>0</v>
      </c>
      <c r="AT96">
        <v>0</v>
      </c>
      <c r="AU96">
        <v>4188.79</v>
      </c>
      <c r="AV96">
        <v>0</v>
      </c>
      <c r="AW96">
        <v>0</v>
      </c>
      <c r="AX96">
        <v>0</v>
      </c>
      <c r="AY96">
        <v>193757</v>
      </c>
      <c r="AZ96">
        <v>193757</v>
      </c>
      <c r="BA96">
        <v>193757</v>
      </c>
      <c r="BB96">
        <v>2.10467</v>
      </c>
      <c r="BC96">
        <v>-3.0731199999999999</v>
      </c>
      <c r="BD96">
        <v>2.8630900000000001E-2</v>
      </c>
      <c r="BE96">
        <v>1256.6400000000001</v>
      </c>
      <c r="BF96" s="3">
        <v>-7.9588700000000006E-6</v>
      </c>
      <c r="BG96" s="3">
        <v>-1.6889599999999998E-5</v>
      </c>
      <c r="BH96">
        <v>0.48253299999999999</v>
      </c>
      <c r="BI96">
        <v>0</v>
      </c>
      <c r="BJ96">
        <v>0</v>
      </c>
      <c r="BK96">
        <v>59.5</v>
      </c>
      <c r="BL96">
        <v>59.5</v>
      </c>
      <c r="BM96">
        <v>59.75</v>
      </c>
      <c r="BN96">
        <v>10</v>
      </c>
      <c r="BO96">
        <v>47500</v>
      </c>
      <c r="BP96">
        <v>0</v>
      </c>
      <c r="BQ96">
        <v>0</v>
      </c>
      <c r="BR96">
        <v>0</v>
      </c>
      <c r="BS96">
        <v>4188.79</v>
      </c>
      <c r="BT96">
        <v>0</v>
      </c>
      <c r="BU96">
        <v>0</v>
      </c>
      <c r="BV96">
        <v>0</v>
      </c>
      <c r="BW96">
        <v>193757</v>
      </c>
      <c r="BX96">
        <v>193757</v>
      </c>
      <c r="BY96">
        <v>193757</v>
      </c>
      <c r="BZ96">
        <v>2.10467</v>
      </c>
      <c r="CA96">
        <v>-3.0731199999999999</v>
      </c>
      <c r="CB96">
        <v>2.8630900000000001E-2</v>
      </c>
      <c r="CC96">
        <v>1256.6400000000001</v>
      </c>
      <c r="CD96" s="3">
        <v>-7.9588700000000006E-6</v>
      </c>
      <c r="CE96" s="3">
        <v>-1.6889599999999998E-5</v>
      </c>
      <c r="CF96">
        <v>0.48253299999999999</v>
      </c>
      <c r="CG96">
        <v>0</v>
      </c>
      <c r="CH96">
        <v>0</v>
      </c>
      <c r="CI96">
        <v>59.5</v>
      </c>
      <c r="CJ96">
        <v>59.5</v>
      </c>
      <c r="CK96">
        <v>59.75</v>
      </c>
      <c r="CL96">
        <v>10</v>
      </c>
      <c r="CM96">
        <v>47500</v>
      </c>
      <c r="CN96">
        <v>0</v>
      </c>
      <c r="CO96">
        <v>0</v>
      </c>
      <c r="CP96">
        <v>0</v>
      </c>
      <c r="CQ96">
        <v>4188.79</v>
      </c>
      <c r="CR96">
        <v>0</v>
      </c>
      <c r="CS96">
        <v>0</v>
      </c>
      <c r="CT96">
        <v>0</v>
      </c>
      <c r="CU96">
        <v>193757</v>
      </c>
      <c r="CV96">
        <v>193757</v>
      </c>
      <c r="CW96">
        <v>193757</v>
      </c>
      <c r="CX96">
        <v>2.10467</v>
      </c>
      <c r="CY96">
        <v>-3.0731199999999999</v>
      </c>
      <c r="CZ96">
        <v>2.8630900000000001E-2</v>
      </c>
      <c r="DA96">
        <v>1256.6400000000001</v>
      </c>
      <c r="DB96" s="3">
        <v>-7.9588700000000006E-6</v>
      </c>
      <c r="DC96" s="3">
        <v>-1.6889599999999998E-5</v>
      </c>
      <c r="DD96">
        <v>0.48253299999999999</v>
      </c>
      <c r="DE96">
        <v>0</v>
      </c>
      <c r="DF96">
        <v>0</v>
      </c>
      <c r="DG96">
        <v>59.5</v>
      </c>
      <c r="DH96">
        <v>59.5</v>
      </c>
      <c r="DI96">
        <v>59.75</v>
      </c>
      <c r="DJ96">
        <v>10</v>
      </c>
      <c r="DK96">
        <v>47500</v>
      </c>
      <c r="DL96">
        <v>0</v>
      </c>
      <c r="DM96">
        <v>0</v>
      </c>
      <c r="DN96">
        <v>0</v>
      </c>
      <c r="DO96">
        <v>4188.79</v>
      </c>
      <c r="DP96">
        <v>0</v>
      </c>
      <c r="DQ96">
        <v>0</v>
      </c>
      <c r="DR96">
        <v>0</v>
      </c>
      <c r="DS96">
        <v>193757</v>
      </c>
      <c r="DT96">
        <v>193757</v>
      </c>
      <c r="DU96">
        <v>193757</v>
      </c>
      <c r="DV96">
        <v>2.10467</v>
      </c>
      <c r="DW96">
        <v>-3.0731199999999999</v>
      </c>
      <c r="DX96">
        <v>2.8630900000000001E-2</v>
      </c>
      <c r="DY96">
        <v>1256.6400000000001</v>
      </c>
      <c r="DZ96" s="3">
        <v>-7.9588700000000006E-6</v>
      </c>
      <c r="EA96" s="3">
        <v>-1.6889599999999998E-5</v>
      </c>
      <c r="EB96">
        <v>0.48253299999999999</v>
      </c>
      <c r="EC96">
        <v>0</v>
      </c>
      <c r="ED96">
        <v>0</v>
      </c>
      <c r="EE96">
        <v>59.5</v>
      </c>
      <c r="EF96">
        <v>59.5</v>
      </c>
      <c r="EG96">
        <v>59.75</v>
      </c>
      <c r="EH96">
        <v>10</v>
      </c>
      <c r="EI96">
        <v>47500</v>
      </c>
      <c r="EJ96">
        <v>0</v>
      </c>
      <c r="EK96">
        <v>0</v>
      </c>
      <c r="EL96">
        <v>0</v>
      </c>
      <c r="EM96">
        <v>4188.79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95</v>
      </c>
      <c r="FQ96">
        <v>1</v>
      </c>
    </row>
    <row r="97" spans="1:173" x14ac:dyDescent="0.25">
      <c r="A97">
        <v>1</v>
      </c>
      <c r="B97">
        <v>96</v>
      </c>
      <c r="C97">
        <v>193757</v>
      </c>
      <c r="D97">
        <v>193757</v>
      </c>
      <c r="E97">
        <v>193757</v>
      </c>
      <c r="F97">
        <v>2.1269499999999999</v>
      </c>
      <c r="G97">
        <v>-3.1044900000000002</v>
      </c>
      <c r="H97">
        <v>2.9213099999999999E-2</v>
      </c>
      <c r="I97">
        <v>1256.6400000000001</v>
      </c>
      <c r="J97" s="3">
        <v>-7.8534199999999998E-6</v>
      </c>
      <c r="K97" s="3">
        <v>-1.6803399999999999E-5</v>
      </c>
      <c r="L97">
        <v>0.487072</v>
      </c>
      <c r="M97">
        <v>0</v>
      </c>
      <c r="N97">
        <v>0</v>
      </c>
      <c r="O97">
        <v>59.5</v>
      </c>
      <c r="P97">
        <v>59.5</v>
      </c>
      <c r="Q97">
        <v>59.75</v>
      </c>
      <c r="R97">
        <v>10</v>
      </c>
      <c r="S97">
        <v>48000</v>
      </c>
      <c r="T97">
        <v>0</v>
      </c>
      <c r="U97">
        <v>0</v>
      </c>
      <c r="V97">
        <v>0</v>
      </c>
      <c r="W97">
        <v>4188.79</v>
      </c>
      <c r="X97">
        <v>0</v>
      </c>
      <c r="Y97">
        <v>0</v>
      </c>
      <c r="Z97">
        <v>0</v>
      </c>
      <c r="AA97">
        <v>193757</v>
      </c>
      <c r="AB97">
        <v>193757</v>
      </c>
      <c r="AC97">
        <v>193757</v>
      </c>
      <c r="AD97">
        <v>2.1269499999999999</v>
      </c>
      <c r="AE97">
        <v>-3.1044900000000002</v>
      </c>
      <c r="AF97">
        <v>2.9213099999999999E-2</v>
      </c>
      <c r="AG97">
        <v>1256.6400000000001</v>
      </c>
      <c r="AH97" s="3">
        <v>-7.8534199999999998E-6</v>
      </c>
      <c r="AI97" s="3">
        <v>-1.6803399999999999E-5</v>
      </c>
      <c r="AJ97">
        <v>0.487072</v>
      </c>
      <c r="AK97">
        <v>0</v>
      </c>
      <c r="AL97">
        <v>0</v>
      </c>
      <c r="AM97">
        <v>59.5</v>
      </c>
      <c r="AN97">
        <v>59.5</v>
      </c>
      <c r="AO97">
        <v>59.75</v>
      </c>
      <c r="AP97">
        <v>10</v>
      </c>
      <c r="AQ97">
        <v>48000</v>
      </c>
      <c r="AR97">
        <v>0</v>
      </c>
      <c r="AS97">
        <v>0</v>
      </c>
      <c r="AT97">
        <v>0</v>
      </c>
      <c r="AU97">
        <v>4188.79</v>
      </c>
      <c r="AV97">
        <v>0</v>
      </c>
      <c r="AW97">
        <v>0</v>
      </c>
      <c r="AX97">
        <v>0</v>
      </c>
      <c r="AY97">
        <v>193757</v>
      </c>
      <c r="AZ97">
        <v>193757</v>
      </c>
      <c r="BA97">
        <v>193757</v>
      </c>
      <c r="BB97">
        <v>2.1269499999999999</v>
      </c>
      <c r="BC97">
        <v>-3.1044900000000002</v>
      </c>
      <c r="BD97">
        <v>2.9213099999999999E-2</v>
      </c>
      <c r="BE97">
        <v>1256.6400000000001</v>
      </c>
      <c r="BF97" s="3">
        <v>-7.8534199999999998E-6</v>
      </c>
      <c r="BG97" s="3">
        <v>-1.6803399999999999E-5</v>
      </c>
      <c r="BH97">
        <v>0.487072</v>
      </c>
      <c r="BI97">
        <v>0</v>
      </c>
      <c r="BJ97">
        <v>0</v>
      </c>
      <c r="BK97">
        <v>59.5</v>
      </c>
      <c r="BL97">
        <v>59.5</v>
      </c>
      <c r="BM97">
        <v>59.75</v>
      </c>
      <c r="BN97">
        <v>10</v>
      </c>
      <c r="BO97">
        <v>48000</v>
      </c>
      <c r="BP97">
        <v>0</v>
      </c>
      <c r="BQ97">
        <v>0</v>
      </c>
      <c r="BR97">
        <v>0</v>
      </c>
      <c r="BS97">
        <v>4188.79</v>
      </c>
      <c r="BT97">
        <v>0</v>
      </c>
      <c r="BU97">
        <v>0</v>
      </c>
      <c r="BV97">
        <v>0</v>
      </c>
      <c r="BW97">
        <v>193757</v>
      </c>
      <c r="BX97">
        <v>193757</v>
      </c>
      <c r="BY97">
        <v>193757</v>
      </c>
      <c r="BZ97">
        <v>2.1269499999999999</v>
      </c>
      <c r="CA97">
        <v>-3.1044900000000002</v>
      </c>
      <c r="CB97">
        <v>2.9213099999999999E-2</v>
      </c>
      <c r="CC97">
        <v>1256.6400000000001</v>
      </c>
      <c r="CD97" s="3">
        <v>-7.8534199999999998E-6</v>
      </c>
      <c r="CE97" s="3">
        <v>-1.6803399999999999E-5</v>
      </c>
      <c r="CF97">
        <v>0.487072</v>
      </c>
      <c r="CG97">
        <v>0</v>
      </c>
      <c r="CH97">
        <v>0</v>
      </c>
      <c r="CI97">
        <v>59.5</v>
      </c>
      <c r="CJ97">
        <v>59.5</v>
      </c>
      <c r="CK97">
        <v>59.75</v>
      </c>
      <c r="CL97">
        <v>10</v>
      </c>
      <c r="CM97">
        <v>48000</v>
      </c>
      <c r="CN97">
        <v>0</v>
      </c>
      <c r="CO97">
        <v>0</v>
      </c>
      <c r="CP97">
        <v>0</v>
      </c>
      <c r="CQ97">
        <v>4188.79</v>
      </c>
      <c r="CR97">
        <v>0</v>
      </c>
      <c r="CS97">
        <v>0</v>
      </c>
      <c r="CT97">
        <v>0</v>
      </c>
      <c r="CU97">
        <v>193757</v>
      </c>
      <c r="CV97">
        <v>193757</v>
      </c>
      <c r="CW97">
        <v>193757</v>
      </c>
      <c r="CX97">
        <v>2.1269499999999999</v>
      </c>
      <c r="CY97">
        <v>-3.1044900000000002</v>
      </c>
      <c r="CZ97">
        <v>2.9213099999999999E-2</v>
      </c>
      <c r="DA97">
        <v>1256.6400000000001</v>
      </c>
      <c r="DB97" s="3">
        <v>-7.8534199999999998E-6</v>
      </c>
      <c r="DC97" s="3">
        <v>-1.6803399999999999E-5</v>
      </c>
      <c r="DD97">
        <v>0.487072</v>
      </c>
      <c r="DE97">
        <v>0</v>
      </c>
      <c r="DF97">
        <v>0</v>
      </c>
      <c r="DG97">
        <v>59.5</v>
      </c>
      <c r="DH97">
        <v>59.5</v>
      </c>
      <c r="DI97">
        <v>59.75</v>
      </c>
      <c r="DJ97">
        <v>10</v>
      </c>
      <c r="DK97">
        <v>48000</v>
      </c>
      <c r="DL97">
        <v>0</v>
      </c>
      <c r="DM97">
        <v>0</v>
      </c>
      <c r="DN97">
        <v>0</v>
      </c>
      <c r="DO97">
        <v>4188.79</v>
      </c>
      <c r="DP97">
        <v>0</v>
      </c>
      <c r="DQ97">
        <v>0</v>
      </c>
      <c r="DR97">
        <v>0</v>
      </c>
      <c r="DS97">
        <v>193757</v>
      </c>
      <c r="DT97">
        <v>193757</v>
      </c>
      <c r="DU97">
        <v>193757</v>
      </c>
      <c r="DV97">
        <v>2.1269499999999999</v>
      </c>
      <c r="DW97">
        <v>-3.1044900000000002</v>
      </c>
      <c r="DX97">
        <v>2.9213099999999999E-2</v>
      </c>
      <c r="DY97">
        <v>1256.6400000000001</v>
      </c>
      <c r="DZ97" s="3">
        <v>-7.8534199999999998E-6</v>
      </c>
      <c r="EA97" s="3">
        <v>-1.6803399999999999E-5</v>
      </c>
      <c r="EB97">
        <v>0.487072</v>
      </c>
      <c r="EC97">
        <v>0</v>
      </c>
      <c r="ED97">
        <v>0</v>
      </c>
      <c r="EE97">
        <v>59.5</v>
      </c>
      <c r="EF97">
        <v>59.5</v>
      </c>
      <c r="EG97">
        <v>59.75</v>
      </c>
      <c r="EH97">
        <v>10</v>
      </c>
      <c r="EI97">
        <v>48000</v>
      </c>
      <c r="EJ97">
        <v>0</v>
      </c>
      <c r="EK97">
        <v>0</v>
      </c>
      <c r="EL97">
        <v>0</v>
      </c>
      <c r="EM97">
        <v>4188.79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96</v>
      </c>
      <c r="FQ97">
        <v>1</v>
      </c>
    </row>
    <row r="98" spans="1:173" x14ac:dyDescent="0.25">
      <c r="A98">
        <v>1</v>
      </c>
      <c r="B98">
        <v>97</v>
      </c>
      <c r="C98">
        <v>193757</v>
      </c>
      <c r="D98">
        <v>193757</v>
      </c>
      <c r="E98">
        <v>193757</v>
      </c>
      <c r="F98">
        <v>2.1492599999999999</v>
      </c>
      <c r="G98">
        <v>-3.1358999999999999</v>
      </c>
      <c r="H98">
        <v>2.9804600000000001E-2</v>
      </c>
      <c r="I98">
        <v>1256.6400000000001</v>
      </c>
      <c r="J98" s="3">
        <v>-8.0295199999999997E-6</v>
      </c>
      <c r="K98" s="3">
        <v>-1.6864800000000002E-5</v>
      </c>
      <c r="L98">
        <v>0.48408899999999999</v>
      </c>
      <c r="M98">
        <v>0</v>
      </c>
      <c r="N98">
        <v>0</v>
      </c>
      <c r="O98">
        <v>59.5</v>
      </c>
      <c r="P98">
        <v>59.5</v>
      </c>
      <c r="Q98">
        <v>59.75</v>
      </c>
      <c r="R98">
        <v>10</v>
      </c>
      <c r="S98">
        <v>48500</v>
      </c>
      <c r="T98">
        <v>0</v>
      </c>
      <c r="U98">
        <v>0</v>
      </c>
      <c r="V98">
        <v>0</v>
      </c>
      <c r="W98">
        <v>4188.79</v>
      </c>
      <c r="X98">
        <v>0</v>
      </c>
      <c r="Y98">
        <v>0</v>
      </c>
      <c r="Z98">
        <v>0</v>
      </c>
      <c r="AA98">
        <v>193757</v>
      </c>
      <c r="AB98">
        <v>193757</v>
      </c>
      <c r="AC98">
        <v>193757</v>
      </c>
      <c r="AD98">
        <v>2.1492599999999999</v>
      </c>
      <c r="AE98">
        <v>-3.1358999999999999</v>
      </c>
      <c r="AF98">
        <v>2.9804600000000001E-2</v>
      </c>
      <c r="AG98">
        <v>1256.6400000000001</v>
      </c>
      <c r="AH98" s="3">
        <v>-8.0295199999999997E-6</v>
      </c>
      <c r="AI98" s="3">
        <v>-1.6864800000000002E-5</v>
      </c>
      <c r="AJ98">
        <v>0.48408899999999999</v>
      </c>
      <c r="AK98">
        <v>0</v>
      </c>
      <c r="AL98">
        <v>0</v>
      </c>
      <c r="AM98">
        <v>59.5</v>
      </c>
      <c r="AN98">
        <v>59.5</v>
      </c>
      <c r="AO98">
        <v>59.75</v>
      </c>
      <c r="AP98">
        <v>10</v>
      </c>
      <c r="AQ98">
        <v>48500</v>
      </c>
      <c r="AR98">
        <v>0</v>
      </c>
      <c r="AS98">
        <v>0</v>
      </c>
      <c r="AT98">
        <v>0</v>
      </c>
      <c r="AU98">
        <v>4188.79</v>
      </c>
      <c r="AV98">
        <v>0</v>
      </c>
      <c r="AW98">
        <v>0</v>
      </c>
      <c r="AX98">
        <v>0</v>
      </c>
      <c r="AY98">
        <v>193757</v>
      </c>
      <c r="AZ98">
        <v>193757</v>
      </c>
      <c r="BA98">
        <v>193757</v>
      </c>
      <c r="BB98">
        <v>2.1492599999999999</v>
      </c>
      <c r="BC98">
        <v>-3.1358999999999999</v>
      </c>
      <c r="BD98">
        <v>2.9804600000000001E-2</v>
      </c>
      <c r="BE98">
        <v>1256.6400000000001</v>
      </c>
      <c r="BF98" s="3">
        <v>-8.0295199999999997E-6</v>
      </c>
      <c r="BG98" s="3">
        <v>-1.6864800000000002E-5</v>
      </c>
      <c r="BH98">
        <v>0.48408899999999999</v>
      </c>
      <c r="BI98">
        <v>0</v>
      </c>
      <c r="BJ98">
        <v>0</v>
      </c>
      <c r="BK98">
        <v>59.5</v>
      </c>
      <c r="BL98">
        <v>59.5</v>
      </c>
      <c r="BM98">
        <v>59.75</v>
      </c>
      <c r="BN98">
        <v>10</v>
      </c>
      <c r="BO98">
        <v>48500</v>
      </c>
      <c r="BP98">
        <v>0</v>
      </c>
      <c r="BQ98">
        <v>0</v>
      </c>
      <c r="BR98">
        <v>0</v>
      </c>
      <c r="BS98">
        <v>4188.79</v>
      </c>
      <c r="BT98">
        <v>0</v>
      </c>
      <c r="BU98">
        <v>0</v>
      </c>
      <c r="BV98">
        <v>0</v>
      </c>
      <c r="BW98">
        <v>193757</v>
      </c>
      <c r="BX98">
        <v>193757</v>
      </c>
      <c r="BY98">
        <v>193757</v>
      </c>
      <c r="BZ98">
        <v>2.1492599999999999</v>
      </c>
      <c r="CA98">
        <v>-3.1358999999999999</v>
      </c>
      <c r="CB98">
        <v>2.9804600000000001E-2</v>
      </c>
      <c r="CC98">
        <v>1256.6400000000001</v>
      </c>
      <c r="CD98" s="3">
        <v>-8.0295199999999997E-6</v>
      </c>
      <c r="CE98" s="3">
        <v>-1.6864800000000002E-5</v>
      </c>
      <c r="CF98">
        <v>0.48408899999999999</v>
      </c>
      <c r="CG98">
        <v>0</v>
      </c>
      <c r="CH98">
        <v>0</v>
      </c>
      <c r="CI98">
        <v>59.5</v>
      </c>
      <c r="CJ98">
        <v>59.5</v>
      </c>
      <c r="CK98">
        <v>59.75</v>
      </c>
      <c r="CL98">
        <v>10</v>
      </c>
      <c r="CM98">
        <v>48500</v>
      </c>
      <c r="CN98">
        <v>0</v>
      </c>
      <c r="CO98">
        <v>0</v>
      </c>
      <c r="CP98">
        <v>0</v>
      </c>
      <c r="CQ98">
        <v>4188.79</v>
      </c>
      <c r="CR98">
        <v>0</v>
      </c>
      <c r="CS98">
        <v>0</v>
      </c>
      <c r="CT98">
        <v>0</v>
      </c>
      <c r="CU98">
        <v>193757</v>
      </c>
      <c r="CV98">
        <v>193757</v>
      </c>
      <c r="CW98">
        <v>193757</v>
      </c>
      <c r="CX98">
        <v>2.1492599999999999</v>
      </c>
      <c r="CY98">
        <v>-3.1358999999999999</v>
      </c>
      <c r="CZ98">
        <v>2.9804600000000001E-2</v>
      </c>
      <c r="DA98">
        <v>1256.6400000000001</v>
      </c>
      <c r="DB98" s="3">
        <v>-8.0295199999999997E-6</v>
      </c>
      <c r="DC98" s="3">
        <v>-1.6864800000000002E-5</v>
      </c>
      <c r="DD98">
        <v>0.48408899999999999</v>
      </c>
      <c r="DE98">
        <v>0</v>
      </c>
      <c r="DF98">
        <v>0</v>
      </c>
      <c r="DG98">
        <v>59.5</v>
      </c>
      <c r="DH98">
        <v>59.5</v>
      </c>
      <c r="DI98">
        <v>59.75</v>
      </c>
      <c r="DJ98">
        <v>10</v>
      </c>
      <c r="DK98">
        <v>48500</v>
      </c>
      <c r="DL98">
        <v>0</v>
      </c>
      <c r="DM98">
        <v>0</v>
      </c>
      <c r="DN98">
        <v>0</v>
      </c>
      <c r="DO98">
        <v>4188.79</v>
      </c>
      <c r="DP98">
        <v>0</v>
      </c>
      <c r="DQ98">
        <v>0</v>
      </c>
      <c r="DR98">
        <v>0</v>
      </c>
      <c r="DS98">
        <v>193757</v>
      </c>
      <c r="DT98">
        <v>193757</v>
      </c>
      <c r="DU98">
        <v>193757</v>
      </c>
      <c r="DV98">
        <v>2.1492599999999999</v>
      </c>
      <c r="DW98">
        <v>-3.1358999999999999</v>
      </c>
      <c r="DX98">
        <v>2.9804600000000001E-2</v>
      </c>
      <c r="DY98">
        <v>1256.6400000000001</v>
      </c>
      <c r="DZ98" s="3">
        <v>-8.0295199999999997E-6</v>
      </c>
      <c r="EA98" s="3">
        <v>-1.6864800000000002E-5</v>
      </c>
      <c r="EB98">
        <v>0.48408899999999999</v>
      </c>
      <c r="EC98">
        <v>0</v>
      </c>
      <c r="ED98">
        <v>0</v>
      </c>
      <c r="EE98">
        <v>59.5</v>
      </c>
      <c r="EF98">
        <v>59.5</v>
      </c>
      <c r="EG98">
        <v>59.75</v>
      </c>
      <c r="EH98">
        <v>10</v>
      </c>
      <c r="EI98">
        <v>48500</v>
      </c>
      <c r="EJ98">
        <v>0</v>
      </c>
      <c r="EK98">
        <v>0</v>
      </c>
      <c r="EL98">
        <v>0</v>
      </c>
      <c r="EM98">
        <v>4188.79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97</v>
      </c>
      <c r="FQ98">
        <v>1</v>
      </c>
    </row>
    <row r="99" spans="1:173" x14ac:dyDescent="0.25">
      <c r="A99">
        <v>1</v>
      </c>
      <c r="B99">
        <v>98</v>
      </c>
      <c r="C99">
        <v>193757</v>
      </c>
      <c r="D99">
        <v>193757</v>
      </c>
      <c r="E99">
        <v>193757</v>
      </c>
      <c r="F99">
        <v>2.1716700000000002</v>
      </c>
      <c r="G99">
        <v>-3.16737</v>
      </c>
      <c r="H99">
        <v>3.0433200000000001E-2</v>
      </c>
      <c r="I99">
        <v>1256.6400000000001</v>
      </c>
      <c r="J99" s="3">
        <v>-8.2305800000000007E-6</v>
      </c>
      <c r="K99" s="3">
        <v>-1.6987099999999999E-5</v>
      </c>
      <c r="L99">
        <v>0.47797499999999998</v>
      </c>
      <c r="M99">
        <v>0</v>
      </c>
      <c r="N99">
        <v>0</v>
      </c>
      <c r="O99">
        <v>59.5</v>
      </c>
      <c r="P99">
        <v>59.5</v>
      </c>
      <c r="Q99">
        <v>59.75</v>
      </c>
      <c r="R99">
        <v>10</v>
      </c>
      <c r="S99">
        <v>49000</v>
      </c>
      <c r="T99">
        <v>0</v>
      </c>
      <c r="U99">
        <v>0</v>
      </c>
      <c r="V99">
        <v>0</v>
      </c>
      <c r="W99">
        <v>4188.79</v>
      </c>
      <c r="X99">
        <v>0</v>
      </c>
      <c r="Y99">
        <v>0</v>
      </c>
      <c r="Z99">
        <v>0</v>
      </c>
      <c r="AA99">
        <v>193757</v>
      </c>
      <c r="AB99">
        <v>193757</v>
      </c>
      <c r="AC99">
        <v>193757</v>
      </c>
      <c r="AD99">
        <v>2.1716700000000002</v>
      </c>
      <c r="AE99">
        <v>-3.16737</v>
      </c>
      <c r="AF99">
        <v>3.0433200000000001E-2</v>
      </c>
      <c r="AG99">
        <v>1256.6400000000001</v>
      </c>
      <c r="AH99" s="3">
        <v>-8.2305800000000007E-6</v>
      </c>
      <c r="AI99" s="3">
        <v>-1.6987099999999999E-5</v>
      </c>
      <c r="AJ99">
        <v>0.47797499999999998</v>
      </c>
      <c r="AK99">
        <v>0</v>
      </c>
      <c r="AL99">
        <v>0</v>
      </c>
      <c r="AM99">
        <v>59.5</v>
      </c>
      <c r="AN99">
        <v>59.5</v>
      </c>
      <c r="AO99">
        <v>59.75</v>
      </c>
      <c r="AP99">
        <v>10</v>
      </c>
      <c r="AQ99">
        <v>49000</v>
      </c>
      <c r="AR99">
        <v>0</v>
      </c>
      <c r="AS99">
        <v>0</v>
      </c>
      <c r="AT99">
        <v>0</v>
      </c>
      <c r="AU99">
        <v>4188.79</v>
      </c>
      <c r="AV99">
        <v>0</v>
      </c>
      <c r="AW99">
        <v>0</v>
      </c>
      <c r="AX99">
        <v>0</v>
      </c>
      <c r="AY99">
        <v>193757</v>
      </c>
      <c r="AZ99">
        <v>193757</v>
      </c>
      <c r="BA99">
        <v>193757</v>
      </c>
      <c r="BB99">
        <v>2.1716700000000002</v>
      </c>
      <c r="BC99">
        <v>-3.16737</v>
      </c>
      <c r="BD99">
        <v>3.0433200000000001E-2</v>
      </c>
      <c r="BE99">
        <v>1256.6400000000001</v>
      </c>
      <c r="BF99" s="3">
        <v>-8.2305800000000007E-6</v>
      </c>
      <c r="BG99" s="3">
        <v>-1.6987099999999999E-5</v>
      </c>
      <c r="BH99">
        <v>0.47797499999999998</v>
      </c>
      <c r="BI99">
        <v>0</v>
      </c>
      <c r="BJ99">
        <v>0</v>
      </c>
      <c r="BK99">
        <v>59.5</v>
      </c>
      <c r="BL99">
        <v>59.5</v>
      </c>
      <c r="BM99">
        <v>59.75</v>
      </c>
      <c r="BN99">
        <v>10</v>
      </c>
      <c r="BO99">
        <v>49000</v>
      </c>
      <c r="BP99">
        <v>0</v>
      </c>
      <c r="BQ99">
        <v>0</v>
      </c>
      <c r="BR99">
        <v>0</v>
      </c>
      <c r="BS99">
        <v>4188.79</v>
      </c>
      <c r="BT99">
        <v>0</v>
      </c>
      <c r="BU99">
        <v>0</v>
      </c>
      <c r="BV99">
        <v>0</v>
      </c>
      <c r="BW99">
        <v>193757</v>
      </c>
      <c r="BX99">
        <v>193757</v>
      </c>
      <c r="BY99">
        <v>193757</v>
      </c>
      <c r="BZ99">
        <v>2.1716700000000002</v>
      </c>
      <c r="CA99">
        <v>-3.16737</v>
      </c>
      <c r="CB99">
        <v>3.0433200000000001E-2</v>
      </c>
      <c r="CC99">
        <v>1256.6400000000001</v>
      </c>
      <c r="CD99" s="3">
        <v>-8.2305800000000007E-6</v>
      </c>
      <c r="CE99" s="3">
        <v>-1.6987099999999999E-5</v>
      </c>
      <c r="CF99">
        <v>0.47797499999999998</v>
      </c>
      <c r="CG99">
        <v>0</v>
      </c>
      <c r="CH99">
        <v>0</v>
      </c>
      <c r="CI99">
        <v>59.5</v>
      </c>
      <c r="CJ99">
        <v>59.5</v>
      </c>
      <c r="CK99">
        <v>59.75</v>
      </c>
      <c r="CL99">
        <v>10</v>
      </c>
      <c r="CM99">
        <v>49000</v>
      </c>
      <c r="CN99">
        <v>0</v>
      </c>
      <c r="CO99">
        <v>0</v>
      </c>
      <c r="CP99">
        <v>0</v>
      </c>
      <c r="CQ99">
        <v>4188.79</v>
      </c>
      <c r="CR99">
        <v>0</v>
      </c>
      <c r="CS99">
        <v>0</v>
      </c>
      <c r="CT99">
        <v>0</v>
      </c>
      <c r="CU99">
        <v>193757</v>
      </c>
      <c r="CV99">
        <v>193757</v>
      </c>
      <c r="CW99">
        <v>193757</v>
      </c>
      <c r="CX99">
        <v>2.1716700000000002</v>
      </c>
      <c r="CY99">
        <v>-3.16737</v>
      </c>
      <c r="CZ99">
        <v>3.0433200000000001E-2</v>
      </c>
      <c r="DA99">
        <v>1256.6400000000001</v>
      </c>
      <c r="DB99" s="3">
        <v>-8.2305800000000007E-6</v>
      </c>
      <c r="DC99" s="3">
        <v>-1.6987099999999999E-5</v>
      </c>
      <c r="DD99">
        <v>0.47797499999999998</v>
      </c>
      <c r="DE99">
        <v>0</v>
      </c>
      <c r="DF99">
        <v>0</v>
      </c>
      <c r="DG99">
        <v>59.5</v>
      </c>
      <c r="DH99">
        <v>59.5</v>
      </c>
      <c r="DI99">
        <v>59.75</v>
      </c>
      <c r="DJ99">
        <v>10</v>
      </c>
      <c r="DK99">
        <v>49000</v>
      </c>
      <c r="DL99">
        <v>0</v>
      </c>
      <c r="DM99">
        <v>0</v>
      </c>
      <c r="DN99">
        <v>0</v>
      </c>
      <c r="DO99">
        <v>4188.79</v>
      </c>
      <c r="DP99">
        <v>0</v>
      </c>
      <c r="DQ99">
        <v>0</v>
      </c>
      <c r="DR99">
        <v>0</v>
      </c>
      <c r="DS99">
        <v>193757</v>
      </c>
      <c r="DT99">
        <v>193757</v>
      </c>
      <c r="DU99">
        <v>193757</v>
      </c>
      <c r="DV99">
        <v>2.1716700000000002</v>
      </c>
      <c r="DW99">
        <v>-3.16737</v>
      </c>
      <c r="DX99">
        <v>3.0433200000000001E-2</v>
      </c>
      <c r="DY99">
        <v>1256.6400000000001</v>
      </c>
      <c r="DZ99" s="3">
        <v>-8.2305800000000007E-6</v>
      </c>
      <c r="EA99" s="3">
        <v>-1.6987099999999999E-5</v>
      </c>
      <c r="EB99">
        <v>0.47797499999999998</v>
      </c>
      <c r="EC99">
        <v>0</v>
      </c>
      <c r="ED99">
        <v>0</v>
      </c>
      <c r="EE99">
        <v>59.5</v>
      </c>
      <c r="EF99">
        <v>59.5</v>
      </c>
      <c r="EG99">
        <v>59.75</v>
      </c>
      <c r="EH99">
        <v>10</v>
      </c>
      <c r="EI99">
        <v>49000</v>
      </c>
      <c r="EJ99">
        <v>0</v>
      </c>
      <c r="EK99">
        <v>0</v>
      </c>
      <c r="EL99">
        <v>0</v>
      </c>
      <c r="EM99">
        <v>4188.79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98</v>
      </c>
      <c r="FQ99">
        <v>1</v>
      </c>
    </row>
    <row r="100" spans="1:173" x14ac:dyDescent="0.25">
      <c r="A100">
        <v>1</v>
      </c>
      <c r="B100">
        <v>99</v>
      </c>
      <c r="C100">
        <v>193757</v>
      </c>
      <c r="D100">
        <v>193757</v>
      </c>
      <c r="E100">
        <v>193757</v>
      </c>
      <c r="F100">
        <v>2.1941099999999998</v>
      </c>
      <c r="G100">
        <v>-3.1988400000000001</v>
      </c>
      <c r="H100">
        <v>3.1074999999999998E-2</v>
      </c>
      <c r="I100">
        <v>1256.6400000000001</v>
      </c>
      <c r="J100" s="3">
        <v>-8.1757399999999998E-6</v>
      </c>
      <c r="K100" s="3">
        <v>-1.70076E-5</v>
      </c>
      <c r="L100">
        <v>0.47699799999999998</v>
      </c>
      <c r="M100">
        <v>0</v>
      </c>
      <c r="N100">
        <v>0</v>
      </c>
      <c r="O100">
        <v>59.5</v>
      </c>
      <c r="P100">
        <v>59.5</v>
      </c>
      <c r="Q100">
        <v>59.75</v>
      </c>
      <c r="R100">
        <v>10</v>
      </c>
      <c r="S100">
        <v>49500</v>
      </c>
      <c r="T100">
        <v>0</v>
      </c>
      <c r="U100">
        <v>0</v>
      </c>
      <c r="V100">
        <v>0</v>
      </c>
      <c r="W100">
        <v>4188.79</v>
      </c>
      <c r="X100">
        <v>0</v>
      </c>
      <c r="Y100">
        <v>0</v>
      </c>
      <c r="Z100">
        <v>0</v>
      </c>
      <c r="AA100">
        <v>193757</v>
      </c>
      <c r="AB100">
        <v>193757</v>
      </c>
      <c r="AC100">
        <v>193757</v>
      </c>
      <c r="AD100">
        <v>2.1941099999999998</v>
      </c>
      <c r="AE100">
        <v>-3.1988400000000001</v>
      </c>
      <c r="AF100">
        <v>3.1074999999999998E-2</v>
      </c>
      <c r="AG100">
        <v>1256.6400000000001</v>
      </c>
      <c r="AH100" s="3">
        <v>-8.1757399999999998E-6</v>
      </c>
      <c r="AI100" s="3">
        <v>-1.70076E-5</v>
      </c>
      <c r="AJ100">
        <v>0.47699799999999998</v>
      </c>
      <c r="AK100">
        <v>0</v>
      </c>
      <c r="AL100">
        <v>0</v>
      </c>
      <c r="AM100">
        <v>59.5</v>
      </c>
      <c r="AN100">
        <v>59.5</v>
      </c>
      <c r="AO100">
        <v>59.75</v>
      </c>
      <c r="AP100">
        <v>10</v>
      </c>
      <c r="AQ100">
        <v>49500</v>
      </c>
      <c r="AR100">
        <v>0</v>
      </c>
      <c r="AS100">
        <v>0</v>
      </c>
      <c r="AT100">
        <v>0</v>
      </c>
      <c r="AU100">
        <v>4188.79</v>
      </c>
      <c r="AV100">
        <v>0</v>
      </c>
      <c r="AW100">
        <v>0</v>
      </c>
      <c r="AX100">
        <v>0</v>
      </c>
      <c r="AY100">
        <v>193757</v>
      </c>
      <c r="AZ100">
        <v>193757</v>
      </c>
      <c r="BA100">
        <v>193757</v>
      </c>
      <c r="BB100">
        <v>2.1941099999999998</v>
      </c>
      <c r="BC100">
        <v>-3.1988400000000001</v>
      </c>
      <c r="BD100">
        <v>3.1074999999999998E-2</v>
      </c>
      <c r="BE100">
        <v>1256.6400000000001</v>
      </c>
      <c r="BF100" s="3">
        <v>-8.1757399999999998E-6</v>
      </c>
      <c r="BG100" s="3">
        <v>-1.70076E-5</v>
      </c>
      <c r="BH100">
        <v>0.47699799999999998</v>
      </c>
      <c r="BI100">
        <v>0</v>
      </c>
      <c r="BJ100">
        <v>0</v>
      </c>
      <c r="BK100">
        <v>59.5</v>
      </c>
      <c r="BL100">
        <v>59.5</v>
      </c>
      <c r="BM100">
        <v>59.75</v>
      </c>
      <c r="BN100">
        <v>10</v>
      </c>
      <c r="BO100">
        <v>49500</v>
      </c>
      <c r="BP100">
        <v>0</v>
      </c>
      <c r="BQ100">
        <v>0</v>
      </c>
      <c r="BR100">
        <v>0</v>
      </c>
      <c r="BS100">
        <v>4188.79</v>
      </c>
      <c r="BT100">
        <v>0</v>
      </c>
      <c r="BU100">
        <v>0</v>
      </c>
      <c r="BV100">
        <v>0</v>
      </c>
      <c r="BW100">
        <v>193757</v>
      </c>
      <c r="BX100">
        <v>193757</v>
      </c>
      <c r="BY100">
        <v>193757</v>
      </c>
      <c r="BZ100">
        <v>2.1941099999999998</v>
      </c>
      <c r="CA100">
        <v>-3.1988400000000001</v>
      </c>
      <c r="CB100">
        <v>3.1074999999999998E-2</v>
      </c>
      <c r="CC100">
        <v>1256.6400000000001</v>
      </c>
      <c r="CD100" s="3">
        <v>-8.1757399999999998E-6</v>
      </c>
      <c r="CE100" s="3">
        <v>-1.70076E-5</v>
      </c>
      <c r="CF100">
        <v>0.47699799999999998</v>
      </c>
      <c r="CG100">
        <v>0</v>
      </c>
      <c r="CH100">
        <v>0</v>
      </c>
      <c r="CI100">
        <v>59.5</v>
      </c>
      <c r="CJ100">
        <v>59.5</v>
      </c>
      <c r="CK100">
        <v>59.75</v>
      </c>
      <c r="CL100">
        <v>10</v>
      </c>
      <c r="CM100">
        <v>49500</v>
      </c>
      <c r="CN100">
        <v>0</v>
      </c>
      <c r="CO100">
        <v>0</v>
      </c>
      <c r="CP100">
        <v>0</v>
      </c>
      <c r="CQ100">
        <v>4188.79</v>
      </c>
      <c r="CR100">
        <v>0</v>
      </c>
      <c r="CS100">
        <v>0</v>
      </c>
      <c r="CT100">
        <v>0</v>
      </c>
      <c r="CU100">
        <v>193757</v>
      </c>
      <c r="CV100">
        <v>193757</v>
      </c>
      <c r="CW100">
        <v>193757</v>
      </c>
      <c r="CX100">
        <v>2.1941099999999998</v>
      </c>
      <c r="CY100">
        <v>-3.1988400000000001</v>
      </c>
      <c r="CZ100">
        <v>3.1074999999999998E-2</v>
      </c>
      <c r="DA100">
        <v>1256.6400000000001</v>
      </c>
      <c r="DB100" s="3">
        <v>-8.1757399999999998E-6</v>
      </c>
      <c r="DC100" s="3">
        <v>-1.70076E-5</v>
      </c>
      <c r="DD100">
        <v>0.47699799999999998</v>
      </c>
      <c r="DE100">
        <v>0</v>
      </c>
      <c r="DF100">
        <v>0</v>
      </c>
      <c r="DG100">
        <v>59.5</v>
      </c>
      <c r="DH100">
        <v>59.5</v>
      </c>
      <c r="DI100">
        <v>59.75</v>
      </c>
      <c r="DJ100">
        <v>10</v>
      </c>
      <c r="DK100">
        <v>49500</v>
      </c>
      <c r="DL100">
        <v>0</v>
      </c>
      <c r="DM100">
        <v>0</v>
      </c>
      <c r="DN100">
        <v>0</v>
      </c>
      <c r="DO100">
        <v>4188.79</v>
      </c>
      <c r="DP100">
        <v>0</v>
      </c>
      <c r="DQ100">
        <v>0</v>
      </c>
      <c r="DR100">
        <v>0</v>
      </c>
      <c r="DS100">
        <v>193757</v>
      </c>
      <c r="DT100">
        <v>193757</v>
      </c>
      <c r="DU100">
        <v>193757</v>
      </c>
      <c r="DV100">
        <v>2.1941099999999998</v>
      </c>
      <c r="DW100">
        <v>-3.1988400000000001</v>
      </c>
      <c r="DX100">
        <v>3.1074999999999998E-2</v>
      </c>
      <c r="DY100">
        <v>1256.6400000000001</v>
      </c>
      <c r="DZ100" s="3">
        <v>-8.1757399999999998E-6</v>
      </c>
      <c r="EA100" s="3">
        <v>-1.70076E-5</v>
      </c>
      <c r="EB100">
        <v>0.47699799999999998</v>
      </c>
      <c r="EC100">
        <v>0</v>
      </c>
      <c r="ED100">
        <v>0</v>
      </c>
      <c r="EE100">
        <v>59.5</v>
      </c>
      <c r="EF100">
        <v>59.5</v>
      </c>
      <c r="EG100">
        <v>59.75</v>
      </c>
      <c r="EH100">
        <v>10</v>
      </c>
      <c r="EI100">
        <v>49500</v>
      </c>
      <c r="EJ100">
        <v>0</v>
      </c>
      <c r="EK100">
        <v>0</v>
      </c>
      <c r="EL100">
        <v>0</v>
      </c>
      <c r="EM100">
        <v>4188.79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99</v>
      </c>
      <c r="FQ100">
        <v>1</v>
      </c>
    </row>
    <row r="101" spans="1:173" x14ac:dyDescent="0.25">
      <c r="A101">
        <v>1</v>
      </c>
      <c r="B101">
        <v>100</v>
      </c>
      <c r="C101">
        <v>193757</v>
      </c>
      <c r="D101">
        <v>193757</v>
      </c>
      <c r="E101">
        <v>193757</v>
      </c>
      <c r="F101">
        <v>-2.9904300000000001E-3</v>
      </c>
      <c r="G101">
        <v>1.05024E-3</v>
      </c>
      <c r="H101">
        <v>5.4003299999999998E-4</v>
      </c>
      <c r="I101">
        <v>1256.6400000000001</v>
      </c>
      <c r="J101">
        <v>-3.1393399999999998E-4</v>
      </c>
      <c r="K101">
        <v>-3.1295100000000001E-4</v>
      </c>
      <c r="L101">
        <v>6.7045000000000003</v>
      </c>
      <c r="M101">
        <v>0</v>
      </c>
      <c r="N101">
        <v>0</v>
      </c>
      <c r="O101">
        <v>59.5</v>
      </c>
      <c r="P101">
        <v>59.5</v>
      </c>
      <c r="Q101">
        <v>59.75</v>
      </c>
      <c r="R101">
        <v>10</v>
      </c>
      <c r="S101">
        <v>50000</v>
      </c>
      <c r="T101">
        <v>0</v>
      </c>
      <c r="U101">
        <v>0</v>
      </c>
      <c r="V101">
        <v>0</v>
      </c>
      <c r="W101">
        <v>4188.79</v>
      </c>
      <c r="X101">
        <v>0</v>
      </c>
      <c r="Y101">
        <v>0</v>
      </c>
      <c r="Z101">
        <v>0</v>
      </c>
      <c r="AA101">
        <v>193757</v>
      </c>
      <c r="AB101">
        <v>193757</v>
      </c>
      <c r="AC101">
        <v>193757</v>
      </c>
      <c r="AD101">
        <v>-2.9904300000000001E-3</v>
      </c>
      <c r="AE101">
        <v>1.05024E-3</v>
      </c>
      <c r="AF101">
        <v>5.4003299999999998E-4</v>
      </c>
      <c r="AG101">
        <v>1256.6400000000001</v>
      </c>
      <c r="AH101">
        <v>-3.1393399999999998E-4</v>
      </c>
      <c r="AI101">
        <v>-3.1295100000000001E-4</v>
      </c>
      <c r="AJ101">
        <v>6.7045000000000003</v>
      </c>
      <c r="AK101">
        <v>0</v>
      </c>
      <c r="AL101">
        <v>0</v>
      </c>
      <c r="AM101">
        <v>59.5</v>
      </c>
      <c r="AN101">
        <v>59.5</v>
      </c>
      <c r="AO101">
        <v>59.75</v>
      </c>
      <c r="AP101">
        <v>10</v>
      </c>
      <c r="AQ101">
        <v>50000</v>
      </c>
      <c r="AR101">
        <v>0</v>
      </c>
      <c r="AS101">
        <v>0</v>
      </c>
      <c r="AT101">
        <v>0</v>
      </c>
      <c r="AU101">
        <v>4188.79</v>
      </c>
      <c r="AV101">
        <v>0</v>
      </c>
      <c r="AW101">
        <v>0</v>
      </c>
      <c r="AX101">
        <v>0</v>
      </c>
      <c r="AY101">
        <v>193757</v>
      </c>
      <c r="AZ101">
        <v>193757</v>
      </c>
      <c r="BA101">
        <v>193757</v>
      </c>
      <c r="BB101">
        <v>-2.9904300000000001E-3</v>
      </c>
      <c r="BC101">
        <v>1.05024E-3</v>
      </c>
      <c r="BD101">
        <v>5.4003299999999998E-4</v>
      </c>
      <c r="BE101">
        <v>1256.6400000000001</v>
      </c>
      <c r="BF101">
        <v>-3.1393399999999998E-4</v>
      </c>
      <c r="BG101">
        <v>-3.1295100000000001E-4</v>
      </c>
      <c r="BH101">
        <v>6.7045000000000003</v>
      </c>
      <c r="BI101">
        <v>0</v>
      </c>
      <c r="BJ101">
        <v>0</v>
      </c>
      <c r="BK101">
        <v>59.5</v>
      </c>
      <c r="BL101">
        <v>59.5</v>
      </c>
      <c r="BM101">
        <v>59.75</v>
      </c>
      <c r="BN101">
        <v>10</v>
      </c>
      <c r="BO101">
        <v>50000</v>
      </c>
      <c r="BP101">
        <v>0</v>
      </c>
      <c r="BQ101">
        <v>0</v>
      </c>
      <c r="BR101">
        <v>0</v>
      </c>
      <c r="BS101">
        <v>4188.79</v>
      </c>
      <c r="BT101">
        <v>0</v>
      </c>
      <c r="BU101">
        <v>0</v>
      </c>
      <c r="BV101">
        <v>0</v>
      </c>
      <c r="BW101">
        <v>193757</v>
      </c>
      <c r="BX101">
        <v>193757</v>
      </c>
      <c r="BY101">
        <v>193757</v>
      </c>
      <c r="BZ101">
        <v>-2.9904300000000001E-3</v>
      </c>
      <c r="CA101">
        <v>1.05024E-3</v>
      </c>
      <c r="CB101">
        <v>5.4003299999999998E-4</v>
      </c>
      <c r="CC101">
        <v>1256.6400000000001</v>
      </c>
      <c r="CD101">
        <v>-3.1393399999999998E-4</v>
      </c>
      <c r="CE101">
        <v>-3.1295100000000001E-4</v>
      </c>
      <c r="CF101">
        <v>6.7045000000000003</v>
      </c>
      <c r="CG101">
        <v>0</v>
      </c>
      <c r="CH101">
        <v>0</v>
      </c>
      <c r="CI101">
        <v>59.5</v>
      </c>
      <c r="CJ101">
        <v>59.5</v>
      </c>
      <c r="CK101">
        <v>59.75</v>
      </c>
      <c r="CL101">
        <v>10</v>
      </c>
      <c r="CM101">
        <v>50000</v>
      </c>
      <c r="CN101">
        <v>0</v>
      </c>
      <c r="CO101">
        <v>0</v>
      </c>
      <c r="CP101">
        <v>0</v>
      </c>
      <c r="CQ101">
        <v>4188.79</v>
      </c>
      <c r="CR101">
        <v>0</v>
      </c>
      <c r="CS101">
        <v>0</v>
      </c>
      <c r="CT101">
        <v>0</v>
      </c>
      <c r="CU101">
        <v>193757</v>
      </c>
      <c r="CV101">
        <v>193757</v>
      </c>
      <c r="CW101">
        <v>193757</v>
      </c>
      <c r="CX101">
        <v>-2.9904300000000001E-3</v>
      </c>
      <c r="CY101">
        <v>1.05024E-3</v>
      </c>
      <c r="CZ101">
        <v>5.4003299999999998E-4</v>
      </c>
      <c r="DA101">
        <v>1256.6400000000001</v>
      </c>
      <c r="DB101">
        <v>-3.1393399999999998E-4</v>
      </c>
      <c r="DC101">
        <v>-3.1295100000000001E-4</v>
      </c>
      <c r="DD101">
        <v>6.7045000000000003</v>
      </c>
      <c r="DE101">
        <v>0</v>
      </c>
      <c r="DF101">
        <v>0</v>
      </c>
      <c r="DG101">
        <v>59.5</v>
      </c>
      <c r="DH101">
        <v>59.5</v>
      </c>
      <c r="DI101">
        <v>59.75</v>
      </c>
      <c r="DJ101">
        <v>10</v>
      </c>
      <c r="DK101">
        <v>50000</v>
      </c>
      <c r="DL101">
        <v>0</v>
      </c>
      <c r="DM101">
        <v>0</v>
      </c>
      <c r="DN101">
        <v>0</v>
      </c>
      <c r="DO101">
        <v>4188.79</v>
      </c>
      <c r="DP101">
        <v>0</v>
      </c>
      <c r="DQ101">
        <v>0</v>
      </c>
      <c r="DR101">
        <v>0</v>
      </c>
      <c r="DS101">
        <v>193757</v>
      </c>
      <c r="DT101">
        <v>193757</v>
      </c>
      <c r="DU101">
        <v>193757</v>
      </c>
      <c r="DV101">
        <v>-2.9904300000000001E-3</v>
      </c>
      <c r="DW101">
        <v>1.05024E-3</v>
      </c>
      <c r="DX101">
        <v>5.4003299999999998E-4</v>
      </c>
      <c r="DY101">
        <v>1256.6400000000001</v>
      </c>
      <c r="DZ101">
        <v>-3.1393399999999998E-4</v>
      </c>
      <c r="EA101">
        <v>-3.1295100000000001E-4</v>
      </c>
      <c r="EB101">
        <v>6.7045000000000003</v>
      </c>
      <c r="EC101">
        <v>0</v>
      </c>
      <c r="ED101">
        <v>0</v>
      </c>
      <c r="EE101">
        <v>59.5</v>
      </c>
      <c r="EF101">
        <v>59.5</v>
      </c>
      <c r="EG101">
        <v>59.75</v>
      </c>
      <c r="EH101">
        <v>10</v>
      </c>
      <c r="EI101">
        <v>50000</v>
      </c>
      <c r="EJ101">
        <v>0</v>
      </c>
      <c r="EK101">
        <v>0</v>
      </c>
      <c r="EL101">
        <v>0</v>
      </c>
      <c r="EM101">
        <v>4188.79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</v>
      </c>
      <c r="FP101">
        <v>100</v>
      </c>
      <c r="FQ101">
        <v>1</v>
      </c>
    </row>
    <row r="102" spans="1:173" x14ac:dyDescent="0.25">
      <c r="A102">
        <v>1</v>
      </c>
      <c r="B102">
        <v>101</v>
      </c>
      <c r="C102">
        <v>193757</v>
      </c>
      <c r="D102">
        <v>193757</v>
      </c>
      <c r="E102">
        <v>193757</v>
      </c>
      <c r="F102">
        <v>2.1866900000000002E-2</v>
      </c>
      <c r="G102">
        <v>-3.0918399999999999E-2</v>
      </c>
      <c r="H102">
        <v>7.2227299999999995E-4</v>
      </c>
      <c r="I102">
        <v>1256.6400000000001</v>
      </c>
      <c r="J102" s="3">
        <v>-7.0681799999999998E-6</v>
      </c>
      <c r="K102" s="3">
        <v>-1.65008E-5</v>
      </c>
      <c r="L102">
        <v>0.47726200000000002</v>
      </c>
      <c r="M102">
        <v>0</v>
      </c>
      <c r="N102">
        <v>0</v>
      </c>
      <c r="O102">
        <v>59.5</v>
      </c>
      <c r="P102">
        <v>59.5</v>
      </c>
      <c r="Q102">
        <v>59.75</v>
      </c>
      <c r="R102">
        <v>10</v>
      </c>
      <c r="S102">
        <v>50500</v>
      </c>
      <c r="T102">
        <v>0</v>
      </c>
      <c r="U102">
        <v>0</v>
      </c>
      <c r="V102">
        <v>0</v>
      </c>
      <c r="W102">
        <v>4188.79</v>
      </c>
      <c r="X102">
        <v>0</v>
      </c>
      <c r="Y102">
        <v>0</v>
      </c>
      <c r="Z102">
        <v>0</v>
      </c>
      <c r="AA102">
        <v>193757</v>
      </c>
      <c r="AB102">
        <v>193757</v>
      </c>
      <c r="AC102">
        <v>193757</v>
      </c>
      <c r="AD102">
        <v>2.1866900000000002E-2</v>
      </c>
      <c r="AE102">
        <v>-3.0918399999999999E-2</v>
      </c>
      <c r="AF102">
        <v>7.2227299999999995E-4</v>
      </c>
      <c r="AG102">
        <v>1256.6400000000001</v>
      </c>
      <c r="AH102" s="3">
        <v>-7.0681799999999998E-6</v>
      </c>
      <c r="AI102" s="3">
        <v>-1.65008E-5</v>
      </c>
      <c r="AJ102">
        <v>0.47726200000000002</v>
      </c>
      <c r="AK102">
        <v>0</v>
      </c>
      <c r="AL102">
        <v>0</v>
      </c>
      <c r="AM102">
        <v>59.5</v>
      </c>
      <c r="AN102">
        <v>59.5</v>
      </c>
      <c r="AO102">
        <v>59.75</v>
      </c>
      <c r="AP102">
        <v>10</v>
      </c>
      <c r="AQ102">
        <v>50500</v>
      </c>
      <c r="AR102">
        <v>0</v>
      </c>
      <c r="AS102">
        <v>0</v>
      </c>
      <c r="AT102">
        <v>0</v>
      </c>
      <c r="AU102">
        <v>4188.79</v>
      </c>
      <c r="AV102">
        <v>0</v>
      </c>
      <c r="AW102">
        <v>0</v>
      </c>
      <c r="AX102">
        <v>0</v>
      </c>
      <c r="AY102">
        <v>193757</v>
      </c>
      <c r="AZ102">
        <v>193757</v>
      </c>
      <c r="BA102">
        <v>193757</v>
      </c>
      <c r="BB102">
        <v>2.1866900000000002E-2</v>
      </c>
      <c r="BC102">
        <v>-3.0918399999999999E-2</v>
      </c>
      <c r="BD102">
        <v>7.2227299999999995E-4</v>
      </c>
      <c r="BE102">
        <v>1256.6400000000001</v>
      </c>
      <c r="BF102" s="3">
        <v>-7.0681799999999998E-6</v>
      </c>
      <c r="BG102" s="3">
        <v>-1.65008E-5</v>
      </c>
      <c r="BH102">
        <v>0.47726200000000002</v>
      </c>
      <c r="BI102">
        <v>0</v>
      </c>
      <c r="BJ102">
        <v>0</v>
      </c>
      <c r="BK102">
        <v>59.5</v>
      </c>
      <c r="BL102">
        <v>59.5</v>
      </c>
      <c r="BM102">
        <v>59.75</v>
      </c>
      <c r="BN102">
        <v>10</v>
      </c>
      <c r="BO102">
        <v>50500</v>
      </c>
      <c r="BP102">
        <v>0</v>
      </c>
      <c r="BQ102">
        <v>0</v>
      </c>
      <c r="BR102">
        <v>0</v>
      </c>
      <c r="BS102">
        <v>4188.79</v>
      </c>
      <c r="BT102">
        <v>0</v>
      </c>
      <c r="BU102">
        <v>0</v>
      </c>
      <c r="BV102">
        <v>0</v>
      </c>
      <c r="BW102">
        <v>193757</v>
      </c>
      <c r="BX102">
        <v>193757</v>
      </c>
      <c r="BY102">
        <v>193757</v>
      </c>
      <c r="BZ102">
        <v>2.1866900000000002E-2</v>
      </c>
      <c r="CA102">
        <v>-3.0918399999999999E-2</v>
      </c>
      <c r="CB102">
        <v>7.2227299999999995E-4</v>
      </c>
      <c r="CC102">
        <v>1256.6400000000001</v>
      </c>
      <c r="CD102" s="3">
        <v>-7.0681799999999998E-6</v>
      </c>
      <c r="CE102" s="3">
        <v>-1.65008E-5</v>
      </c>
      <c r="CF102">
        <v>0.47726200000000002</v>
      </c>
      <c r="CG102">
        <v>0</v>
      </c>
      <c r="CH102">
        <v>0</v>
      </c>
      <c r="CI102">
        <v>59.5</v>
      </c>
      <c r="CJ102">
        <v>59.5</v>
      </c>
      <c r="CK102">
        <v>59.75</v>
      </c>
      <c r="CL102">
        <v>10</v>
      </c>
      <c r="CM102">
        <v>50500</v>
      </c>
      <c r="CN102">
        <v>0</v>
      </c>
      <c r="CO102">
        <v>0</v>
      </c>
      <c r="CP102">
        <v>0</v>
      </c>
      <c r="CQ102">
        <v>4188.79</v>
      </c>
      <c r="CR102">
        <v>0</v>
      </c>
      <c r="CS102">
        <v>0</v>
      </c>
      <c r="CT102">
        <v>0</v>
      </c>
      <c r="CU102">
        <v>193757</v>
      </c>
      <c r="CV102">
        <v>193757</v>
      </c>
      <c r="CW102">
        <v>193757</v>
      </c>
      <c r="CX102">
        <v>2.1866900000000002E-2</v>
      </c>
      <c r="CY102">
        <v>-3.0918399999999999E-2</v>
      </c>
      <c r="CZ102">
        <v>7.2227299999999995E-4</v>
      </c>
      <c r="DA102">
        <v>1256.6400000000001</v>
      </c>
      <c r="DB102" s="3">
        <v>-7.0681799999999998E-6</v>
      </c>
      <c r="DC102" s="3">
        <v>-1.65008E-5</v>
      </c>
      <c r="DD102">
        <v>0.47726200000000002</v>
      </c>
      <c r="DE102">
        <v>0</v>
      </c>
      <c r="DF102">
        <v>0</v>
      </c>
      <c r="DG102">
        <v>59.5</v>
      </c>
      <c r="DH102">
        <v>59.5</v>
      </c>
      <c r="DI102">
        <v>59.75</v>
      </c>
      <c r="DJ102">
        <v>10</v>
      </c>
      <c r="DK102">
        <v>50500</v>
      </c>
      <c r="DL102">
        <v>0</v>
      </c>
      <c r="DM102">
        <v>0</v>
      </c>
      <c r="DN102">
        <v>0</v>
      </c>
      <c r="DO102">
        <v>4188.79</v>
      </c>
      <c r="DP102">
        <v>0</v>
      </c>
      <c r="DQ102">
        <v>0</v>
      </c>
      <c r="DR102">
        <v>0</v>
      </c>
      <c r="DS102">
        <v>193757</v>
      </c>
      <c r="DT102">
        <v>193757</v>
      </c>
      <c r="DU102">
        <v>193757</v>
      </c>
      <c r="DV102">
        <v>2.1866900000000002E-2</v>
      </c>
      <c r="DW102">
        <v>-3.0918399999999999E-2</v>
      </c>
      <c r="DX102">
        <v>7.2227299999999995E-4</v>
      </c>
      <c r="DY102">
        <v>1256.6400000000001</v>
      </c>
      <c r="DZ102" s="3">
        <v>-7.0681799999999998E-6</v>
      </c>
      <c r="EA102" s="3">
        <v>-1.65008E-5</v>
      </c>
      <c r="EB102">
        <v>0.47726200000000002</v>
      </c>
      <c r="EC102">
        <v>0</v>
      </c>
      <c r="ED102">
        <v>0</v>
      </c>
      <c r="EE102">
        <v>59.5</v>
      </c>
      <c r="EF102">
        <v>59.5</v>
      </c>
      <c r="EG102">
        <v>59.75</v>
      </c>
      <c r="EH102">
        <v>10</v>
      </c>
      <c r="EI102">
        <v>50500</v>
      </c>
      <c r="EJ102">
        <v>0</v>
      </c>
      <c r="EK102">
        <v>0</v>
      </c>
      <c r="EL102">
        <v>0</v>
      </c>
      <c r="EM102">
        <v>4188.79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101</v>
      </c>
      <c r="FQ102">
        <v>1</v>
      </c>
    </row>
    <row r="103" spans="1:173" x14ac:dyDescent="0.25">
      <c r="A103">
        <v>1</v>
      </c>
      <c r="B103">
        <v>102</v>
      </c>
      <c r="C103">
        <v>193757</v>
      </c>
      <c r="D103">
        <v>193757</v>
      </c>
      <c r="E103">
        <v>193757</v>
      </c>
      <c r="F103">
        <v>4.4158900000000001E-2</v>
      </c>
      <c r="G103">
        <v>-6.2413499999999997E-2</v>
      </c>
      <c r="H103">
        <v>1.25852E-3</v>
      </c>
      <c r="I103">
        <v>1256.6400000000001</v>
      </c>
      <c r="J103" s="3">
        <v>-6.34691E-6</v>
      </c>
      <c r="K103" s="3">
        <v>-1.6493900000000001E-5</v>
      </c>
      <c r="L103">
        <v>0.47899799999999998</v>
      </c>
      <c r="M103">
        <v>0</v>
      </c>
      <c r="N103">
        <v>0</v>
      </c>
      <c r="O103">
        <v>59.5</v>
      </c>
      <c r="P103">
        <v>59.5</v>
      </c>
      <c r="Q103">
        <v>59.75</v>
      </c>
      <c r="R103">
        <v>10</v>
      </c>
      <c r="S103">
        <v>51000</v>
      </c>
      <c r="T103">
        <v>0</v>
      </c>
      <c r="U103">
        <v>0</v>
      </c>
      <c r="V103">
        <v>0</v>
      </c>
      <c r="W103">
        <v>4188.79</v>
      </c>
      <c r="X103">
        <v>0</v>
      </c>
      <c r="Y103">
        <v>0</v>
      </c>
      <c r="Z103">
        <v>0</v>
      </c>
      <c r="AA103">
        <v>193757</v>
      </c>
      <c r="AB103">
        <v>193757</v>
      </c>
      <c r="AC103">
        <v>193757</v>
      </c>
      <c r="AD103">
        <v>4.4158900000000001E-2</v>
      </c>
      <c r="AE103">
        <v>-6.2413499999999997E-2</v>
      </c>
      <c r="AF103">
        <v>1.25852E-3</v>
      </c>
      <c r="AG103">
        <v>1256.6400000000001</v>
      </c>
      <c r="AH103" s="3">
        <v>-6.34691E-6</v>
      </c>
      <c r="AI103" s="3">
        <v>-1.6493900000000001E-5</v>
      </c>
      <c r="AJ103">
        <v>0.47899799999999998</v>
      </c>
      <c r="AK103">
        <v>0</v>
      </c>
      <c r="AL103">
        <v>0</v>
      </c>
      <c r="AM103">
        <v>59.5</v>
      </c>
      <c r="AN103">
        <v>59.5</v>
      </c>
      <c r="AO103">
        <v>59.75</v>
      </c>
      <c r="AP103">
        <v>10</v>
      </c>
      <c r="AQ103">
        <v>51000</v>
      </c>
      <c r="AR103">
        <v>0</v>
      </c>
      <c r="AS103">
        <v>0</v>
      </c>
      <c r="AT103">
        <v>0</v>
      </c>
      <c r="AU103">
        <v>4188.79</v>
      </c>
      <c r="AV103">
        <v>0</v>
      </c>
      <c r="AW103">
        <v>0</v>
      </c>
      <c r="AX103">
        <v>0</v>
      </c>
      <c r="AY103">
        <v>193757</v>
      </c>
      <c r="AZ103">
        <v>193757</v>
      </c>
      <c r="BA103">
        <v>193757</v>
      </c>
      <c r="BB103">
        <v>4.4158900000000001E-2</v>
      </c>
      <c r="BC103">
        <v>-6.2413499999999997E-2</v>
      </c>
      <c r="BD103">
        <v>1.25852E-3</v>
      </c>
      <c r="BE103">
        <v>1256.6400000000001</v>
      </c>
      <c r="BF103" s="3">
        <v>-6.34691E-6</v>
      </c>
      <c r="BG103" s="3">
        <v>-1.6493900000000001E-5</v>
      </c>
      <c r="BH103">
        <v>0.47899799999999998</v>
      </c>
      <c r="BI103">
        <v>0</v>
      </c>
      <c r="BJ103">
        <v>0</v>
      </c>
      <c r="BK103">
        <v>59.5</v>
      </c>
      <c r="BL103">
        <v>59.5</v>
      </c>
      <c r="BM103">
        <v>59.75</v>
      </c>
      <c r="BN103">
        <v>10</v>
      </c>
      <c r="BO103">
        <v>51000</v>
      </c>
      <c r="BP103">
        <v>0</v>
      </c>
      <c r="BQ103">
        <v>0</v>
      </c>
      <c r="BR103">
        <v>0</v>
      </c>
      <c r="BS103">
        <v>4188.79</v>
      </c>
      <c r="BT103">
        <v>0</v>
      </c>
      <c r="BU103">
        <v>0</v>
      </c>
      <c r="BV103">
        <v>0</v>
      </c>
      <c r="BW103">
        <v>193757</v>
      </c>
      <c r="BX103">
        <v>193757</v>
      </c>
      <c r="BY103">
        <v>193757</v>
      </c>
      <c r="BZ103">
        <v>4.4158900000000001E-2</v>
      </c>
      <c r="CA103">
        <v>-6.2413499999999997E-2</v>
      </c>
      <c r="CB103">
        <v>1.25852E-3</v>
      </c>
      <c r="CC103">
        <v>1256.6400000000001</v>
      </c>
      <c r="CD103" s="3">
        <v>-6.34691E-6</v>
      </c>
      <c r="CE103" s="3">
        <v>-1.6493900000000001E-5</v>
      </c>
      <c r="CF103">
        <v>0.47899799999999998</v>
      </c>
      <c r="CG103">
        <v>0</v>
      </c>
      <c r="CH103">
        <v>0</v>
      </c>
      <c r="CI103">
        <v>59.5</v>
      </c>
      <c r="CJ103">
        <v>59.5</v>
      </c>
      <c r="CK103">
        <v>59.75</v>
      </c>
      <c r="CL103">
        <v>10</v>
      </c>
      <c r="CM103">
        <v>51000</v>
      </c>
      <c r="CN103">
        <v>0</v>
      </c>
      <c r="CO103">
        <v>0</v>
      </c>
      <c r="CP103">
        <v>0</v>
      </c>
      <c r="CQ103">
        <v>4188.79</v>
      </c>
      <c r="CR103">
        <v>0</v>
      </c>
      <c r="CS103">
        <v>0</v>
      </c>
      <c r="CT103">
        <v>0</v>
      </c>
      <c r="CU103">
        <v>193757</v>
      </c>
      <c r="CV103">
        <v>193757</v>
      </c>
      <c r="CW103">
        <v>193757</v>
      </c>
      <c r="CX103">
        <v>4.4158900000000001E-2</v>
      </c>
      <c r="CY103">
        <v>-6.2413499999999997E-2</v>
      </c>
      <c r="CZ103">
        <v>1.25852E-3</v>
      </c>
      <c r="DA103">
        <v>1256.6400000000001</v>
      </c>
      <c r="DB103" s="3">
        <v>-6.34691E-6</v>
      </c>
      <c r="DC103" s="3">
        <v>-1.6493900000000001E-5</v>
      </c>
      <c r="DD103">
        <v>0.47899799999999998</v>
      </c>
      <c r="DE103">
        <v>0</v>
      </c>
      <c r="DF103">
        <v>0</v>
      </c>
      <c r="DG103">
        <v>59.5</v>
      </c>
      <c r="DH103">
        <v>59.5</v>
      </c>
      <c r="DI103">
        <v>59.75</v>
      </c>
      <c r="DJ103">
        <v>10</v>
      </c>
      <c r="DK103">
        <v>51000</v>
      </c>
      <c r="DL103">
        <v>0</v>
      </c>
      <c r="DM103">
        <v>0</v>
      </c>
      <c r="DN103">
        <v>0</v>
      </c>
      <c r="DO103">
        <v>4188.79</v>
      </c>
      <c r="DP103">
        <v>0</v>
      </c>
      <c r="DQ103">
        <v>0</v>
      </c>
      <c r="DR103">
        <v>0</v>
      </c>
      <c r="DS103">
        <v>193757</v>
      </c>
      <c r="DT103">
        <v>193757</v>
      </c>
      <c r="DU103">
        <v>193757</v>
      </c>
      <c r="DV103">
        <v>4.4158900000000001E-2</v>
      </c>
      <c r="DW103">
        <v>-6.2413499999999997E-2</v>
      </c>
      <c r="DX103">
        <v>1.25852E-3</v>
      </c>
      <c r="DY103">
        <v>1256.6400000000001</v>
      </c>
      <c r="DZ103" s="3">
        <v>-6.34691E-6</v>
      </c>
      <c r="EA103" s="3">
        <v>-1.6493900000000001E-5</v>
      </c>
      <c r="EB103">
        <v>0.47899799999999998</v>
      </c>
      <c r="EC103">
        <v>0</v>
      </c>
      <c r="ED103">
        <v>0</v>
      </c>
      <c r="EE103">
        <v>59.5</v>
      </c>
      <c r="EF103">
        <v>59.5</v>
      </c>
      <c r="EG103">
        <v>59.75</v>
      </c>
      <c r="EH103">
        <v>10</v>
      </c>
      <c r="EI103">
        <v>51000</v>
      </c>
      <c r="EJ103">
        <v>0</v>
      </c>
      <c r="EK103">
        <v>0</v>
      </c>
      <c r="EL103">
        <v>0</v>
      </c>
      <c r="EM103">
        <v>4188.79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102</v>
      </c>
      <c r="FQ103">
        <v>1</v>
      </c>
    </row>
    <row r="104" spans="1:173" x14ac:dyDescent="0.25">
      <c r="A104">
        <v>1</v>
      </c>
      <c r="B104">
        <v>103</v>
      </c>
      <c r="C104">
        <v>193757</v>
      </c>
      <c r="D104">
        <v>193757</v>
      </c>
      <c r="E104">
        <v>193757</v>
      </c>
      <c r="F104">
        <v>6.6565200000000005E-2</v>
      </c>
      <c r="G104">
        <v>-9.3918100000000004E-2</v>
      </c>
      <c r="H104">
        <v>1.87229E-3</v>
      </c>
      <c r="I104">
        <v>1256.6400000000001</v>
      </c>
      <c r="J104" s="3">
        <v>-8.8080999999999996E-6</v>
      </c>
      <c r="K104" s="3">
        <v>-1.67558E-5</v>
      </c>
      <c r="L104">
        <v>0.477188</v>
      </c>
      <c r="M104">
        <v>0</v>
      </c>
      <c r="N104">
        <v>0</v>
      </c>
      <c r="O104">
        <v>59.5</v>
      </c>
      <c r="P104">
        <v>59.5</v>
      </c>
      <c r="Q104">
        <v>59.75</v>
      </c>
      <c r="R104">
        <v>10</v>
      </c>
      <c r="S104">
        <v>51500</v>
      </c>
      <c r="T104">
        <v>0</v>
      </c>
      <c r="U104">
        <v>0</v>
      </c>
      <c r="V104">
        <v>0</v>
      </c>
      <c r="W104">
        <v>4188.79</v>
      </c>
      <c r="X104">
        <v>0</v>
      </c>
      <c r="Y104">
        <v>0</v>
      </c>
      <c r="Z104">
        <v>0</v>
      </c>
      <c r="AA104">
        <v>193757</v>
      </c>
      <c r="AB104">
        <v>193757</v>
      </c>
      <c r="AC104">
        <v>193757</v>
      </c>
      <c r="AD104">
        <v>6.6565200000000005E-2</v>
      </c>
      <c r="AE104">
        <v>-9.3918100000000004E-2</v>
      </c>
      <c r="AF104">
        <v>1.87229E-3</v>
      </c>
      <c r="AG104">
        <v>1256.6400000000001</v>
      </c>
      <c r="AH104" s="3">
        <v>-8.8080999999999996E-6</v>
      </c>
      <c r="AI104" s="3">
        <v>-1.67558E-5</v>
      </c>
      <c r="AJ104">
        <v>0.477188</v>
      </c>
      <c r="AK104">
        <v>0</v>
      </c>
      <c r="AL104">
        <v>0</v>
      </c>
      <c r="AM104">
        <v>59.5</v>
      </c>
      <c r="AN104">
        <v>59.5</v>
      </c>
      <c r="AO104">
        <v>59.75</v>
      </c>
      <c r="AP104">
        <v>10</v>
      </c>
      <c r="AQ104">
        <v>51500</v>
      </c>
      <c r="AR104">
        <v>0</v>
      </c>
      <c r="AS104">
        <v>0</v>
      </c>
      <c r="AT104">
        <v>0</v>
      </c>
      <c r="AU104">
        <v>4188.79</v>
      </c>
      <c r="AV104">
        <v>0</v>
      </c>
      <c r="AW104">
        <v>0</v>
      </c>
      <c r="AX104">
        <v>0</v>
      </c>
      <c r="AY104">
        <v>193757</v>
      </c>
      <c r="AZ104">
        <v>193757</v>
      </c>
      <c r="BA104">
        <v>193757</v>
      </c>
      <c r="BB104">
        <v>6.6565200000000005E-2</v>
      </c>
      <c r="BC104">
        <v>-9.3918100000000004E-2</v>
      </c>
      <c r="BD104">
        <v>1.87229E-3</v>
      </c>
      <c r="BE104">
        <v>1256.6400000000001</v>
      </c>
      <c r="BF104" s="3">
        <v>-8.8080999999999996E-6</v>
      </c>
      <c r="BG104" s="3">
        <v>-1.67558E-5</v>
      </c>
      <c r="BH104">
        <v>0.477188</v>
      </c>
      <c r="BI104">
        <v>0</v>
      </c>
      <c r="BJ104">
        <v>0</v>
      </c>
      <c r="BK104">
        <v>59.5</v>
      </c>
      <c r="BL104">
        <v>59.5</v>
      </c>
      <c r="BM104">
        <v>59.75</v>
      </c>
      <c r="BN104">
        <v>10</v>
      </c>
      <c r="BO104">
        <v>51500</v>
      </c>
      <c r="BP104">
        <v>0</v>
      </c>
      <c r="BQ104">
        <v>0</v>
      </c>
      <c r="BR104">
        <v>0</v>
      </c>
      <c r="BS104">
        <v>4188.79</v>
      </c>
      <c r="BT104">
        <v>0</v>
      </c>
      <c r="BU104">
        <v>0</v>
      </c>
      <c r="BV104">
        <v>0</v>
      </c>
      <c r="BW104">
        <v>193757</v>
      </c>
      <c r="BX104">
        <v>193757</v>
      </c>
      <c r="BY104">
        <v>193757</v>
      </c>
      <c r="BZ104">
        <v>6.6565200000000005E-2</v>
      </c>
      <c r="CA104">
        <v>-9.3918100000000004E-2</v>
      </c>
      <c r="CB104">
        <v>1.87229E-3</v>
      </c>
      <c r="CC104">
        <v>1256.6400000000001</v>
      </c>
      <c r="CD104" s="3">
        <v>-8.8080999999999996E-6</v>
      </c>
      <c r="CE104" s="3">
        <v>-1.67558E-5</v>
      </c>
      <c r="CF104">
        <v>0.477188</v>
      </c>
      <c r="CG104">
        <v>0</v>
      </c>
      <c r="CH104">
        <v>0</v>
      </c>
      <c r="CI104">
        <v>59.5</v>
      </c>
      <c r="CJ104">
        <v>59.5</v>
      </c>
      <c r="CK104">
        <v>59.75</v>
      </c>
      <c r="CL104">
        <v>10</v>
      </c>
      <c r="CM104">
        <v>51500</v>
      </c>
      <c r="CN104">
        <v>0</v>
      </c>
      <c r="CO104">
        <v>0</v>
      </c>
      <c r="CP104">
        <v>0</v>
      </c>
      <c r="CQ104">
        <v>4188.79</v>
      </c>
      <c r="CR104">
        <v>0</v>
      </c>
      <c r="CS104">
        <v>0</v>
      </c>
      <c r="CT104">
        <v>0</v>
      </c>
      <c r="CU104">
        <v>193757</v>
      </c>
      <c r="CV104">
        <v>193757</v>
      </c>
      <c r="CW104">
        <v>193757</v>
      </c>
      <c r="CX104">
        <v>6.6565200000000005E-2</v>
      </c>
      <c r="CY104">
        <v>-9.3918100000000004E-2</v>
      </c>
      <c r="CZ104">
        <v>1.87229E-3</v>
      </c>
      <c r="DA104">
        <v>1256.6400000000001</v>
      </c>
      <c r="DB104" s="3">
        <v>-8.8080999999999996E-6</v>
      </c>
      <c r="DC104" s="3">
        <v>-1.67558E-5</v>
      </c>
      <c r="DD104">
        <v>0.477188</v>
      </c>
      <c r="DE104">
        <v>0</v>
      </c>
      <c r="DF104">
        <v>0</v>
      </c>
      <c r="DG104">
        <v>59.5</v>
      </c>
      <c r="DH104">
        <v>59.5</v>
      </c>
      <c r="DI104">
        <v>59.75</v>
      </c>
      <c r="DJ104">
        <v>10</v>
      </c>
      <c r="DK104">
        <v>51500</v>
      </c>
      <c r="DL104">
        <v>0</v>
      </c>
      <c r="DM104">
        <v>0</v>
      </c>
      <c r="DN104">
        <v>0</v>
      </c>
      <c r="DO104">
        <v>4188.79</v>
      </c>
      <c r="DP104">
        <v>0</v>
      </c>
      <c r="DQ104">
        <v>0</v>
      </c>
      <c r="DR104">
        <v>0</v>
      </c>
      <c r="DS104">
        <v>193757</v>
      </c>
      <c r="DT104">
        <v>193757</v>
      </c>
      <c r="DU104">
        <v>193757</v>
      </c>
      <c r="DV104">
        <v>6.6565200000000005E-2</v>
      </c>
      <c r="DW104">
        <v>-9.3918100000000004E-2</v>
      </c>
      <c r="DX104">
        <v>1.87229E-3</v>
      </c>
      <c r="DY104">
        <v>1256.6400000000001</v>
      </c>
      <c r="DZ104" s="3">
        <v>-8.8080999999999996E-6</v>
      </c>
      <c r="EA104" s="3">
        <v>-1.67558E-5</v>
      </c>
      <c r="EB104">
        <v>0.477188</v>
      </c>
      <c r="EC104">
        <v>0</v>
      </c>
      <c r="ED104">
        <v>0</v>
      </c>
      <c r="EE104">
        <v>59.5</v>
      </c>
      <c r="EF104">
        <v>59.5</v>
      </c>
      <c r="EG104">
        <v>59.75</v>
      </c>
      <c r="EH104">
        <v>10</v>
      </c>
      <c r="EI104">
        <v>51500</v>
      </c>
      <c r="EJ104">
        <v>0</v>
      </c>
      <c r="EK104">
        <v>0</v>
      </c>
      <c r="EL104">
        <v>0</v>
      </c>
      <c r="EM104">
        <v>4188.79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103</v>
      </c>
      <c r="FQ104">
        <v>1</v>
      </c>
    </row>
    <row r="105" spans="1:173" x14ac:dyDescent="0.25">
      <c r="A105">
        <v>1</v>
      </c>
      <c r="B105">
        <v>104</v>
      </c>
      <c r="C105">
        <v>193757</v>
      </c>
      <c r="D105">
        <v>193757</v>
      </c>
      <c r="E105">
        <v>193757</v>
      </c>
      <c r="F105">
        <v>8.89712E-2</v>
      </c>
      <c r="G105">
        <v>-0.12537699999999999</v>
      </c>
      <c r="H105">
        <v>2.4947200000000002E-3</v>
      </c>
      <c r="I105">
        <v>1256.6400000000001</v>
      </c>
      <c r="J105" s="3">
        <v>-9.1605800000000003E-6</v>
      </c>
      <c r="K105" s="3">
        <v>-1.70463E-5</v>
      </c>
      <c r="L105">
        <v>0.48098000000000002</v>
      </c>
      <c r="M105">
        <v>0</v>
      </c>
      <c r="N105">
        <v>0</v>
      </c>
      <c r="O105">
        <v>59.5</v>
      </c>
      <c r="P105">
        <v>59.5</v>
      </c>
      <c r="Q105">
        <v>59.75</v>
      </c>
      <c r="R105">
        <v>10</v>
      </c>
      <c r="S105">
        <v>52000</v>
      </c>
      <c r="T105">
        <v>0</v>
      </c>
      <c r="U105">
        <v>0</v>
      </c>
      <c r="V105">
        <v>0</v>
      </c>
      <c r="W105">
        <v>4188.79</v>
      </c>
      <c r="X105">
        <v>0</v>
      </c>
      <c r="Y105">
        <v>0</v>
      </c>
      <c r="Z105">
        <v>0</v>
      </c>
      <c r="AA105">
        <v>193757</v>
      </c>
      <c r="AB105">
        <v>193757</v>
      </c>
      <c r="AC105">
        <v>193757</v>
      </c>
      <c r="AD105">
        <v>8.89712E-2</v>
      </c>
      <c r="AE105">
        <v>-0.12537699999999999</v>
      </c>
      <c r="AF105">
        <v>2.4947200000000002E-3</v>
      </c>
      <c r="AG105">
        <v>1256.6400000000001</v>
      </c>
      <c r="AH105" s="3">
        <v>-9.1605800000000003E-6</v>
      </c>
      <c r="AI105" s="3">
        <v>-1.70463E-5</v>
      </c>
      <c r="AJ105">
        <v>0.48098000000000002</v>
      </c>
      <c r="AK105">
        <v>0</v>
      </c>
      <c r="AL105">
        <v>0</v>
      </c>
      <c r="AM105">
        <v>59.5</v>
      </c>
      <c r="AN105">
        <v>59.5</v>
      </c>
      <c r="AO105">
        <v>59.75</v>
      </c>
      <c r="AP105">
        <v>10</v>
      </c>
      <c r="AQ105">
        <v>52000</v>
      </c>
      <c r="AR105">
        <v>0</v>
      </c>
      <c r="AS105">
        <v>0</v>
      </c>
      <c r="AT105">
        <v>0</v>
      </c>
      <c r="AU105">
        <v>4188.79</v>
      </c>
      <c r="AV105">
        <v>0</v>
      </c>
      <c r="AW105">
        <v>0</v>
      </c>
      <c r="AX105">
        <v>0</v>
      </c>
      <c r="AY105">
        <v>193757</v>
      </c>
      <c r="AZ105">
        <v>193757</v>
      </c>
      <c r="BA105">
        <v>193757</v>
      </c>
      <c r="BB105">
        <v>8.89712E-2</v>
      </c>
      <c r="BC105">
        <v>-0.12537699999999999</v>
      </c>
      <c r="BD105">
        <v>2.4947200000000002E-3</v>
      </c>
      <c r="BE105">
        <v>1256.6400000000001</v>
      </c>
      <c r="BF105" s="3">
        <v>-9.1605800000000003E-6</v>
      </c>
      <c r="BG105" s="3">
        <v>-1.70463E-5</v>
      </c>
      <c r="BH105">
        <v>0.48098000000000002</v>
      </c>
      <c r="BI105">
        <v>0</v>
      </c>
      <c r="BJ105">
        <v>0</v>
      </c>
      <c r="BK105">
        <v>59.5</v>
      </c>
      <c r="BL105">
        <v>59.5</v>
      </c>
      <c r="BM105">
        <v>59.75</v>
      </c>
      <c r="BN105">
        <v>10</v>
      </c>
      <c r="BO105">
        <v>52000</v>
      </c>
      <c r="BP105">
        <v>0</v>
      </c>
      <c r="BQ105">
        <v>0</v>
      </c>
      <c r="BR105">
        <v>0</v>
      </c>
      <c r="BS105">
        <v>4188.79</v>
      </c>
      <c r="BT105">
        <v>0</v>
      </c>
      <c r="BU105">
        <v>0</v>
      </c>
      <c r="BV105">
        <v>0</v>
      </c>
      <c r="BW105">
        <v>193757</v>
      </c>
      <c r="BX105">
        <v>193757</v>
      </c>
      <c r="BY105">
        <v>193757</v>
      </c>
      <c r="BZ105">
        <v>8.89712E-2</v>
      </c>
      <c r="CA105">
        <v>-0.12537699999999999</v>
      </c>
      <c r="CB105">
        <v>2.4947200000000002E-3</v>
      </c>
      <c r="CC105">
        <v>1256.6400000000001</v>
      </c>
      <c r="CD105" s="3">
        <v>-9.1605800000000003E-6</v>
      </c>
      <c r="CE105" s="3">
        <v>-1.70463E-5</v>
      </c>
      <c r="CF105">
        <v>0.48098000000000002</v>
      </c>
      <c r="CG105">
        <v>0</v>
      </c>
      <c r="CH105">
        <v>0</v>
      </c>
      <c r="CI105">
        <v>59.5</v>
      </c>
      <c r="CJ105">
        <v>59.5</v>
      </c>
      <c r="CK105">
        <v>59.75</v>
      </c>
      <c r="CL105">
        <v>10</v>
      </c>
      <c r="CM105">
        <v>52000</v>
      </c>
      <c r="CN105">
        <v>0</v>
      </c>
      <c r="CO105">
        <v>0</v>
      </c>
      <c r="CP105">
        <v>0</v>
      </c>
      <c r="CQ105">
        <v>4188.79</v>
      </c>
      <c r="CR105">
        <v>0</v>
      </c>
      <c r="CS105">
        <v>0</v>
      </c>
      <c r="CT105">
        <v>0</v>
      </c>
      <c r="CU105">
        <v>193757</v>
      </c>
      <c r="CV105">
        <v>193757</v>
      </c>
      <c r="CW105">
        <v>193757</v>
      </c>
      <c r="CX105">
        <v>8.89712E-2</v>
      </c>
      <c r="CY105">
        <v>-0.12537699999999999</v>
      </c>
      <c r="CZ105">
        <v>2.4947200000000002E-3</v>
      </c>
      <c r="DA105">
        <v>1256.6400000000001</v>
      </c>
      <c r="DB105" s="3">
        <v>-9.1605800000000003E-6</v>
      </c>
      <c r="DC105" s="3">
        <v>-1.70463E-5</v>
      </c>
      <c r="DD105">
        <v>0.48098000000000002</v>
      </c>
      <c r="DE105">
        <v>0</v>
      </c>
      <c r="DF105">
        <v>0</v>
      </c>
      <c r="DG105">
        <v>59.5</v>
      </c>
      <c r="DH105">
        <v>59.5</v>
      </c>
      <c r="DI105">
        <v>59.75</v>
      </c>
      <c r="DJ105">
        <v>10</v>
      </c>
      <c r="DK105">
        <v>52000</v>
      </c>
      <c r="DL105">
        <v>0</v>
      </c>
      <c r="DM105">
        <v>0</v>
      </c>
      <c r="DN105">
        <v>0</v>
      </c>
      <c r="DO105">
        <v>4188.79</v>
      </c>
      <c r="DP105">
        <v>0</v>
      </c>
      <c r="DQ105">
        <v>0</v>
      </c>
      <c r="DR105">
        <v>0</v>
      </c>
      <c r="DS105">
        <v>193757</v>
      </c>
      <c r="DT105">
        <v>193757</v>
      </c>
      <c r="DU105">
        <v>193757</v>
      </c>
      <c r="DV105">
        <v>8.89712E-2</v>
      </c>
      <c r="DW105">
        <v>-0.12537699999999999</v>
      </c>
      <c r="DX105">
        <v>2.4947200000000002E-3</v>
      </c>
      <c r="DY105">
        <v>1256.6400000000001</v>
      </c>
      <c r="DZ105" s="3">
        <v>-9.1605800000000003E-6</v>
      </c>
      <c r="EA105" s="3">
        <v>-1.70463E-5</v>
      </c>
      <c r="EB105">
        <v>0.48098000000000002</v>
      </c>
      <c r="EC105">
        <v>0</v>
      </c>
      <c r="ED105">
        <v>0</v>
      </c>
      <c r="EE105">
        <v>59.5</v>
      </c>
      <c r="EF105">
        <v>59.5</v>
      </c>
      <c r="EG105">
        <v>59.75</v>
      </c>
      <c r="EH105">
        <v>10</v>
      </c>
      <c r="EI105">
        <v>52000</v>
      </c>
      <c r="EJ105">
        <v>0</v>
      </c>
      <c r="EK105">
        <v>0</v>
      </c>
      <c r="EL105">
        <v>0</v>
      </c>
      <c r="EM105">
        <v>4188.79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1</v>
      </c>
      <c r="FP105">
        <v>104</v>
      </c>
      <c r="FQ105">
        <v>1</v>
      </c>
    </row>
    <row r="106" spans="1:173" x14ac:dyDescent="0.25">
      <c r="A106">
        <v>1</v>
      </c>
      <c r="B106">
        <v>105</v>
      </c>
      <c r="C106">
        <v>193757</v>
      </c>
      <c r="D106">
        <v>193757</v>
      </c>
      <c r="E106">
        <v>193757</v>
      </c>
      <c r="F106">
        <v>0.111333</v>
      </c>
      <c r="G106">
        <v>-0.15681300000000001</v>
      </c>
      <c r="H106">
        <v>3.1130900000000002E-3</v>
      </c>
      <c r="I106">
        <v>1256.6400000000001</v>
      </c>
      <c r="J106" s="3">
        <v>-8.5907299999999993E-6</v>
      </c>
      <c r="K106" s="3">
        <v>-1.6807899999999999E-5</v>
      </c>
      <c r="L106">
        <v>0.48121399999999998</v>
      </c>
      <c r="M106">
        <v>0</v>
      </c>
      <c r="N106">
        <v>0</v>
      </c>
      <c r="O106">
        <v>59.5</v>
      </c>
      <c r="P106">
        <v>59.5</v>
      </c>
      <c r="Q106">
        <v>59.75</v>
      </c>
      <c r="R106">
        <v>10</v>
      </c>
      <c r="S106">
        <v>52500</v>
      </c>
      <c r="T106">
        <v>0</v>
      </c>
      <c r="U106">
        <v>0</v>
      </c>
      <c r="V106">
        <v>0</v>
      </c>
      <c r="W106">
        <v>4188.79</v>
      </c>
      <c r="X106">
        <v>0</v>
      </c>
      <c r="Y106">
        <v>0</v>
      </c>
      <c r="Z106">
        <v>0</v>
      </c>
      <c r="AA106">
        <v>193757</v>
      </c>
      <c r="AB106">
        <v>193757</v>
      </c>
      <c r="AC106">
        <v>193757</v>
      </c>
      <c r="AD106">
        <v>0.111333</v>
      </c>
      <c r="AE106">
        <v>-0.15681300000000001</v>
      </c>
      <c r="AF106">
        <v>3.1130900000000002E-3</v>
      </c>
      <c r="AG106">
        <v>1256.6400000000001</v>
      </c>
      <c r="AH106" s="3">
        <v>-8.5907299999999993E-6</v>
      </c>
      <c r="AI106" s="3">
        <v>-1.6807899999999999E-5</v>
      </c>
      <c r="AJ106">
        <v>0.48121399999999998</v>
      </c>
      <c r="AK106">
        <v>0</v>
      </c>
      <c r="AL106">
        <v>0</v>
      </c>
      <c r="AM106">
        <v>59.5</v>
      </c>
      <c r="AN106">
        <v>59.5</v>
      </c>
      <c r="AO106">
        <v>59.75</v>
      </c>
      <c r="AP106">
        <v>10</v>
      </c>
      <c r="AQ106">
        <v>52500</v>
      </c>
      <c r="AR106">
        <v>0</v>
      </c>
      <c r="AS106">
        <v>0</v>
      </c>
      <c r="AT106">
        <v>0</v>
      </c>
      <c r="AU106">
        <v>4188.79</v>
      </c>
      <c r="AV106">
        <v>0</v>
      </c>
      <c r="AW106">
        <v>0</v>
      </c>
      <c r="AX106">
        <v>0</v>
      </c>
      <c r="AY106">
        <v>193757</v>
      </c>
      <c r="AZ106">
        <v>193757</v>
      </c>
      <c r="BA106">
        <v>193757</v>
      </c>
      <c r="BB106">
        <v>0.111333</v>
      </c>
      <c r="BC106">
        <v>-0.15681300000000001</v>
      </c>
      <c r="BD106">
        <v>3.1130900000000002E-3</v>
      </c>
      <c r="BE106">
        <v>1256.6400000000001</v>
      </c>
      <c r="BF106" s="3">
        <v>-8.5907299999999993E-6</v>
      </c>
      <c r="BG106" s="3">
        <v>-1.6807899999999999E-5</v>
      </c>
      <c r="BH106">
        <v>0.48121399999999998</v>
      </c>
      <c r="BI106">
        <v>0</v>
      </c>
      <c r="BJ106">
        <v>0</v>
      </c>
      <c r="BK106">
        <v>59.5</v>
      </c>
      <c r="BL106">
        <v>59.5</v>
      </c>
      <c r="BM106">
        <v>59.75</v>
      </c>
      <c r="BN106">
        <v>10</v>
      </c>
      <c r="BO106">
        <v>52500</v>
      </c>
      <c r="BP106">
        <v>0</v>
      </c>
      <c r="BQ106">
        <v>0</v>
      </c>
      <c r="BR106">
        <v>0</v>
      </c>
      <c r="BS106">
        <v>4188.79</v>
      </c>
      <c r="BT106">
        <v>0</v>
      </c>
      <c r="BU106">
        <v>0</v>
      </c>
      <c r="BV106">
        <v>0</v>
      </c>
      <c r="BW106">
        <v>193757</v>
      </c>
      <c r="BX106">
        <v>193757</v>
      </c>
      <c r="BY106">
        <v>193757</v>
      </c>
      <c r="BZ106">
        <v>0.111333</v>
      </c>
      <c r="CA106">
        <v>-0.15681300000000001</v>
      </c>
      <c r="CB106">
        <v>3.1130900000000002E-3</v>
      </c>
      <c r="CC106">
        <v>1256.6400000000001</v>
      </c>
      <c r="CD106" s="3">
        <v>-8.5907299999999993E-6</v>
      </c>
      <c r="CE106" s="3">
        <v>-1.6807899999999999E-5</v>
      </c>
      <c r="CF106">
        <v>0.48121399999999998</v>
      </c>
      <c r="CG106">
        <v>0</v>
      </c>
      <c r="CH106">
        <v>0</v>
      </c>
      <c r="CI106">
        <v>59.5</v>
      </c>
      <c r="CJ106">
        <v>59.5</v>
      </c>
      <c r="CK106">
        <v>59.75</v>
      </c>
      <c r="CL106">
        <v>10</v>
      </c>
      <c r="CM106">
        <v>52500</v>
      </c>
      <c r="CN106">
        <v>0</v>
      </c>
      <c r="CO106">
        <v>0</v>
      </c>
      <c r="CP106">
        <v>0</v>
      </c>
      <c r="CQ106">
        <v>4188.79</v>
      </c>
      <c r="CR106">
        <v>0</v>
      </c>
      <c r="CS106">
        <v>0</v>
      </c>
      <c r="CT106">
        <v>0</v>
      </c>
      <c r="CU106">
        <v>193757</v>
      </c>
      <c r="CV106">
        <v>193757</v>
      </c>
      <c r="CW106">
        <v>193757</v>
      </c>
      <c r="CX106">
        <v>0.111333</v>
      </c>
      <c r="CY106">
        <v>-0.15681300000000001</v>
      </c>
      <c r="CZ106">
        <v>3.1130900000000002E-3</v>
      </c>
      <c r="DA106">
        <v>1256.6400000000001</v>
      </c>
      <c r="DB106" s="3">
        <v>-8.5907299999999993E-6</v>
      </c>
      <c r="DC106" s="3">
        <v>-1.6807899999999999E-5</v>
      </c>
      <c r="DD106">
        <v>0.48121399999999998</v>
      </c>
      <c r="DE106">
        <v>0</v>
      </c>
      <c r="DF106">
        <v>0</v>
      </c>
      <c r="DG106">
        <v>59.5</v>
      </c>
      <c r="DH106">
        <v>59.5</v>
      </c>
      <c r="DI106">
        <v>59.75</v>
      </c>
      <c r="DJ106">
        <v>10</v>
      </c>
      <c r="DK106">
        <v>52500</v>
      </c>
      <c r="DL106">
        <v>0</v>
      </c>
      <c r="DM106">
        <v>0</v>
      </c>
      <c r="DN106">
        <v>0</v>
      </c>
      <c r="DO106">
        <v>4188.79</v>
      </c>
      <c r="DP106">
        <v>0</v>
      </c>
      <c r="DQ106">
        <v>0</v>
      </c>
      <c r="DR106">
        <v>0</v>
      </c>
      <c r="DS106">
        <v>193757</v>
      </c>
      <c r="DT106">
        <v>193757</v>
      </c>
      <c r="DU106">
        <v>193757</v>
      </c>
      <c r="DV106">
        <v>0.111333</v>
      </c>
      <c r="DW106">
        <v>-0.15681300000000001</v>
      </c>
      <c r="DX106">
        <v>3.1130900000000002E-3</v>
      </c>
      <c r="DY106">
        <v>1256.6400000000001</v>
      </c>
      <c r="DZ106" s="3">
        <v>-8.5907299999999993E-6</v>
      </c>
      <c r="EA106" s="3">
        <v>-1.6807899999999999E-5</v>
      </c>
      <c r="EB106">
        <v>0.48121399999999998</v>
      </c>
      <c r="EC106">
        <v>0</v>
      </c>
      <c r="ED106">
        <v>0</v>
      </c>
      <c r="EE106">
        <v>59.5</v>
      </c>
      <c r="EF106">
        <v>59.5</v>
      </c>
      <c r="EG106">
        <v>59.75</v>
      </c>
      <c r="EH106">
        <v>10</v>
      </c>
      <c r="EI106">
        <v>52500</v>
      </c>
      <c r="EJ106">
        <v>0</v>
      </c>
      <c r="EK106">
        <v>0</v>
      </c>
      <c r="EL106">
        <v>0</v>
      </c>
      <c r="EM106">
        <v>4188.79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105</v>
      </c>
      <c r="FQ106">
        <v>1</v>
      </c>
    </row>
    <row r="107" spans="1:173" x14ac:dyDescent="0.25">
      <c r="A107">
        <v>1</v>
      </c>
      <c r="B107">
        <v>106</v>
      </c>
      <c r="C107">
        <v>193757</v>
      </c>
      <c r="D107">
        <v>193757</v>
      </c>
      <c r="E107">
        <v>193757</v>
      </c>
      <c r="F107">
        <v>0.13362499999999999</v>
      </c>
      <c r="G107">
        <v>-0.188189</v>
      </c>
      <c r="H107">
        <v>3.6971600000000001E-3</v>
      </c>
      <c r="I107">
        <v>1256.6400000000001</v>
      </c>
      <c r="J107" s="3">
        <v>-7.6478100000000006E-6</v>
      </c>
      <c r="K107" s="3">
        <v>-1.6867700000000001E-5</v>
      </c>
      <c r="L107">
        <v>0.48769299999999999</v>
      </c>
      <c r="M107">
        <v>0</v>
      </c>
      <c r="N107">
        <v>0</v>
      </c>
      <c r="O107">
        <v>59.5</v>
      </c>
      <c r="P107">
        <v>59.5</v>
      </c>
      <c r="Q107">
        <v>59.75</v>
      </c>
      <c r="R107">
        <v>10</v>
      </c>
      <c r="S107">
        <v>53000</v>
      </c>
      <c r="T107">
        <v>0</v>
      </c>
      <c r="U107">
        <v>0</v>
      </c>
      <c r="V107">
        <v>0</v>
      </c>
      <c r="W107">
        <v>4188.79</v>
      </c>
      <c r="X107">
        <v>0</v>
      </c>
      <c r="Y107">
        <v>0</v>
      </c>
      <c r="Z107">
        <v>0</v>
      </c>
      <c r="AA107">
        <v>193757</v>
      </c>
      <c r="AB107">
        <v>193757</v>
      </c>
      <c r="AC107">
        <v>193757</v>
      </c>
      <c r="AD107">
        <v>0.13362499999999999</v>
      </c>
      <c r="AE107">
        <v>-0.188189</v>
      </c>
      <c r="AF107">
        <v>3.6971600000000001E-3</v>
      </c>
      <c r="AG107">
        <v>1256.6400000000001</v>
      </c>
      <c r="AH107" s="3">
        <v>-7.6478100000000006E-6</v>
      </c>
      <c r="AI107" s="3">
        <v>-1.6867700000000001E-5</v>
      </c>
      <c r="AJ107">
        <v>0.48769299999999999</v>
      </c>
      <c r="AK107">
        <v>0</v>
      </c>
      <c r="AL107">
        <v>0</v>
      </c>
      <c r="AM107">
        <v>59.5</v>
      </c>
      <c r="AN107">
        <v>59.5</v>
      </c>
      <c r="AO107">
        <v>59.75</v>
      </c>
      <c r="AP107">
        <v>10</v>
      </c>
      <c r="AQ107">
        <v>53000</v>
      </c>
      <c r="AR107">
        <v>0</v>
      </c>
      <c r="AS107">
        <v>0</v>
      </c>
      <c r="AT107">
        <v>0</v>
      </c>
      <c r="AU107">
        <v>4188.79</v>
      </c>
      <c r="AV107">
        <v>0</v>
      </c>
      <c r="AW107">
        <v>0</v>
      </c>
      <c r="AX107">
        <v>0</v>
      </c>
      <c r="AY107">
        <v>193757</v>
      </c>
      <c r="AZ107">
        <v>193757</v>
      </c>
      <c r="BA107">
        <v>193757</v>
      </c>
      <c r="BB107">
        <v>0.13362499999999999</v>
      </c>
      <c r="BC107">
        <v>-0.188189</v>
      </c>
      <c r="BD107">
        <v>3.6971600000000001E-3</v>
      </c>
      <c r="BE107">
        <v>1256.6400000000001</v>
      </c>
      <c r="BF107" s="3">
        <v>-7.6478100000000006E-6</v>
      </c>
      <c r="BG107" s="3">
        <v>-1.6867700000000001E-5</v>
      </c>
      <c r="BH107">
        <v>0.48769299999999999</v>
      </c>
      <c r="BI107">
        <v>0</v>
      </c>
      <c r="BJ107">
        <v>0</v>
      </c>
      <c r="BK107">
        <v>59.5</v>
      </c>
      <c r="BL107">
        <v>59.5</v>
      </c>
      <c r="BM107">
        <v>59.75</v>
      </c>
      <c r="BN107">
        <v>10</v>
      </c>
      <c r="BO107">
        <v>53000</v>
      </c>
      <c r="BP107">
        <v>0</v>
      </c>
      <c r="BQ107">
        <v>0</v>
      </c>
      <c r="BR107">
        <v>0</v>
      </c>
      <c r="BS107">
        <v>4188.79</v>
      </c>
      <c r="BT107">
        <v>0</v>
      </c>
      <c r="BU107">
        <v>0</v>
      </c>
      <c r="BV107">
        <v>0</v>
      </c>
      <c r="BW107">
        <v>193757</v>
      </c>
      <c r="BX107">
        <v>193757</v>
      </c>
      <c r="BY107">
        <v>193757</v>
      </c>
      <c r="BZ107">
        <v>0.13362499999999999</v>
      </c>
      <c r="CA107">
        <v>-0.188189</v>
      </c>
      <c r="CB107">
        <v>3.6971600000000001E-3</v>
      </c>
      <c r="CC107">
        <v>1256.6400000000001</v>
      </c>
      <c r="CD107" s="3">
        <v>-7.6478100000000006E-6</v>
      </c>
      <c r="CE107" s="3">
        <v>-1.6867700000000001E-5</v>
      </c>
      <c r="CF107">
        <v>0.48769299999999999</v>
      </c>
      <c r="CG107">
        <v>0</v>
      </c>
      <c r="CH107">
        <v>0</v>
      </c>
      <c r="CI107">
        <v>59.5</v>
      </c>
      <c r="CJ107">
        <v>59.5</v>
      </c>
      <c r="CK107">
        <v>59.75</v>
      </c>
      <c r="CL107">
        <v>10</v>
      </c>
      <c r="CM107">
        <v>53000</v>
      </c>
      <c r="CN107">
        <v>0</v>
      </c>
      <c r="CO107">
        <v>0</v>
      </c>
      <c r="CP107">
        <v>0</v>
      </c>
      <c r="CQ107">
        <v>4188.79</v>
      </c>
      <c r="CR107">
        <v>0</v>
      </c>
      <c r="CS107">
        <v>0</v>
      </c>
      <c r="CT107">
        <v>0</v>
      </c>
      <c r="CU107">
        <v>193757</v>
      </c>
      <c r="CV107">
        <v>193757</v>
      </c>
      <c r="CW107">
        <v>193757</v>
      </c>
      <c r="CX107">
        <v>0.13362499999999999</v>
      </c>
      <c r="CY107">
        <v>-0.188189</v>
      </c>
      <c r="CZ107">
        <v>3.6971600000000001E-3</v>
      </c>
      <c r="DA107">
        <v>1256.6400000000001</v>
      </c>
      <c r="DB107" s="3">
        <v>-7.6478100000000006E-6</v>
      </c>
      <c r="DC107" s="3">
        <v>-1.6867700000000001E-5</v>
      </c>
      <c r="DD107">
        <v>0.48769299999999999</v>
      </c>
      <c r="DE107">
        <v>0</v>
      </c>
      <c r="DF107">
        <v>0</v>
      </c>
      <c r="DG107">
        <v>59.5</v>
      </c>
      <c r="DH107">
        <v>59.5</v>
      </c>
      <c r="DI107">
        <v>59.75</v>
      </c>
      <c r="DJ107">
        <v>10</v>
      </c>
      <c r="DK107">
        <v>53000</v>
      </c>
      <c r="DL107">
        <v>0</v>
      </c>
      <c r="DM107">
        <v>0</v>
      </c>
      <c r="DN107">
        <v>0</v>
      </c>
      <c r="DO107">
        <v>4188.79</v>
      </c>
      <c r="DP107">
        <v>0</v>
      </c>
      <c r="DQ107">
        <v>0</v>
      </c>
      <c r="DR107">
        <v>0</v>
      </c>
      <c r="DS107">
        <v>193757</v>
      </c>
      <c r="DT107">
        <v>193757</v>
      </c>
      <c r="DU107">
        <v>193757</v>
      </c>
      <c r="DV107">
        <v>0.13362499999999999</v>
      </c>
      <c r="DW107">
        <v>-0.188189</v>
      </c>
      <c r="DX107">
        <v>3.6971600000000001E-3</v>
      </c>
      <c r="DY107">
        <v>1256.6400000000001</v>
      </c>
      <c r="DZ107" s="3">
        <v>-7.6478100000000006E-6</v>
      </c>
      <c r="EA107" s="3">
        <v>-1.6867700000000001E-5</v>
      </c>
      <c r="EB107">
        <v>0.48769299999999999</v>
      </c>
      <c r="EC107">
        <v>0</v>
      </c>
      <c r="ED107">
        <v>0</v>
      </c>
      <c r="EE107">
        <v>59.5</v>
      </c>
      <c r="EF107">
        <v>59.5</v>
      </c>
      <c r="EG107">
        <v>59.75</v>
      </c>
      <c r="EH107">
        <v>10</v>
      </c>
      <c r="EI107">
        <v>53000</v>
      </c>
      <c r="EJ107">
        <v>0</v>
      </c>
      <c r="EK107">
        <v>0</v>
      </c>
      <c r="EL107">
        <v>0</v>
      </c>
      <c r="EM107">
        <v>4188.79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106</v>
      </c>
      <c r="FQ107">
        <v>1</v>
      </c>
    </row>
    <row r="108" spans="1:173" x14ac:dyDescent="0.25">
      <c r="A108">
        <v>1</v>
      </c>
      <c r="B108">
        <v>107</v>
      </c>
      <c r="C108">
        <v>193757</v>
      </c>
      <c r="D108">
        <v>193757</v>
      </c>
      <c r="E108">
        <v>193757</v>
      </c>
      <c r="F108">
        <v>0.15593199999999999</v>
      </c>
      <c r="G108">
        <v>-0.21959899999999999</v>
      </c>
      <c r="H108">
        <v>4.2863800000000002E-3</v>
      </c>
      <c r="I108">
        <v>1256.6400000000001</v>
      </c>
      <c r="J108" s="3">
        <v>-7.99986E-6</v>
      </c>
      <c r="K108" s="3">
        <v>-1.68334E-5</v>
      </c>
      <c r="L108">
        <v>0.48579</v>
      </c>
      <c r="M108">
        <v>0</v>
      </c>
      <c r="N108">
        <v>0</v>
      </c>
      <c r="O108">
        <v>59.5</v>
      </c>
      <c r="P108">
        <v>59.5</v>
      </c>
      <c r="Q108">
        <v>59.75</v>
      </c>
      <c r="R108">
        <v>10</v>
      </c>
      <c r="S108">
        <v>53500</v>
      </c>
      <c r="T108">
        <v>0</v>
      </c>
      <c r="U108">
        <v>0</v>
      </c>
      <c r="V108">
        <v>0</v>
      </c>
      <c r="W108">
        <v>4188.79</v>
      </c>
      <c r="X108">
        <v>0</v>
      </c>
      <c r="Y108">
        <v>0</v>
      </c>
      <c r="Z108">
        <v>0</v>
      </c>
      <c r="AA108">
        <v>193757</v>
      </c>
      <c r="AB108">
        <v>193757</v>
      </c>
      <c r="AC108">
        <v>193757</v>
      </c>
      <c r="AD108">
        <v>0.15593199999999999</v>
      </c>
      <c r="AE108">
        <v>-0.21959899999999999</v>
      </c>
      <c r="AF108">
        <v>4.2863800000000002E-3</v>
      </c>
      <c r="AG108">
        <v>1256.6400000000001</v>
      </c>
      <c r="AH108" s="3">
        <v>-7.99986E-6</v>
      </c>
      <c r="AI108" s="3">
        <v>-1.68334E-5</v>
      </c>
      <c r="AJ108">
        <v>0.48579</v>
      </c>
      <c r="AK108">
        <v>0</v>
      </c>
      <c r="AL108">
        <v>0</v>
      </c>
      <c r="AM108">
        <v>59.5</v>
      </c>
      <c r="AN108">
        <v>59.5</v>
      </c>
      <c r="AO108">
        <v>59.75</v>
      </c>
      <c r="AP108">
        <v>10</v>
      </c>
      <c r="AQ108">
        <v>53500</v>
      </c>
      <c r="AR108">
        <v>0</v>
      </c>
      <c r="AS108">
        <v>0</v>
      </c>
      <c r="AT108">
        <v>0</v>
      </c>
      <c r="AU108">
        <v>4188.79</v>
      </c>
      <c r="AV108">
        <v>0</v>
      </c>
      <c r="AW108">
        <v>0</v>
      </c>
      <c r="AX108">
        <v>0</v>
      </c>
      <c r="AY108">
        <v>193757</v>
      </c>
      <c r="AZ108">
        <v>193757</v>
      </c>
      <c r="BA108">
        <v>193757</v>
      </c>
      <c r="BB108">
        <v>0.15593199999999999</v>
      </c>
      <c r="BC108">
        <v>-0.21959899999999999</v>
      </c>
      <c r="BD108">
        <v>4.2863800000000002E-3</v>
      </c>
      <c r="BE108">
        <v>1256.6400000000001</v>
      </c>
      <c r="BF108" s="3">
        <v>-7.99986E-6</v>
      </c>
      <c r="BG108" s="3">
        <v>-1.68334E-5</v>
      </c>
      <c r="BH108">
        <v>0.48579</v>
      </c>
      <c r="BI108">
        <v>0</v>
      </c>
      <c r="BJ108">
        <v>0</v>
      </c>
      <c r="BK108">
        <v>59.5</v>
      </c>
      <c r="BL108">
        <v>59.5</v>
      </c>
      <c r="BM108">
        <v>59.75</v>
      </c>
      <c r="BN108">
        <v>10</v>
      </c>
      <c r="BO108">
        <v>53500</v>
      </c>
      <c r="BP108">
        <v>0</v>
      </c>
      <c r="BQ108">
        <v>0</v>
      </c>
      <c r="BR108">
        <v>0</v>
      </c>
      <c r="BS108">
        <v>4188.79</v>
      </c>
      <c r="BT108">
        <v>0</v>
      </c>
      <c r="BU108">
        <v>0</v>
      </c>
      <c r="BV108">
        <v>0</v>
      </c>
      <c r="BW108">
        <v>193757</v>
      </c>
      <c r="BX108">
        <v>193757</v>
      </c>
      <c r="BY108">
        <v>193757</v>
      </c>
      <c r="BZ108">
        <v>0.15593199999999999</v>
      </c>
      <c r="CA108">
        <v>-0.21959899999999999</v>
      </c>
      <c r="CB108">
        <v>4.2863800000000002E-3</v>
      </c>
      <c r="CC108">
        <v>1256.6400000000001</v>
      </c>
      <c r="CD108" s="3">
        <v>-7.99986E-6</v>
      </c>
      <c r="CE108" s="3">
        <v>-1.68334E-5</v>
      </c>
      <c r="CF108">
        <v>0.48579</v>
      </c>
      <c r="CG108">
        <v>0</v>
      </c>
      <c r="CH108">
        <v>0</v>
      </c>
      <c r="CI108">
        <v>59.5</v>
      </c>
      <c r="CJ108">
        <v>59.5</v>
      </c>
      <c r="CK108">
        <v>59.75</v>
      </c>
      <c r="CL108">
        <v>10</v>
      </c>
      <c r="CM108">
        <v>53500</v>
      </c>
      <c r="CN108">
        <v>0</v>
      </c>
      <c r="CO108">
        <v>0</v>
      </c>
      <c r="CP108">
        <v>0</v>
      </c>
      <c r="CQ108">
        <v>4188.79</v>
      </c>
      <c r="CR108">
        <v>0</v>
      </c>
      <c r="CS108">
        <v>0</v>
      </c>
      <c r="CT108">
        <v>0</v>
      </c>
      <c r="CU108">
        <v>193757</v>
      </c>
      <c r="CV108">
        <v>193757</v>
      </c>
      <c r="CW108">
        <v>193757</v>
      </c>
      <c r="CX108">
        <v>0.15593199999999999</v>
      </c>
      <c r="CY108">
        <v>-0.21959899999999999</v>
      </c>
      <c r="CZ108">
        <v>4.2863800000000002E-3</v>
      </c>
      <c r="DA108">
        <v>1256.6400000000001</v>
      </c>
      <c r="DB108" s="3">
        <v>-7.99986E-6</v>
      </c>
      <c r="DC108" s="3">
        <v>-1.68334E-5</v>
      </c>
      <c r="DD108">
        <v>0.48579</v>
      </c>
      <c r="DE108">
        <v>0</v>
      </c>
      <c r="DF108">
        <v>0</v>
      </c>
      <c r="DG108">
        <v>59.5</v>
      </c>
      <c r="DH108">
        <v>59.5</v>
      </c>
      <c r="DI108">
        <v>59.75</v>
      </c>
      <c r="DJ108">
        <v>10</v>
      </c>
      <c r="DK108">
        <v>53500</v>
      </c>
      <c r="DL108">
        <v>0</v>
      </c>
      <c r="DM108">
        <v>0</v>
      </c>
      <c r="DN108">
        <v>0</v>
      </c>
      <c r="DO108">
        <v>4188.79</v>
      </c>
      <c r="DP108">
        <v>0</v>
      </c>
      <c r="DQ108">
        <v>0</v>
      </c>
      <c r="DR108">
        <v>0</v>
      </c>
      <c r="DS108">
        <v>193757</v>
      </c>
      <c r="DT108">
        <v>193757</v>
      </c>
      <c r="DU108">
        <v>193757</v>
      </c>
      <c r="DV108">
        <v>0.15593199999999999</v>
      </c>
      <c r="DW108">
        <v>-0.21959899999999999</v>
      </c>
      <c r="DX108">
        <v>4.2863800000000002E-3</v>
      </c>
      <c r="DY108">
        <v>1256.6400000000001</v>
      </c>
      <c r="DZ108" s="3">
        <v>-7.99986E-6</v>
      </c>
      <c r="EA108" s="3">
        <v>-1.68334E-5</v>
      </c>
      <c r="EB108">
        <v>0.48579</v>
      </c>
      <c r="EC108">
        <v>0</v>
      </c>
      <c r="ED108">
        <v>0</v>
      </c>
      <c r="EE108">
        <v>59.5</v>
      </c>
      <c r="EF108">
        <v>59.5</v>
      </c>
      <c r="EG108">
        <v>59.75</v>
      </c>
      <c r="EH108">
        <v>10</v>
      </c>
      <c r="EI108">
        <v>53500</v>
      </c>
      <c r="EJ108">
        <v>0</v>
      </c>
      <c r="EK108">
        <v>0</v>
      </c>
      <c r="EL108">
        <v>0</v>
      </c>
      <c r="EM108">
        <v>4188.79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1</v>
      </c>
      <c r="FP108">
        <v>107</v>
      </c>
      <c r="FQ108">
        <v>1</v>
      </c>
    </row>
    <row r="109" spans="1:173" x14ac:dyDescent="0.25">
      <c r="A109">
        <v>1</v>
      </c>
      <c r="B109">
        <v>108</v>
      </c>
      <c r="C109">
        <v>193757</v>
      </c>
      <c r="D109">
        <v>193757</v>
      </c>
      <c r="E109">
        <v>193757</v>
      </c>
      <c r="F109">
        <v>0.178339</v>
      </c>
      <c r="G109">
        <v>-0.251056</v>
      </c>
      <c r="H109">
        <v>4.91473E-3</v>
      </c>
      <c r="I109">
        <v>1256.6400000000001</v>
      </c>
      <c r="J109" s="3">
        <v>-8.3632399999999992E-6</v>
      </c>
      <c r="K109" s="3">
        <v>-1.6883100000000001E-5</v>
      </c>
      <c r="L109">
        <v>0.47760399999999997</v>
      </c>
      <c r="M109">
        <v>0</v>
      </c>
      <c r="N109">
        <v>0</v>
      </c>
      <c r="O109">
        <v>59.5</v>
      </c>
      <c r="P109">
        <v>59.5</v>
      </c>
      <c r="Q109">
        <v>59.75</v>
      </c>
      <c r="R109">
        <v>10</v>
      </c>
      <c r="S109">
        <v>54000</v>
      </c>
      <c r="T109">
        <v>0</v>
      </c>
      <c r="U109">
        <v>0</v>
      </c>
      <c r="V109">
        <v>0</v>
      </c>
      <c r="W109">
        <v>4188.79</v>
      </c>
      <c r="X109">
        <v>0</v>
      </c>
      <c r="Y109">
        <v>0</v>
      </c>
      <c r="Z109">
        <v>0</v>
      </c>
      <c r="AA109">
        <v>193757</v>
      </c>
      <c r="AB109">
        <v>193757</v>
      </c>
      <c r="AC109">
        <v>193757</v>
      </c>
      <c r="AD109">
        <v>0.178339</v>
      </c>
      <c r="AE109">
        <v>-0.251056</v>
      </c>
      <c r="AF109">
        <v>4.91473E-3</v>
      </c>
      <c r="AG109">
        <v>1256.6400000000001</v>
      </c>
      <c r="AH109" s="3">
        <v>-8.3632399999999992E-6</v>
      </c>
      <c r="AI109" s="3">
        <v>-1.6883100000000001E-5</v>
      </c>
      <c r="AJ109">
        <v>0.47760399999999997</v>
      </c>
      <c r="AK109">
        <v>0</v>
      </c>
      <c r="AL109">
        <v>0</v>
      </c>
      <c r="AM109">
        <v>59.5</v>
      </c>
      <c r="AN109">
        <v>59.5</v>
      </c>
      <c r="AO109">
        <v>59.75</v>
      </c>
      <c r="AP109">
        <v>10</v>
      </c>
      <c r="AQ109">
        <v>54000</v>
      </c>
      <c r="AR109">
        <v>0</v>
      </c>
      <c r="AS109">
        <v>0</v>
      </c>
      <c r="AT109">
        <v>0</v>
      </c>
      <c r="AU109">
        <v>4188.79</v>
      </c>
      <c r="AV109">
        <v>0</v>
      </c>
      <c r="AW109">
        <v>0</v>
      </c>
      <c r="AX109">
        <v>0</v>
      </c>
      <c r="AY109">
        <v>193757</v>
      </c>
      <c r="AZ109">
        <v>193757</v>
      </c>
      <c r="BA109">
        <v>193757</v>
      </c>
      <c r="BB109">
        <v>0.178339</v>
      </c>
      <c r="BC109">
        <v>-0.251056</v>
      </c>
      <c r="BD109">
        <v>4.91473E-3</v>
      </c>
      <c r="BE109">
        <v>1256.6400000000001</v>
      </c>
      <c r="BF109" s="3">
        <v>-8.3632399999999992E-6</v>
      </c>
      <c r="BG109" s="3">
        <v>-1.6883100000000001E-5</v>
      </c>
      <c r="BH109">
        <v>0.47760399999999997</v>
      </c>
      <c r="BI109">
        <v>0</v>
      </c>
      <c r="BJ109">
        <v>0</v>
      </c>
      <c r="BK109">
        <v>59.5</v>
      </c>
      <c r="BL109">
        <v>59.5</v>
      </c>
      <c r="BM109">
        <v>59.75</v>
      </c>
      <c r="BN109">
        <v>10</v>
      </c>
      <c r="BO109">
        <v>54000</v>
      </c>
      <c r="BP109">
        <v>0</v>
      </c>
      <c r="BQ109">
        <v>0</v>
      </c>
      <c r="BR109">
        <v>0</v>
      </c>
      <c r="BS109">
        <v>4188.79</v>
      </c>
      <c r="BT109">
        <v>0</v>
      </c>
      <c r="BU109">
        <v>0</v>
      </c>
      <c r="BV109">
        <v>0</v>
      </c>
      <c r="BW109">
        <v>193757</v>
      </c>
      <c r="BX109">
        <v>193757</v>
      </c>
      <c r="BY109">
        <v>193757</v>
      </c>
      <c r="BZ109">
        <v>0.178339</v>
      </c>
      <c r="CA109">
        <v>-0.251056</v>
      </c>
      <c r="CB109">
        <v>4.91473E-3</v>
      </c>
      <c r="CC109">
        <v>1256.6400000000001</v>
      </c>
      <c r="CD109" s="3">
        <v>-8.3632399999999992E-6</v>
      </c>
      <c r="CE109" s="3">
        <v>-1.6883100000000001E-5</v>
      </c>
      <c r="CF109">
        <v>0.47760399999999997</v>
      </c>
      <c r="CG109">
        <v>0</v>
      </c>
      <c r="CH109">
        <v>0</v>
      </c>
      <c r="CI109">
        <v>59.5</v>
      </c>
      <c r="CJ109">
        <v>59.5</v>
      </c>
      <c r="CK109">
        <v>59.75</v>
      </c>
      <c r="CL109">
        <v>10</v>
      </c>
      <c r="CM109">
        <v>54000</v>
      </c>
      <c r="CN109">
        <v>0</v>
      </c>
      <c r="CO109">
        <v>0</v>
      </c>
      <c r="CP109">
        <v>0</v>
      </c>
      <c r="CQ109">
        <v>4188.79</v>
      </c>
      <c r="CR109">
        <v>0</v>
      </c>
      <c r="CS109">
        <v>0</v>
      </c>
      <c r="CT109">
        <v>0</v>
      </c>
      <c r="CU109">
        <v>193757</v>
      </c>
      <c r="CV109">
        <v>193757</v>
      </c>
      <c r="CW109">
        <v>193757</v>
      </c>
      <c r="CX109">
        <v>0.178339</v>
      </c>
      <c r="CY109">
        <v>-0.251056</v>
      </c>
      <c r="CZ109">
        <v>4.91473E-3</v>
      </c>
      <c r="DA109">
        <v>1256.6400000000001</v>
      </c>
      <c r="DB109" s="3">
        <v>-8.3632399999999992E-6</v>
      </c>
      <c r="DC109" s="3">
        <v>-1.6883100000000001E-5</v>
      </c>
      <c r="DD109">
        <v>0.47760399999999997</v>
      </c>
      <c r="DE109">
        <v>0</v>
      </c>
      <c r="DF109">
        <v>0</v>
      </c>
      <c r="DG109">
        <v>59.5</v>
      </c>
      <c r="DH109">
        <v>59.5</v>
      </c>
      <c r="DI109">
        <v>59.75</v>
      </c>
      <c r="DJ109">
        <v>10</v>
      </c>
      <c r="DK109">
        <v>54000</v>
      </c>
      <c r="DL109">
        <v>0</v>
      </c>
      <c r="DM109">
        <v>0</v>
      </c>
      <c r="DN109">
        <v>0</v>
      </c>
      <c r="DO109">
        <v>4188.79</v>
      </c>
      <c r="DP109">
        <v>0</v>
      </c>
      <c r="DQ109">
        <v>0</v>
      </c>
      <c r="DR109">
        <v>0</v>
      </c>
      <c r="DS109">
        <v>193757</v>
      </c>
      <c r="DT109">
        <v>193757</v>
      </c>
      <c r="DU109">
        <v>193757</v>
      </c>
      <c r="DV109">
        <v>0.178339</v>
      </c>
      <c r="DW109">
        <v>-0.251056</v>
      </c>
      <c r="DX109">
        <v>4.91473E-3</v>
      </c>
      <c r="DY109">
        <v>1256.6400000000001</v>
      </c>
      <c r="DZ109" s="3">
        <v>-8.3632399999999992E-6</v>
      </c>
      <c r="EA109" s="3">
        <v>-1.6883100000000001E-5</v>
      </c>
      <c r="EB109">
        <v>0.47760399999999997</v>
      </c>
      <c r="EC109">
        <v>0</v>
      </c>
      <c r="ED109">
        <v>0</v>
      </c>
      <c r="EE109">
        <v>59.5</v>
      </c>
      <c r="EF109">
        <v>59.5</v>
      </c>
      <c r="EG109">
        <v>59.75</v>
      </c>
      <c r="EH109">
        <v>10</v>
      </c>
      <c r="EI109">
        <v>54000</v>
      </c>
      <c r="EJ109">
        <v>0</v>
      </c>
      <c r="EK109">
        <v>0</v>
      </c>
      <c r="EL109">
        <v>0</v>
      </c>
      <c r="EM109">
        <v>4188.79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108</v>
      </c>
      <c r="FQ109">
        <v>1</v>
      </c>
    </row>
    <row r="110" spans="1:173" x14ac:dyDescent="0.25">
      <c r="A110">
        <v>1</v>
      </c>
      <c r="B110">
        <v>109</v>
      </c>
      <c r="C110">
        <v>193757</v>
      </c>
      <c r="D110">
        <v>193757</v>
      </c>
      <c r="E110">
        <v>193757</v>
      </c>
      <c r="F110">
        <v>0.20077200000000001</v>
      </c>
      <c r="G110">
        <v>-0.28252899999999997</v>
      </c>
      <c r="H110">
        <v>5.5544699999999997E-3</v>
      </c>
      <c r="I110">
        <v>1256.6400000000001</v>
      </c>
      <c r="J110" s="3">
        <v>-7.8824999999999995E-6</v>
      </c>
      <c r="K110" s="3">
        <v>-1.6945699999999999E-5</v>
      </c>
      <c r="L110">
        <v>0.477462</v>
      </c>
      <c r="M110">
        <v>0</v>
      </c>
      <c r="N110">
        <v>0</v>
      </c>
      <c r="O110">
        <v>59.5</v>
      </c>
      <c r="P110">
        <v>59.5</v>
      </c>
      <c r="Q110">
        <v>59.75</v>
      </c>
      <c r="R110">
        <v>10</v>
      </c>
      <c r="S110">
        <v>54500</v>
      </c>
      <c r="T110">
        <v>0</v>
      </c>
      <c r="U110">
        <v>0</v>
      </c>
      <c r="V110">
        <v>0</v>
      </c>
      <c r="W110">
        <v>4188.79</v>
      </c>
      <c r="X110">
        <v>0</v>
      </c>
      <c r="Y110">
        <v>0</v>
      </c>
      <c r="Z110">
        <v>0</v>
      </c>
      <c r="AA110">
        <v>193757</v>
      </c>
      <c r="AB110">
        <v>193757</v>
      </c>
      <c r="AC110">
        <v>193757</v>
      </c>
      <c r="AD110">
        <v>0.20077200000000001</v>
      </c>
      <c r="AE110">
        <v>-0.28252899999999997</v>
      </c>
      <c r="AF110">
        <v>5.5544699999999997E-3</v>
      </c>
      <c r="AG110">
        <v>1256.6400000000001</v>
      </c>
      <c r="AH110" s="3">
        <v>-7.8824999999999995E-6</v>
      </c>
      <c r="AI110" s="3">
        <v>-1.6945699999999999E-5</v>
      </c>
      <c r="AJ110">
        <v>0.477462</v>
      </c>
      <c r="AK110">
        <v>0</v>
      </c>
      <c r="AL110">
        <v>0</v>
      </c>
      <c r="AM110">
        <v>59.5</v>
      </c>
      <c r="AN110">
        <v>59.5</v>
      </c>
      <c r="AO110">
        <v>59.75</v>
      </c>
      <c r="AP110">
        <v>10</v>
      </c>
      <c r="AQ110">
        <v>54500</v>
      </c>
      <c r="AR110">
        <v>0</v>
      </c>
      <c r="AS110">
        <v>0</v>
      </c>
      <c r="AT110">
        <v>0</v>
      </c>
      <c r="AU110">
        <v>4188.79</v>
      </c>
      <c r="AV110">
        <v>0</v>
      </c>
      <c r="AW110">
        <v>0</v>
      </c>
      <c r="AX110">
        <v>0</v>
      </c>
      <c r="AY110">
        <v>193757</v>
      </c>
      <c r="AZ110">
        <v>193757</v>
      </c>
      <c r="BA110">
        <v>193757</v>
      </c>
      <c r="BB110">
        <v>0.20077200000000001</v>
      </c>
      <c r="BC110">
        <v>-0.28252899999999997</v>
      </c>
      <c r="BD110">
        <v>5.5544699999999997E-3</v>
      </c>
      <c r="BE110">
        <v>1256.6400000000001</v>
      </c>
      <c r="BF110" s="3">
        <v>-7.8824999999999995E-6</v>
      </c>
      <c r="BG110" s="3">
        <v>-1.6945699999999999E-5</v>
      </c>
      <c r="BH110">
        <v>0.477462</v>
      </c>
      <c r="BI110">
        <v>0</v>
      </c>
      <c r="BJ110">
        <v>0</v>
      </c>
      <c r="BK110">
        <v>59.5</v>
      </c>
      <c r="BL110">
        <v>59.5</v>
      </c>
      <c r="BM110">
        <v>59.75</v>
      </c>
      <c r="BN110">
        <v>10</v>
      </c>
      <c r="BO110">
        <v>54500</v>
      </c>
      <c r="BP110">
        <v>0</v>
      </c>
      <c r="BQ110">
        <v>0</v>
      </c>
      <c r="BR110">
        <v>0</v>
      </c>
      <c r="BS110">
        <v>4188.79</v>
      </c>
      <c r="BT110">
        <v>0</v>
      </c>
      <c r="BU110">
        <v>0</v>
      </c>
      <c r="BV110">
        <v>0</v>
      </c>
      <c r="BW110">
        <v>193757</v>
      </c>
      <c r="BX110">
        <v>193757</v>
      </c>
      <c r="BY110">
        <v>193757</v>
      </c>
      <c r="BZ110">
        <v>0.20077200000000001</v>
      </c>
      <c r="CA110">
        <v>-0.28252899999999997</v>
      </c>
      <c r="CB110">
        <v>5.5544699999999997E-3</v>
      </c>
      <c r="CC110">
        <v>1256.6400000000001</v>
      </c>
      <c r="CD110" s="3">
        <v>-7.8824999999999995E-6</v>
      </c>
      <c r="CE110" s="3">
        <v>-1.6945699999999999E-5</v>
      </c>
      <c r="CF110">
        <v>0.477462</v>
      </c>
      <c r="CG110">
        <v>0</v>
      </c>
      <c r="CH110">
        <v>0</v>
      </c>
      <c r="CI110">
        <v>59.5</v>
      </c>
      <c r="CJ110">
        <v>59.5</v>
      </c>
      <c r="CK110">
        <v>59.75</v>
      </c>
      <c r="CL110">
        <v>10</v>
      </c>
      <c r="CM110">
        <v>54500</v>
      </c>
      <c r="CN110">
        <v>0</v>
      </c>
      <c r="CO110">
        <v>0</v>
      </c>
      <c r="CP110">
        <v>0</v>
      </c>
      <c r="CQ110">
        <v>4188.79</v>
      </c>
      <c r="CR110">
        <v>0</v>
      </c>
      <c r="CS110">
        <v>0</v>
      </c>
      <c r="CT110">
        <v>0</v>
      </c>
      <c r="CU110">
        <v>193757</v>
      </c>
      <c r="CV110">
        <v>193757</v>
      </c>
      <c r="CW110">
        <v>193757</v>
      </c>
      <c r="CX110">
        <v>0.20077200000000001</v>
      </c>
      <c r="CY110">
        <v>-0.28252899999999997</v>
      </c>
      <c r="CZ110">
        <v>5.5544699999999997E-3</v>
      </c>
      <c r="DA110">
        <v>1256.6400000000001</v>
      </c>
      <c r="DB110" s="3">
        <v>-7.8824999999999995E-6</v>
      </c>
      <c r="DC110" s="3">
        <v>-1.6945699999999999E-5</v>
      </c>
      <c r="DD110">
        <v>0.477462</v>
      </c>
      <c r="DE110">
        <v>0</v>
      </c>
      <c r="DF110">
        <v>0</v>
      </c>
      <c r="DG110">
        <v>59.5</v>
      </c>
      <c r="DH110">
        <v>59.5</v>
      </c>
      <c r="DI110">
        <v>59.75</v>
      </c>
      <c r="DJ110">
        <v>10</v>
      </c>
      <c r="DK110">
        <v>54500</v>
      </c>
      <c r="DL110">
        <v>0</v>
      </c>
      <c r="DM110">
        <v>0</v>
      </c>
      <c r="DN110">
        <v>0</v>
      </c>
      <c r="DO110">
        <v>4188.79</v>
      </c>
      <c r="DP110">
        <v>0</v>
      </c>
      <c r="DQ110">
        <v>0</v>
      </c>
      <c r="DR110">
        <v>0</v>
      </c>
      <c r="DS110">
        <v>193757</v>
      </c>
      <c r="DT110">
        <v>193757</v>
      </c>
      <c r="DU110">
        <v>193757</v>
      </c>
      <c r="DV110">
        <v>0.20077200000000001</v>
      </c>
      <c r="DW110">
        <v>-0.28252899999999997</v>
      </c>
      <c r="DX110">
        <v>5.5544699999999997E-3</v>
      </c>
      <c r="DY110">
        <v>1256.6400000000001</v>
      </c>
      <c r="DZ110" s="3">
        <v>-7.8824999999999995E-6</v>
      </c>
      <c r="EA110" s="3">
        <v>-1.6945699999999999E-5</v>
      </c>
      <c r="EB110">
        <v>0.477462</v>
      </c>
      <c r="EC110">
        <v>0</v>
      </c>
      <c r="ED110">
        <v>0</v>
      </c>
      <c r="EE110">
        <v>59.5</v>
      </c>
      <c r="EF110">
        <v>59.5</v>
      </c>
      <c r="EG110">
        <v>59.75</v>
      </c>
      <c r="EH110">
        <v>10</v>
      </c>
      <c r="EI110">
        <v>54500</v>
      </c>
      <c r="EJ110">
        <v>0</v>
      </c>
      <c r="EK110">
        <v>0</v>
      </c>
      <c r="EL110">
        <v>0</v>
      </c>
      <c r="EM110">
        <v>4188.79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109</v>
      </c>
      <c r="FQ110">
        <v>1</v>
      </c>
    </row>
    <row r="111" spans="1:173" x14ac:dyDescent="0.25">
      <c r="A111">
        <v>1</v>
      </c>
      <c r="B111">
        <v>110</v>
      </c>
      <c r="C111">
        <v>193757</v>
      </c>
      <c r="D111">
        <v>193757</v>
      </c>
      <c r="E111">
        <v>193757</v>
      </c>
      <c r="F111">
        <v>0.22312699999999999</v>
      </c>
      <c r="G111">
        <v>-0.31395099999999998</v>
      </c>
      <c r="H111">
        <v>6.1725699999999996E-3</v>
      </c>
      <c r="I111">
        <v>1256.6400000000001</v>
      </c>
      <c r="J111" s="3">
        <v>-7.9241799999999997E-6</v>
      </c>
      <c r="K111" s="3">
        <v>-1.6886599999999999E-5</v>
      </c>
      <c r="L111">
        <v>0.48335299999999998</v>
      </c>
      <c r="M111">
        <v>0</v>
      </c>
      <c r="N111">
        <v>0</v>
      </c>
      <c r="O111">
        <v>59.5</v>
      </c>
      <c r="P111">
        <v>59.5</v>
      </c>
      <c r="Q111">
        <v>59.75</v>
      </c>
      <c r="R111">
        <v>10</v>
      </c>
      <c r="S111">
        <v>55000</v>
      </c>
      <c r="T111">
        <v>0</v>
      </c>
      <c r="U111">
        <v>0</v>
      </c>
      <c r="V111">
        <v>0</v>
      </c>
      <c r="W111">
        <v>4188.79</v>
      </c>
      <c r="X111">
        <v>0</v>
      </c>
      <c r="Y111">
        <v>0</v>
      </c>
      <c r="Z111">
        <v>0</v>
      </c>
      <c r="AA111">
        <v>193757</v>
      </c>
      <c r="AB111">
        <v>193757</v>
      </c>
      <c r="AC111">
        <v>193757</v>
      </c>
      <c r="AD111">
        <v>0.22312699999999999</v>
      </c>
      <c r="AE111">
        <v>-0.31395099999999998</v>
      </c>
      <c r="AF111">
        <v>6.1725699999999996E-3</v>
      </c>
      <c r="AG111">
        <v>1256.6400000000001</v>
      </c>
      <c r="AH111" s="3">
        <v>-7.9241799999999997E-6</v>
      </c>
      <c r="AI111" s="3">
        <v>-1.6886599999999999E-5</v>
      </c>
      <c r="AJ111">
        <v>0.48335299999999998</v>
      </c>
      <c r="AK111">
        <v>0</v>
      </c>
      <c r="AL111">
        <v>0</v>
      </c>
      <c r="AM111">
        <v>59.5</v>
      </c>
      <c r="AN111">
        <v>59.5</v>
      </c>
      <c r="AO111">
        <v>59.75</v>
      </c>
      <c r="AP111">
        <v>10</v>
      </c>
      <c r="AQ111">
        <v>55000</v>
      </c>
      <c r="AR111">
        <v>0</v>
      </c>
      <c r="AS111">
        <v>0</v>
      </c>
      <c r="AT111">
        <v>0</v>
      </c>
      <c r="AU111">
        <v>4188.79</v>
      </c>
      <c r="AV111">
        <v>0</v>
      </c>
      <c r="AW111">
        <v>0</v>
      </c>
      <c r="AX111">
        <v>0</v>
      </c>
      <c r="AY111">
        <v>193757</v>
      </c>
      <c r="AZ111">
        <v>193757</v>
      </c>
      <c r="BA111">
        <v>193757</v>
      </c>
      <c r="BB111">
        <v>0.22312699999999999</v>
      </c>
      <c r="BC111">
        <v>-0.31395099999999998</v>
      </c>
      <c r="BD111">
        <v>6.1725699999999996E-3</v>
      </c>
      <c r="BE111">
        <v>1256.6400000000001</v>
      </c>
      <c r="BF111" s="3">
        <v>-7.9241799999999997E-6</v>
      </c>
      <c r="BG111" s="3">
        <v>-1.6886599999999999E-5</v>
      </c>
      <c r="BH111">
        <v>0.48335299999999998</v>
      </c>
      <c r="BI111">
        <v>0</v>
      </c>
      <c r="BJ111">
        <v>0</v>
      </c>
      <c r="BK111">
        <v>59.5</v>
      </c>
      <c r="BL111">
        <v>59.5</v>
      </c>
      <c r="BM111">
        <v>59.75</v>
      </c>
      <c r="BN111">
        <v>10</v>
      </c>
      <c r="BO111">
        <v>55000</v>
      </c>
      <c r="BP111">
        <v>0</v>
      </c>
      <c r="BQ111">
        <v>0</v>
      </c>
      <c r="BR111">
        <v>0</v>
      </c>
      <c r="BS111">
        <v>4188.79</v>
      </c>
      <c r="BT111">
        <v>0</v>
      </c>
      <c r="BU111">
        <v>0</v>
      </c>
      <c r="BV111">
        <v>0</v>
      </c>
      <c r="BW111">
        <v>193757</v>
      </c>
      <c r="BX111">
        <v>193757</v>
      </c>
      <c r="BY111">
        <v>193757</v>
      </c>
      <c r="BZ111">
        <v>0.22312699999999999</v>
      </c>
      <c r="CA111">
        <v>-0.31395099999999998</v>
      </c>
      <c r="CB111">
        <v>6.1725699999999996E-3</v>
      </c>
      <c r="CC111">
        <v>1256.6400000000001</v>
      </c>
      <c r="CD111" s="3">
        <v>-7.9241799999999997E-6</v>
      </c>
      <c r="CE111" s="3">
        <v>-1.6886599999999999E-5</v>
      </c>
      <c r="CF111">
        <v>0.48335299999999998</v>
      </c>
      <c r="CG111">
        <v>0</v>
      </c>
      <c r="CH111">
        <v>0</v>
      </c>
      <c r="CI111">
        <v>59.5</v>
      </c>
      <c r="CJ111">
        <v>59.5</v>
      </c>
      <c r="CK111">
        <v>59.75</v>
      </c>
      <c r="CL111">
        <v>10</v>
      </c>
      <c r="CM111">
        <v>55000</v>
      </c>
      <c r="CN111">
        <v>0</v>
      </c>
      <c r="CO111">
        <v>0</v>
      </c>
      <c r="CP111">
        <v>0</v>
      </c>
      <c r="CQ111">
        <v>4188.79</v>
      </c>
      <c r="CR111">
        <v>0</v>
      </c>
      <c r="CS111">
        <v>0</v>
      </c>
      <c r="CT111">
        <v>0</v>
      </c>
      <c r="CU111">
        <v>193757</v>
      </c>
      <c r="CV111">
        <v>193757</v>
      </c>
      <c r="CW111">
        <v>193757</v>
      </c>
      <c r="CX111">
        <v>0.22312699999999999</v>
      </c>
      <c r="CY111">
        <v>-0.31395099999999998</v>
      </c>
      <c r="CZ111">
        <v>6.1725699999999996E-3</v>
      </c>
      <c r="DA111">
        <v>1256.6400000000001</v>
      </c>
      <c r="DB111" s="3">
        <v>-7.9241799999999997E-6</v>
      </c>
      <c r="DC111" s="3">
        <v>-1.6886599999999999E-5</v>
      </c>
      <c r="DD111">
        <v>0.48335299999999998</v>
      </c>
      <c r="DE111">
        <v>0</v>
      </c>
      <c r="DF111">
        <v>0</v>
      </c>
      <c r="DG111">
        <v>59.5</v>
      </c>
      <c r="DH111">
        <v>59.5</v>
      </c>
      <c r="DI111">
        <v>59.75</v>
      </c>
      <c r="DJ111">
        <v>10</v>
      </c>
      <c r="DK111">
        <v>55000</v>
      </c>
      <c r="DL111">
        <v>0</v>
      </c>
      <c r="DM111">
        <v>0</v>
      </c>
      <c r="DN111">
        <v>0</v>
      </c>
      <c r="DO111">
        <v>4188.79</v>
      </c>
      <c r="DP111">
        <v>0</v>
      </c>
      <c r="DQ111">
        <v>0</v>
      </c>
      <c r="DR111">
        <v>0</v>
      </c>
      <c r="DS111">
        <v>193757</v>
      </c>
      <c r="DT111">
        <v>193757</v>
      </c>
      <c r="DU111">
        <v>193757</v>
      </c>
      <c r="DV111">
        <v>0.22312699999999999</v>
      </c>
      <c r="DW111">
        <v>-0.31395099999999998</v>
      </c>
      <c r="DX111">
        <v>6.1725699999999996E-3</v>
      </c>
      <c r="DY111">
        <v>1256.6400000000001</v>
      </c>
      <c r="DZ111" s="3">
        <v>-7.9241799999999997E-6</v>
      </c>
      <c r="EA111" s="3">
        <v>-1.6886599999999999E-5</v>
      </c>
      <c r="EB111">
        <v>0.48335299999999998</v>
      </c>
      <c r="EC111">
        <v>0</v>
      </c>
      <c r="ED111">
        <v>0</v>
      </c>
      <c r="EE111">
        <v>59.5</v>
      </c>
      <c r="EF111">
        <v>59.5</v>
      </c>
      <c r="EG111">
        <v>59.75</v>
      </c>
      <c r="EH111">
        <v>10</v>
      </c>
      <c r="EI111">
        <v>55000</v>
      </c>
      <c r="EJ111">
        <v>0</v>
      </c>
      <c r="EK111">
        <v>0</v>
      </c>
      <c r="EL111">
        <v>0</v>
      </c>
      <c r="EM111">
        <v>4188.79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110</v>
      </c>
      <c r="FQ111">
        <v>1</v>
      </c>
    </row>
    <row r="112" spans="1:173" x14ac:dyDescent="0.25">
      <c r="A112">
        <v>1</v>
      </c>
      <c r="B112">
        <v>111</v>
      </c>
      <c r="C112">
        <v>193757</v>
      </c>
      <c r="D112">
        <v>193757</v>
      </c>
      <c r="E112">
        <v>193757</v>
      </c>
      <c r="F112">
        <v>0.245419</v>
      </c>
      <c r="G112">
        <v>-0.34533799999999998</v>
      </c>
      <c r="H112">
        <v>6.7582800000000002E-3</v>
      </c>
      <c r="I112">
        <v>1256.6400000000001</v>
      </c>
      <c r="J112" s="3">
        <v>-8.1589099999999998E-6</v>
      </c>
      <c r="K112" s="3">
        <v>-1.6891100000000002E-5</v>
      </c>
      <c r="L112">
        <v>0.48496899999999998</v>
      </c>
      <c r="M112">
        <v>0</v>
      </c>
      <c r="N112">
        <v>0</v>
      </c>
      <c r="O112">
        <v>59.5</v>
      </c>
      <c r="P112">
        <v>59.5</v>
      </c>
      <c r="Q112">
        <v>59.75</v>
      </c>
      <c r="R112">
        <v>10</v>
      </c>
      <c r="S112">
        <v>55500</v>
      </c>
      <c r="T112">
        <v>0</v>
      </c>
      <c r="U112">
        <v>0</v>
      </c>
      <c r="V112">
        <v>0</v>
      </c>
      <c r="W112">
        <v>4188.79</v>
      </c>
      <c r="X112">
        <v>0</v>
      </c>
      <c r="Y112">
        <v>0</v>
      </c>
      <c r="Z112">
        <v>0</v>
      </c>
      <c r="AA112">
        <v>193757</v>
      </c>
      <c r="AB112">
        <v>193757</v>
      </c>
      <c r="AC112">
        <v>193757</v>
      </c>
      <c r="AD112">
        <v>0.245419</v>
      </c>
      <c r="AE112">
        <v>-0.34533799999999998</v>
      </c>
      <c r="AF112">
        <v>6.7582800000000002E-3</v>
      </c>
      <c r="AG112">
        <v>1256.6400000000001</v>
      </c>
      <c r="AH112" s="3">
        <v>-8.1589099999999998E-6</v>
      </c>
      <c r="AI112" s="3">
        <v>-1.6891100000000002E-5</v>
      </c>
      <c r="AJ112">
        <v>0.48496899999999998</v>
      </c>
      <c r="AK112">
        <v>0</v>
      </c>
      <c r="AL112">
        <v>0</v>
      </c>
      <c r="AM112">
        <v>59.5</v>
      </c>
      <c r="AN112">
        <v>59.5</v>
      </c>
      <c r="AO112">
        <v>59.75</v>
      </c>
      <c r="AP112">
        <v>10</v>
      </c>
      <c r="AQ112">
        <v>55500</v>
      </c>
      <c r="AR112">
        <v>0</v>
      </c>
      <c r="AS112">
        <v>0</v>
      </c>
      <c r="AT112">
        <v>0</v>
      </c>
      <c r="AU112">
        <v>4188.79</v>
      </c>
      <c r="AV112">
        <v>0</v>
      </c>
      <c r="AW112">
        <v>0</v>
      </c>
      <c r="AX112">
        <v>0</v>
      </c>
      <c r="AY112">
        <v>193757</v>
      </c>
      <c r="AZ112">
        <v>193757</v>
      </c>
      <c r="BA112">
        <v>193757</v>
      </c>
      <c r="BB112">
        <v>0.245419</v>
      </c>
      <c r="BC112">
        <v>-0.34533799999999998</v>
      </c>
      <c r="BD112">
        <v>6.7582800000000002E-3</v>
      </c>
      <c r="BE112">
        <v>1256.6400000000001</v>
      </c>
      <c r="BF112" s="3">
        <v>-8.1589099999999998E-6</v>
      </c>
      <c r="BG112" s="3">
        <v>-1.6891100000000002E-5</v>
      </c>
      <c r="BH112">
        <v>0.48496899999999998</v>
      </c>
      <c r="BI112">
        <v>0</v>
      </c>
      <c r="BJ112">
        <v>0</v>
      </c>
      <c r="BK112">
        <v>59.5</v>
      </c>
      <c r="BL112">
        <v>59.5</v>
      </c>
      <c r="BM112">
        <v>59.75</v>
      </c>
      <c r="BN112">
        <v>10</v>
      </c>
      <c r="BO112">
        <v>55500</v>
      </c>
      <c r="BP112">
        <v>0</v>
      </c>
      <c r="BQ112">
        <v>0</v>
      </c>
      <c r="BR112">
        <v>0</v>
      </c>
      <c r="BS112">
        <v>4188.79</v>
      </c>
      <c r="BT112">
        <v>0</v>
      </c>
      <c r="BU112">
        <v>0</v>
      </c>
      <c r="BV112">
        <v>0</v>
      </c>
      <c r="BW112">
        <v>193757</v>
      </c>
      <c r="BX112">
        <v>193757</v>
      </c>
      <c r="BY112">
        <v>193757</v>
      </c>
      <c r="BZ112">
        <v>0.245419</v>
      </c>
      <c r="CA112">
        <v>-0.34533799999999998</v>
      </c>
      <c r="CB112">
        <v>6.7582800000000002E-3</v>
      </c>
      <c r="CC112">
        <v>1256.6400000000001</v>
      </c>
      <c r="CD112" s="3">
        <v>-8.1589099999999998E-6</v>
      </c>
      <c r="CE112" s="3">
        <v>-1.6891100000000002E-5</v>
      </c>
      <c r="CF112">
        <v>0.48496899999999998</v>
      </c>
      <c r="CG112">
        <v>0</v>
      </c>
      <c r="CH112">
        <v>0</v>
      </c>
      <c r="CI112">
        <v>59.5</v>
      </c>
      <c r="CJ112">
        <v>59.5</v>
      </c>
      <c r="CK112">
        <v>59.75</v>
      </c>
      <c r="CL112">
        <v>10</v>
      </c>
      <c r="CM112">
        <v>55500</v>
      </c>
      <c r="CN112">
        <v>0</v>
      </c>
      <c r="CO112">
        <v>0</v>
      </c>
      <c r="CP112">
        <v>0</v>
      </c>
      <c r="CQ112">
        <v>4188.79</v>
      </c>
      <c r="CR112">
        <v>0</v>
      </c>
      <c r="CS112">
        <v>0</v>
      </c>
      <c r="CT112">
        <v>0</v>
      </c>
      <c r="CU112">
        <v>193757</v>
      </c>
      <c r="CV112">
        <v>193757</v>
      </c>
      <c r="CW112">
        <v>193757</v>
      </c>
      <c r="CX112">
        <v>0.245419</v>
      </c>
      <c r="CY112">
        <v>-0.34533799999999998</v>
      </c>
      <c r="CZ112">
        <v>6.7582800000000002E-3</v>
      </c>
      <c r="DA112">
        <v>1256.6400000000001</v>
      </c>
      <c r="DB112" s="3">
        <v>-8.1589099999999998E-6</v>
      </c>
      <c r="DC112" s="3">
        <v>-1.6891100000000002E-5</v>
      </c>
      <c r="DD112">
        <v>0.48496899999999998</v>
      </c>
      <c r="DE112">
        <v>0</v>
      </c>
      <c r="DF112">
        <v>0</v>
      </c>
      <c r="DG112">
        <v>59.5</v>
      </c>
      <c r="DH112">
        <v>59.5</v>
      </c>
      <c r="DI112">
        <v>59.75</v>
      </c>
      <c r="DJ112">
        <v>10</v>
      </c>
      <c r="DK112">
        <v>55500</v>
      </c>
      <c r="DL112">
        <v>0</v>
      </c>
      <c r="DM112">
        <v>0</v>
      </c>
      <c r="DN112">
        <v>0</v>
      </c>
      <c r="DO112">
        <v>4188.79</v>
      </c>
      <c r="DP112">
        <v>0</v>
      </c>
      <c r="DQ112">
        <v>0</v>
      </c>
      <c r="DR112">
        <v>0</v>
      </c>
      <c r="DS112">
        <v>193757</v>
      </c>
      <c r="DT112">
        <v>193757</v>
      </c>
      <c r="DU112">
        <v>193757</v>
      </c>
      <c r="DV112">
        <v>0.245419</v>
      </c>
      <c r="DW112">
        <v>-0.34533799999999998</v>
      </c>
      <c r="DX112">
        <v>6.7582800000000002E-3</v>
      </c>
      <c r="DY112">
        <v>1256.6400000000001</v>
      </c>
      <c r="DZ112" s="3">
        <v>-8.1589099999999998E-6</v>
      </c>
      <c r="EA112" s="3">
        <v>-1.6891100000000002E-5</v>
      </c>
      <c r="EB112">
        <v>0.48496899999999998</v>
      </c>
      <c r="EC112">
        <v>0</v>
      </c>
      <c r="ED112">
        <v>0</v>
      </c>
      <c r="EE112">
        <v>59.5</v>
      </c>
      <c r="EF112">
        <v>59.5</v>
      </c>
      <c r="EG112">
        <v>59.75</v>
      </c>
      <c r="EH112">
        <v>10</v>
      </c>
      <c r="EI112">
        <v>55500</v>
      </c>
      <c r="EJ112">
        <v>0</v>
      </c>
      <c r="EK112">
        <v>0</v>
      </c>
      <c r="EL112">
        <v>0</v>
      </c>
      <c r="EM112">
        <v>4188.79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</v>
      </c>
      <c r="FP112">
        <v>111</v>
      </c>
      <c r="FQ112">
        <v>1</v>
      </c>
    </row>
    <row r="113" spans="1:173" x14ac:dyDescent="0.25">
      <c r="A113">
        <v>1</v>
      </c>
      <c r="B113">
        <v>112</v>
      </c>
      <c r="C113">
        <v>193757</v>
      </c>
      <c r="D113">
        <v>193757</v>
      </c>
      <c r="E113">
        <v>193757</v>
      </c>
      <c r="F113">
        <v>0.26775100000000002</v>
      </c>
      <c r="G113">
        <v>-0.37675599999999998</v>
      </c>
      <c r="H113">
        <v>7.3547500000000002E-3</v>
      </c>
      <c r="I113">
        <v>1256.6400000000001</v>
      </c>
      <c r="J113" s="3">
        <v>-8.0612199999999997E-6</v>
      </c>
      <c r="K113" s="3">
        <v>-1.6977200000000001E-5</v>
      </c>
      <c r="L113">
        <v>0.48294999999999999</v>
      </c>
      <c r="M113">
        <v>0</v>
      </c>
      <c r="N113">
        <v>0</v>
      </c>
      <c r="O113">
        <v>59.5</v>
      </c>
      <c r="P113">
        <v>59.5</v>
      </c>
      <c r="Q113">
        <v>59.75</v>
      </c>
      <c r="R113">
        <v>10</v>
      </c>
      <c r="S113">
        <v>56000</v>
      </c>
      <c r="T113">
        <v>0</v>
      </c>
      <c r="U113">
        <v>0</v>
      </c>
      <c r="V113">
        <v>0</v>
      </c>
      <c r="W113">
        <v>4188.79</v>
      </c>
      <c r="X113">
        <v>0</v>
      </c>
      <c r="Y113">
        <v>0</v>
      </c>
      <c r="Z113">
        <v>0</v>
      </c>
      <c r="AA113">
        <v>193757</v>
      </c>
      <c r="AB113">
        <v>193757</v>
      </c>
      <c r="AC113">
        <v>193757</v>
      </c>
      <c r="AD113">
        <v>0.26775100000000002</v>
      </c>
      <c r="AE113">
        <v>-0.37675599999999998</v>
      </c>
      <c r="AF113">
        <v>7.3547500000000002E-3</v>
      </c>
      <c r="AG113">
        <v>1256.6400000000001</v>
      </c>
      <c r="AH113" s="3">
        <v>-8.0612199999999997E-6</v>
      </c>
      <c r="AI113" s="3">
        <v>-1.6977200000000001E-5</v>
      </c>
      <c r="AJ113">
        <v>0.48294999999999999</v>
      </c>
      <c r="AK113">
        <v>0</v>
      </c>
      <c r="AL113">
        <v>0</v>
      </c>
      <c r="AM113">
        <v>59.5</v>
      </c>
      <c r="AN113">
        <v>59.5</v>
      </c>
      <c r="AO113">
        <v>59.75</v>
      </c>
      <c r="AP113">
        <v>10</v>
      </c>
      <c r="AQ113">
        <v>56000</v>
      </c>
      <c r="AR113">
        <v>0</v>
      </c>
      <c r="AS113">
        <v>0</v>
      </c>
      <c r="AT113">
        <v>0</v>
      </c>
      <c r="AU113">
        <v>4188.79</v>
      </c>
      <c r="AV113">
        <v>0</v>
      </c>
      <c r="AW113">
        <v>0</v>
      </c>
      <c r="AX113">
        <v>0</v>
      </c>
      <c r="AY113">
        <v>193757</v>
      </c>
      <c r="AZ113">
        <v>193757</v>
      </c>
      <c r="BA113">
        <v>193757</v>
      </c>
      <c r="BB113">
        <v>0.26775100000000002</v>
      </c>
      <c r="BC113">
        <v>-0.37675599999999998</v>
      </c>
      <c r="BD113">
        <v>7.3547500000000002E-3</v>
      </c>
      <c r="BE113">
        <v>1256.6400000000001</v>
      </c>
      <c r="BF113" s="3">
        <v>-8.0612199999999997E-6</v>
      </c>
      <c r="BG113" s="3">
        <v>-1.6977200000000001E-5</v>
      </c>
      <c r="BH113">
        <v>0.48294999999999999</v>
      </c>
      <c r="BI113">
        <v>0</v>
      </c>
      <c r="BJ113">
        <v>0</v>
      </c>
      <c r="BK113">
        <v>59.5</v>
      </c>
      <c r="BL113">
        <v>59.5</v>
      </c>
      <c r="BM113">
        <v>59.75</v>
      </c>
      <c r="BN113">
        <v>10</v>
      </c>
      <c r="BO113">
        <v>56000</v>
      </c>
      <c r="BP113">
        <v>0</v>
      </c>
      <c r="BQ113">
        <v>0</v>
      </c>
      <c r="BR113">
        <v>0</v>
      </c>
      <c r="BS113">
        <v>4188.79</v>
      </c>
      <c r="BT113">
        <v>0</v>
      </c>
      <c r="BU113">
        <v>0</v>
      </c>
      <c r="BV113">
        <v>0</v>
      </c>
      <c r="BW113">
        <v>193757</v>
      </c>
      <c r="BX113">
        <v>193757</v>
      </c>
      <c r="BY113">
        <v>193757</v>
      </c>
      <c r="BZ113">
        <v>0.26775100000000002</v>
      </c>
      <c r="CA113">
        <v>-0.37675599999999998</v>
      </c>
      <c r="CB113">
        <v>7.3547500000000002E-3</v>
      </c>
      <c r="CC113">
        <v>1256.6400000000001</v>
      </c>
      <c r="CD113" s="3">
        <v>-8.0612199999999997E-6</v>
      </c>
      <c r="CE113" s="3">
        <v>-1.6977200000000001E-5</v>
      </c>
      <c r="CF113">
        <v>0.48294999999999999</v>
      </c>
      <c r="CG113">
        <v>0</v>
      </c>
      <c r="CH113">
        <v>0</v>
      </c>
      <c r="CI113">
        <v>59.5</v>
      </c>
      <c r="CJ113">
        <v>59.5</v>
      </c>
      <c r="CK113">
        <v>59.75</v>
      </c>
      <c r="CL113">
        <v>10</v>
      </c>
      <c r="CM113">
        <v>56000</v>
      </c>
      <c r="CN113">
        <v>0</v>
      </c>
      <c r="CO113">
        <v>0</v>
      </c>
      <c r="CP113">
        <v>0</v>
      </c>
      <c r="CQ113">
        <v>4188.79</v>
      </c>
      <c r="CR113">
        <v>0</v>
      </c>
      <c r="CS113">
        <v>0</v>
      </c>
      <c r="CT113">
        <v>0</v>
      </c>
      <c r="CU113">
        <v>193757</v>
      </c>
      <c r="CV113">
        <v>193757</v>
      </c>
      <c r="CW113">
        <v>193757</v>
      </c>
      <c r="CX113">
        <v>0.26775100000000002</v>
      </c>
      <c r="CY113">
        <v>-0.37675599999999998</v>
      </c>
      <c r="CZ113">
        <v>7.3547500000000002E-3</v>
      </c>
      <c r="DA113">
        <v>1256.6400000000001</v>
      </c>
      <c r="DB113" s="3">
        <v>-8.0612199999999997E-6</v>
      </c>
      <c r="DC113" s="3">
        <v>-1.6977200000000001E-5</v>
      </c>
      <c r="DD113">
        <v>0.48294999999999999</v>
      </c>
      <c r="DE113">
        <v>0</v>
      </c>
      <c r="DF113">
        <v>0</v>
      </c>
      <c r="DG113">
        <v>59.5</v>
      </c>
      <c r="DH113">
        <v>59.5</v>
      </c>
      <c r="DI113">
        <v>59.75</v>
      </c>
      <c r="DJ113">
        <v>10</v>
      </c>
      <c r="DK113">
        <v>56000</v>
      </c>
      <c r="DL113">
        <v>0</v>
      </c>
      <c r="DM113">
        <v>0</v>
      </c>
      <c r="DN113">
        <v>0</v>
      </c>
      <c r="DO113">
        <v>4188.79</v>
      </c>
      <c r="DP113">
        <v>0</v>
      </c>
      <c r="DQ113">
        <v>0</v>
      </c>
      <c r="DR113">
        <v>0</v>
      </c>
      <c r="DS113">
        <v>193757</v>
      </c>
      <c r="DT113">
        <v>193757</v>
      </c>
      <c r="DU113">
        <v>193757</v>
      </c>
      <c r="DV113">
        <v>0.26775100000000002</v>
      </c>
      <c r="DW113">
        <v>-0.37675599999999998</v>
      </c>
      <c r="DX113">
        <v>7.3547500000000002E-3</v>
      </c>
      <c r="DY113">
        <v>1256.6400000000001</v>
      </c>
      <c r="DZ113" s="3">
        <v>-8.0612199999999997E-6</v>
      </c>
      <c r="EA113" s="3">
        <v>-1.6977200000000001E-5</v>
      </c>
      <c r="EB113">
        <v>0.48294999999999999</v>
      </c>
      <c r="EC113">
        <v>0</v>
      </c>
      <c r="ED113">
        <v>0</v>
      </c>
      <c r="EE113">
        <v>59.5</v>
      </c>
      <c r="EF113">
        <v>59.5</v>
      </c>
      <c r="EG113">
        <v>59.75</v>
      </c>
      <c r="EH113">
        <v>10</v>
      </c>
      <c r="EI113">
        <v>56000</v>
      </c>
      <c r="EJ113">
        <v>0</v>
      </c>
      <c r="EK113">
        <v>0</v>
      </c>
      <c r="EL113">
        <v>0</v>
      </c>
      <c r="EM113">
        <v>4188.79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112</v>
      </c>
      <c r="FQ113">
        <v>1</v>
      </c>
    </row>
    <row r="114" spans="1:173" x14ac:dyDescent="0.25">
      <c r="A114">
        <v>1</v>
      </c>
      <c r="B114">
        <v>113</v>
      </c>
      <c r="C114">
        <v>193757</v>
      </c>
      <c r="D114">
        <v>193757</v>
      </c>
      <c r="E114">
        <v>193757</v>
      </c>
      <c r="F114">
        <v>0.29015000000000002</v>
      </c>
      <c r="G114">
        <v>-0.40821800000000003</v>
      </c>
      <c r="H114">
        <v>7.9802699999999994E-3</v>
      </c>
      <c r="I114">
        <v>1256.6400000000001</v>
      </c>
      <c r="J114" s="3">
        <v>-8.1366299999999997E-6</v>
      </c>
      <c r="K114" s="3">
        <v>-1.69799E-5</v>
      </c>
      <c r="L114">
        <v>0.47859099999999999</v>
      </c>
      <c r="M114">
        <v>0</v>
      </c>
      <c r="N114">
        <v>0</v>
      </c>
      <c r="O114">
        <v>59.5</v>
      </c>
      <c r="P114">
        <v>59.5</v>
      </c>
      <c r="Q114">
        <v>59.75</v>
      </c>
      <c r="R114">
        <v>10</v>
      </c>
      <c r="S114">
        <v>56500</v>
      </c>
      <c r="T114">
        <v>0</v>
      </c>
      <c r="U114">
        <v>0</v>
      </c>
      <c r="V114">
        <v>0</v>
      </c>
      <c r="W114">
        <v>4188.79</v>
      </c>
      <c r="X114">
        <v>0</v>
      </c>
      <c r="Y114">
        <v>0</v>
      </c>
      <c r="Z114">
        <v>0</v>
      </c>
      <c r="AA114">
        <v>193757</v>
      </c>
      <c r="AB114">
        <v>193757</v>
      </c>
      <c r="AC114">
        <v>193757</v>
      </c>
      <c r="AD114">
        <v>0.29015000000000002</v>
      </c>
      <c r="AE114">
        <v>-0.40821800000000003</v>
      </c>
      <c r="AF114">
        <v>7.9802699999999994E-3</v>
      </c>
      <c r="AG114">
        <v>1256.6400000000001</v>
      </c>
      <c r="AH114" s="3">
        <v>-8.1366299999999997E-6</v>
      </c>
      <c r="AI114" s="3">
        <v>-1.69799E-5</v>
      </c>
      <c r="AJ114">
        <v>0.47859099999999999</v>
      </c>
      <c r="AK114">
        <v>0</v>
      </c>
      <c r="AL114">
        <v>0</v>
      </c>
      <c r="AM114">
        <v>59.5</v>
      </c>
      <c r="AN114">
        <v>59.5</v>
      </c>
      <c r="AO114">
        <v>59.75</v>
      </c>
      <c r="AP114">
        <v>10</v>
      </c>
      <c r="AQ114">
        <v>56500</v>
      </c>
      <c r="AR114">
        <v>0</v>
      </c>
      <c r="AS114">
        <v>0</v>
      </c>
      <c r="AT114">
        <v>0</v>
      </c>
      <c r="AU114">
        <v>4188.79</v>
      </c>
      <c r="AV114">
        <v>0</v>
      </c>
      <c r="AW114">
        <v>0</v>
      </c>
      <c r="AX114">
        <v>0</v>
      </c>
      <c r="AY114">
        <v>193757</v>
      </c>
      <c r="AZ114">
        <v>193757</v>
      </c>
      <c r="BA114">
        <v>193757</v>
      </c>
      <c r="BB114">
        <v>0.29015000000000002</v>
      </c>
      <c r="BC114">
        <v>-0.40821800000000003</v>
      </c>
      <c r="BD114">
        <v>7.9802699999999994E-3</v>
      </c>
      <c r="BE114">
        <v>1256.6400000000001</v>
      </c>
      <c r="BF114" s="3">
        <v>-8.1366299999999997E-6</v>
      </c>
      <c r="BG114" s="3">
        <v>-1.69799E-5</v>
      </c>
      <c r="BH114">
        <v>0.47859099999999999</v>
      </c>
      <c r="BI114">
        <v>0</v>
      </c>
      <c r="BJ114">
        <v>0</v>
      </c>
      <c r="BK114">
        <v>59.5</v>
      </c>
      <c r="BL114">
        <v>59.5</v>
      </c>
      <c r="BM114">
        <v>59.75</v>
      </c>
      <c r="BN114">
        <v>10</v>
      </c>
      <c r="BO114">
        <v>56500</v>
      </c>
      <c r="BP114">
        <v>0</v>
      </c>
      <c r="BQ114">
        <v>0</v>
      </c>
      <c r="BR114">
        <v>0</v>
      </c>
      <c r="BS114">
        <v>4188.79</v>
      </c>
      <c r="BT114">
        <v>0</v>
      </c>
      <c r="BU114">
        <v>0</v>
      </c>
      <c r="BV114">
        <v>0</v>
      </c>
      <c r="BW114">
        <v>193757</v>
      </c>
      <c r="BX114">
        <v>193757</v>
      </c>
      <c r="BY114">
        <v>193757</v>
      </c>
      <c r="BZ114">
        <v>0.29015000000000002</v>
      </c>
      <c r="CA114">
        <v>-0.40821800000000003</v>
      </c>
      <c r="CB114">
        <v>7.9802699999999994E-3</v>
      </c>
      <c r="CC114">
        <v>1256.6400000000001</v>
      </c>
      <c r="CD114" s="3">
        <v>-8.1366299999999997E-6</v>
      </c>
      <c r="CE114" s="3">
        <v>-1.69799E-5</v>
      </c>
      <c r="CF114">
        <v>0.47859099999999999</v>
      </c>
      <c r="CG114">
        <v>0</v>
      </c>
      <c r="CH114">
        <v>0</v>
      </c>
      <c r="CI114">
        <v>59.5</v>
      </c>
      <c r="CJ114">
        <v>59.5</v>
      </c>
      <c r="CK114">
        <v>59.75</v>
      </c>
      <c r="CL114">
        <v>10</v>
      </c>
      <c r="CM114">
        <v>56500</v>
      </c>
      <c r="CN114">
        <v>0</v>
      </c>
      <c r="CO114">
        <v>0</v>
      </c>
      <c r="CP114">
        <v>0</v>
      </c>
      <c r="CQ114">
        <v>4188.79</v>
      </c>
      <c r="CR114">
        <v>0</v>
      </c>
      <c r="CS114">
        <v>0</v>
      </c>
      <c r="CT114">
        <v>0</v>
      </c>
      <c r="CU114">
        <v>193757</v>
      </c>
      <c r="CV114">
        <v>193757</v>
      </c>
      <c r="CW114">
        <v>193757</v>
      </c>
      <c r="CX114">
        <v>0.29015000000000002</v>
      </c>
      <c r="CY114">
        <v>-0.40821800000000003</v>
      </c>
      <c r="CZ114">
        <v>7.9802699999999994E-3</v>
      </c>
      <c r="DA114">
        <v>1256.6400000000001</v>
      </c>
      <c r="DB114" s="3">
        <v>-8.1366299999999997E-6</v>
      </c>
      <c r="DC114" s="3">
        <v>-1.69799E-5</v>
      </c>
      <c r="DD114">
        <v>0.47859099999999999</v>
      </c>
      <c r="DE114">
        <v>0</v>
      </c>
      <c r="DF114">
        <v>0</v>
      </c>
      <c r="DG114">
        <v>59.5</v>
      </c>
      <c r="DH114">
        <v>59.5</v>
      </c>
      <c r="DI114">
        <v>59.75</v>
      </c>
      <c r="DJ114">
        <v>10</v>
      </c>
      <c r="DK114">
        <v>56500</v>
      </c>
      <c r="DL114">
        <v>0</v>
      </c>
      <c r="DM114">
        <v>0</v>
      </c>
      <c r="DN114">
        <v>0</v>
      </c>
      <c r="DO114">
        <v>4188.79</v>
      </c>
      <c r="DP114">
        <v>0</v>
      </c>
      <c r="DQ114">
        <v>0</v>
      </c>
      <c r="DR114">
        <v>0</v>
      </c>
      <c r="DS114">
        <v>193757</v>
      </c>
      <c r="DT114">
        <v>193757</v>
      </c>
      <c r="DU114">
        <v>193757</v>
      </c>
      <c r="DV114">
        <v>0.29015000000000002</v>
      </c>
      <c r="DW114">
        <v>-0.40821800000000003</v>
      </c>
      <c r="DX114">
        <v>7.9802699999999994E-3</v>
      </c>
      <c r="DY114">
        <v>1256.6400000000001</v>
      </c>
      <c r="DZ114" s="3">
        <v>-8.1366299999999997E-6</v>
      </c>
      <c r="EA114" s="3">
        <v>-1.69799E-5</v>
      </c>
      <c r="EB114">
        <v>0.47859099999999999</v>
      </c>
      <c r="EC114">
        <v>0</v>
      </c>
      <c r="ED114">
        <v>0</v>
      </c>
      <c r="EE114">
        <v>59.5</v>
      </c>
      <c r="EF114">
        <v>59.5</v>
      </c>
      <c r="EG114">
        <v>59.75</v>
      </c>
      <c r="EH114">
        <v>10</v>
      </c>
      <c r="EI114">
        <v>56500</v>
      </c>
      <c r="EJ114">
        <v>0</v>
      </c>
      <c r="EK114">
        <v>0</v>
      </c>
      <c r="EL114">
        <v>0</v>
      </c>
      <c r="EM114">
        <v>4188.79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113</v>
      </c>
      <c r="FQ114">
        <v>1</v>
      </c>
    </row>
    <row r="115" spans="1:173" x14ac:dyDescent="0.25">
      <c r="A115">
        <v>1</v>
      </c>
      <c r="B115">
        <v>114</v>
      </c>
      <c r="C115">
        <v>193757</v>
      </c>
      <c r="D115">
        <v>193757</v>
      </c>
      <c r="E115">
        <v>193757</v>
      </c>
      <c r="F115">
        <v>0.31257000000000001</v>
      </c>
      <c r="G115">
        <v>-0.43968200000000002</v>
      </c>
      <c r="H115">
        <v>8.6132299999999995E-3</v>
      </c>
      <c r="I115">
        <v>1256.6400000000001</v>
      </c>
      <c r="J115" s="3">
        <v>-8.1206499999999999E-6</v>
      </c>
      <c r="K115" s="3">
        <v>-1.69817E-5</v>
      </c>
      <c r="L115">
        <v>0.47772300000000001</v>
      </c>
      <c r="M115">
        <v>0</v>
      </c>
      <c r="N115">
        <v>0</v>
      </c>
      <c r="O115">
        <v>59.5</v>
      </c>
      <c r="P115">
        <v>59.5</v>
      </c>
      <c r="Q115">
        <v>59.75</v>
      </c>
      <c r="R115">
        <v>10</v>
      </c>
      <c r="S115">
        <v>57000</v>
      </c>
      <c r="T115">
        <v>0</v>
      </c>
      <c r="U115">
        <v>0</v>
      </c>
      <c r="V115">
        <v>0</v>
      </c>
      <c r="W115">
        <v>4188.79</v>
      </c>
      <c r="X115">
        <v>0</v>
      </c>
      <c r="Y115">
        <v>0</v>
      </c>
      <c r="Z115">
        <v>0</v>
      </c>
      <c r="AA115">
        <v>193757</v>
      </c>
      <c r="AB115">
        <v>193757</v>
      </c>
      <c r="AC115">
        <v>193757</v>
      </c>
      <c r="AD115">
        <v>0.31257000000000001</v>
      </c>
      <c r="AE115">
        <v>-0.43968200000000002</v>
      </c>
      <c r="AF115">
        <v>8.6132299999999995E-3</v>
      </c>
      <c r="AG115">
        <v>1256.6400000000001</v>
      </c>
      <c r="AH115" s="3">
        <v>-8.1206499999999999E-6</v>
      </c>
      <c r="AI115" s="3">
        <v>-1.69817E-5</v>
      </c>
      <c r="AJ115">
        <v>0.47772300000000001</v>
      </c>
      <c r="AK115">
        <v>0</v>
      </c>
      <c r="AL115">
        <v>0</v>
      </c>
      <c r="AM115">
        <v>59.5</v>
      </c>
      <c r="AN115">
        <v>59.5</v>
      </c>
      <c r="AO115">
        <v>59.75</v>
      </c>
      <c r="AP115">
        <v>10</v>
      </c>
      <c r="AQ115">
        <v>57000</v>
      </c>
      <c r="AR115">
        <v>0</v>
      </c>
      <c r="AS115">
        <v>0</v>
      </c>
      <c r="AT115">
        <v>0</v>
      </c>
      <c r="AU115">
        <v>4188.79</v>
      </c>
      <c r="AV115">
        <v>0</v>
      </c>
      <c r="AW115">
        <v>0</v>
      </c>
      <c r="AX115">
        <v>0</v>
      </c>
      <c r="AY115">
        <v>193757</v>
      </c>
      <c r="AZ115">
        <v>193757</v>
      </c>
      <c r="BA115">
        <v>193757</v>
      </c>
      <c r="BB115">
        <v>0.31257000000000001</v>
      </c>
      <c r="BC115">
        <v>-0.43968200000000002</v>
      </c>
      <c r="BD115">
        <v>8.6132299999999995E-3</v>
      </c>
      <c r="BE115">
        <v>1256.6400000000001</v>
      </c>
      <c r="BF115" s="3">
        <v>-8.1206499999999999E-6</v>
      </c>
      <c r="BG115" s="3">
        <v>-1.69817E-5</v>
      </c>
      <c r="BH115">
        <v>0.47772300000000001</v>
      </c>
      <c r="BI115">
        <v>0</v>
      </c>
      <c r="BJ115">
        <v>0</v>
      </c>
      <c r="BK115">
        <v>59.5</v>
      </c>
      <c r="BL115">
        <v>59.5</v>
      </c>
      <c r="BM115">
        <v>59.75</v>
      </c>
      <c r="BN115">
        <v>10</v>
      </c>
      <c r="BO115">
        <v>57000</v>
      </c>
      <c r="BP115">
        <v>0</v>
      </c>
      <c r="BQ115">
        <v>0</v>
      </c>
      <c r="BR115">
        <v>0</v>
      </c>
      <c r="BS115">
        <v>4188.79</v>
      </c>
      <c r="BT115">
        <v>0</v>
      </c>
      <c r="BU115">
        <v>0</v>
      </c>
      <c r="BV115">
        <v>0</v>
      </c>
      <c r="BW115">
        <v>193757</v>
      </c>
      <c r="BX115">
        <v>193757</v>
      </c>
      <c r="BY115">
        <v>193757</v>
      </c>
      <c r="BZ115">
        <v>0.31257000000000001</v>
      </c>
      <c r="CA115">
        <v>-0.43968200000000002</v>
      </c>
      <c r="CB115">
        <v>8.6132299999999995E-3</v>
      </c>
      <c r="CC115">
        <v>1256.6400000000001</v>
      </c>
      <c r="CD115" s="3">
        <v>-8.1206499999999999E-6</v>
      </c>
      <c r="CE115" s="3">
        <v>-1.69817E-5</v>
      </c>
      <c r="CF115">
        <v>0.47772300000000001</v>
      </c>
      <c r="CG115">
        <v>0</v>
      </c>
      <c r="CH115">
        <v>0</v>
      </c>
      <c r="CI115">
        <v>59.5</v>
      </c>
      <c r="CJ115">
        <v>59.5</v>
      </c>
      <c r="CK115">
        <v>59.75</v>
      </c>
      <c r="CL115">
        <v>10</v>
      </c>
      <c r="CM115">
        <v>57000</v>
      </c>
      <c r="CN115">
        <v>0</v>
      </c>
      <c r="CO115">
        <v>0</v>
      </c>
      <c r="CP115">
        <v>0</v>
      </c>
      <c r="CQ115">
        <v>4188.79</v>
      </c>
      <c r="CR115">
        <v>0</v>
      </c>
      <c r="CS115">
        <v>0</v>
      </c>
      <c r="CT115">
        <v>0</v>
      </c>
      <c r="CU115">
        <v>193757</v>
      </c>
      <c r="CV115">
        <v>193757</v>
      </c>
      <c r="CW115">
        <v>193757</v>
      </c>
      <c r="CX115">
        <v>0.31257000000000001</v>
      </c>
      <c r="CY115">
        <v>-0.43968200000000002</v>
      </c>
      <c r="CZ115">
        <v>8.6132299999999995E-3</v>
      </c>
      <c r="DA115">
        <v>1256.6400000000001</v>
      </c>
      <c r="DB115" s="3">
        <v>-8.1206499999999999E-6</v>
      </c>
      <c r="DC115" s="3">
        <v>-1.69817E-5</v>
      </c>
      <c r="DD115">
        <v>0.47772300000000001</v>
      </c>
      <c r="DE115">
        <v>0</v>
      </c>
      <c r="DF115">
        <v>0</v>
      </c>
      <c r="DG115">
        <v>59.5</v>
      </c>
      <c r="DH115">
        <v>59.5</v>
      </c>
      <c r="DI115">
        <v>59.75</v>
      </c>
      <c r="DJ115">
        <v>10</v>
      </c>
      <c r="DK115">
        <v>57000</v>
      </c>
      <c r="DL115">
        <v>0</v>
      </c>
      <c r="DM115">
        <v>0</v>
      </c>
      <c r="DN115">
        <v>0</v>
      </c>
      <c r="DO115">
        <v>4188.79</v>
      </c>
      <c r="DP115">
        <v>0</v>
      </c>
      <c r="DQ115">
        <v>0</v>
      </c>
      <c r="DR115">
        <v>0</v>
      </c>
      <c r="DS115">
        <v>193757</v>
      </c>
      <c r="DT115">
        <v>193757</v>
      </c>
      <c r="DU115">
        <v>193757</v>
      </c>
      <c r="DV115">
        <v>0.31257000000000001</v>
      </c>
      <c r="DW115">
        <v>-0.43968200000000002</v>
      </c>
      <c r="DX115">
        <v>8.6132299999999995E-3</v>
      </c>
      <c r="DY115">
        <v>1256.6400000000001</v>
      </c>
      <c r="DZ115" s="3">
        <v>-8.1206499999999999E-6</v>
      </c>
      <c r="EA115" s="3">
        <v>-1.69817E-5</v>
      </c>
      <c r="EB115">
        <v>0.47772300000000001</v>
      </c>
      <c r="EC115">
        <v>0</v>
      </c>
      <c r="ED115">
        <v>0</v>
      </c>
      <c r="EE115">
        <v>59.5</v>
      </c>
      <c r="EF115">
        <v>59.5</v>
      </c>
      <c r="EG115">
        <v>59.75</v>
      </c>
      <c r="EH115">
        <v>10</v>
      </c>
      <c r="EI115">
        <v>57000</v>
      </c>
      <c r="EJ115">
        <v>0</v>
      </c>
      <c r="EK115">
        <v>0</v>
      </c>
      <c r="EL115">
        <v>0</v>
      </c>
      <c r="EM115">
        <v>4188.79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</v>
      </c>
      <c r="FP115">
        <v>114</v>
      </c>
      <c r="FQ115">
        <v>1</v>
      </c>
    </row>
    <row r="116" spans="1:173" x14ac:dyDescent="0.25">
      <c r="A116">
        <v>1</v>
      </c>
      <c r="B116">
        <v>115</v>
      </c>
      <c r="C116">
        <v>193757</v>
      </c>
      <c r="D116">
        <v>193757</v>
      </c>
      <c r="E116">
        <v>193757</v>
      </c>
      <c r="F116">
        <v>0.33493200000000001</v>
      </c>
      <c r="G116">
        <v>-0.471107</v>
      </c>
      <c r="H116">
        <v>9.2287299999999992E-3</v>
      </c>
      <c r="I116">
        <v>1256.6400000000001</v>
      </c>
      <c r="J116" s="3">
        <v>-7.9898200000000007E-6</v>
      </c>
      <c r="K116" s="3">
        <v>-1.68794E-5</v>
      </c>
      <c r="L116">
        <v>0.48260999999999998</v>
      </c>
      <c r="M116">
        <v>0</v>
      </c>
      <c r="N116">
        <v>0</v>
      </c>
      <c r="O116">
        <v>59.5</v>
      </c>
      <c r="P116">
        <v>59.5</v>
      </c>
      <c r="Q116">
        <v>59.75</v>
      </c>
      <c r="R116">
        <v>10</v>
      </c>
      <c r="S116">
        <v>57500</v>
      </c>
      <c r="T116">
        <v>0</v>
      </c>
      <c r="U116">
        <v>0</v>
      </c>
      <c r="V116">
        <v>0</v>
      </c>
      <c r="W116">
        <v>4188.79</v>
      </c>
      <c r="X116">
        <v>0</v>
      </c>
      <c r="Y116">
        <v>0</v>
      </c>
      <c r="Z116">
        <v>0</v>
      </c>
      <c r="AA116">
        <v>193757</v>
      </c>
      <c r="AB116">
        <v>193757</v>
      </c>
      <c r="AC116">
        <v>193757</v>
      </c>
      <c r="AD116">
        <v>0.33493200000000001</v>
      </c>
      <c r="AE116">
        <v>-0.471107</v>
      </c>
      <c r="AF116">
        <v>9.2287299999999992E-3</v>
      </c>
      <c r="AG116">
        <v>1256.6400000000001</v>
      </c>
      <c r="AH116" s="3">
        <v>-7.9898200000000007E-6</v>
      </c>
      <c r="AI116" s="3">
        <v>-1.68794E-5</v>
      </c>
      <c r="AJ116">
        <v>0.48260999999999998</v>
      </c>
      <c r="AK116">
        <v>0</v>
      </c>
      <c r="AL116">
        <v>0</v>
      </c>
      <c r="AM116">
        <v>59.5</v>
      </c>
      <c r="AN116">
        <v>59.5</v>
      </c>
      <c r="AO116">
        <v>59.75</v>
      </c>
      <c r="AP116">
        <v>10</v>
      </c>
      <c r="AQ116">
        <v>57500</v>
      </c>
      <c r="AR116">
        <v>0</v>
      </c>
      <c r="AS116">
        <v>0</v>
      </c>
      <c r="AT116">
        <v>0</v>
      </c>
      <c r="AU116">
        <v>4188.79</v>
      </c>
      <c r="AV116">
        <v>0</v>
      </c>
      <c r="AW116">
        <v>0</v>
      </c>
      <c r="AX116">
        <v>0</v>
      </c>
      <c r="AY116">
        <v>193757</v>
      </c>
      <c r="AZ116">
        <v>193757</v>
      </c>
      <c r="BA116">
        <v>193757</v>
      </c>
      <c r="BB116">
        <v>0.33493200000000001</v>
      </c>
      <c r="BC116">
        <v>-0.471107</v>
      </c>
      <c r="BD116">
        <v>9.2287299999999992E-3</v>
      </c>
      <c r="BE116">
        <v>1256.6400000000001</v>
      </c>
      <c r="BF116" s="3">
        <v>-7.9898200000000007E-6</v>
      </c>
      <c r="BG116" s="3">
        <v>-1.68794E-5</v>
      </c>
      <c r="BH116">
        <v>0.48260999999999998</v>
      </c>
      <c r="BI116">
        <v>0</v>
      </c>
      <c r="BJ116">
        <v>0</v>
      </c>
      <c r="BK116">
        <v>59.5</v>
      </c>
      <c r="BL116">
        <v>59.5</v>
      </c>
      <c r="BM116">
        <v>59.75</v>
      </c>
      <c r="BN116">
        <v>10</v>
      </c>
      <c r="BO116">
        <v>57500</v>
      </c>
      <c r="BP116">
        <v>0</v>
      </c>
      <c r="BQ116">
        <v>0</v>
      </c>
      <c r="BR116">
        <v>0</v>
      </c>
      <c r="BS116">
        <v>4188.79</v>
      </c>
      <c r="BT116">
        <v>0</v>
      </c>
      <c r="BU116">
        <v>0</v>
      </c>
      <c r="BV116">
        <v>0</v>
      </c>
      <c r="BW116">
        <v>193757</v>
      </c>
      <c r="BX116">
        <v>193757</v>
      </c>
      <c r="BY116">
        <v>193757</v>
      </c>
      <c r="BZ116">
        <v>0.33493200000000001</v>
      </c>
      <c r="CA116">
        <v>-0.471107</v>
      </c>
      <c r="CB116">
        <v>9.2287299999999992E-3</v>
      </c>
      <c r="CC116">
        <v>1256.6400000000001</v>
      </c>
      <c r="CD116" s="3">
        <v>-7.9898200000000007E-6</v>
      </c>
      <c r="CE116" s="3">
        <v>-1.68794E-5</v>
      </c>
      <c r="CF116">
        <v>0.48260999999999998</v>
      </c>
      <c r="CG116">
        <v>0</v>
      </c>
      <c r="CH116">
        <v>0</v>
      </c>
      <c r="CI116">
        <v>59.5</v>
      </c>
      <c r="CJ116">
        <v>59.5</v>
      </c>
      <c r="CK116">
        <v>59.75</v>
      </c>
      <c r="CL116">
        <v>10</v>
      </c>
      <c r="CM116">
        <v>57500</v>
      </c>
      <c r="CN116">
        <v>0</v>
      </c>
      <c r="CO116">
        <v>0</v>
      </c>
      <c r="CP116">
        <v>0</v>
      </c>
      <c r="CQ116">
        <v>4188.79</v>
      </c>
      <c r="CR116">
        <v>0</v>
      </c>
      <c r="CS116">
        <v>0</v>
      </c>
      <c r="CT116">
        <v>0</v>
      </c>
      <c r="CU116">
        <v>193757</v>
      </c>
      <c r="CV116">
        <v>193757</v>
      </c>
      <c r="CW116">
        <v>193757</v>
      </c>
      <c r="CX116">
        <v>0.33493200000000001</v>
      </c>
      <c r="CY116">
        <v>-0.471107</v>
      </c>
      <c r="CZ116">
        <v>9.2287299999999992E-3</v>
      </c>
      <c r="DA116">
        <v>1256.6400000000001</v>
      </c>
      <c r="DB116" s="3">
        <v>-7.9898200000000007E-6</v>
      </c>
      <c r="DC116" s="3">
        <v>-1.68794E-5</v>
      </c>
      <c r="DD116">
        <v>0.48260999999999998</v>
      </c>
      <c r="DE116">
        <v>0</v>
      </c>
      <c r="DF116">
        <v>0</v>
      </c>
      <c r="DG116">
        <v>59.5</v>
      </c>
      <c r="DH116">
        <v>59.5</v>
      </c>
      <c r="DI116">
        <v>59.75</v>
      </c>
      <c r="DJ116">
        <v>10</v>
      </c>
      <c r="DK116">
        <v>57500</v>
      </c>
      <c r="DL116">
        <v>0</v>
      </c>
      <c r="DM116">
        <v>0</v>
      </c>
      <c r="DN116">
        <v>0</v>
      </c>
      <c r="DO116">
        <v>4188.79</v>
      </c>
      <c r="DP116">
        <v>0</v>
      </c>
      <c r="DQ116">
        <v>0</v>
      </c>
      <c r="DR116">
        <v>0</v>
      </c>
      <c r="DS116">
        <v>193757</v>
      </c>
      <c r="DT116">
        <v>193757</v>
      </c>
      <c r="DU116">
        <v>193757</v>
      </c>
      <c r="DV116">
        <v>0.33493200000000001</v>
      </c>
      <c r="DW116">
        <v>-0.471107</v>
      </c>
      <c r="DX116">
        <v>9.2287299999999992E-3</v>
      </c>
      <c r="DY116">
        <v>1256.6400000000001</v>
      </c>
      <c r="DZ116" s="3">
        <v>-7.9898200000000007E-6</v>
      </c>
      <c r="EA116" s="3">
        <v>-1.68794E-5</v>
      </c>
      <c r="EB116">
        <v>0.48260999999999998</v>
      </c>
      <c r="EC116">
        <v>0</v>
      </c>
      <c r="ED116">
        <v>0</v>
      </c>
      <c r="EE116">
        <v>59.5</v>
      </c>
      <c r="EF116">
        <v>59.5</v>
      </c>
      <c r="EG116">
        <v>59.75</v>
      </c>
      <c r="EH116">
        <v>10</v>
      </c>
      <c r="EI116">
        <v>57500</v>
      </c>
      <c r="EJ116">
        <v>0</v>
      </c>
      <c r="EK116">
        <v>0</v>
      </c>
      <c r="EL116">
        <v>0</v>
      </c>
      <c r="EM116">
        <v>4188.79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115</v>
      </c>
      <c r="FQ116">
        <v>1</v>
      </c>
    </row>
    <row r="117" spans="1:173" x14ac:dyDescent="0.25">
      <c r="A117">
        <v>1</v>
      </c>
      <c r="B117">
        <v>116</v>
      </c>
      <c r="C117">
        <v>193757</v>
      </c>
      <c r="D117">
        <v>193757</v>
      </c>
      <c r="E117">
        <v>193757</v>
      </c>
      <c r="F117">
        <v>0.35723100000000002</v>
      </c>
      <c r="G117">
        <v>-0.50249900000000003</v>
      </c>
      <c r="H117">
        <v>9.8195499999999998E-3</v>
      </c>
      <c r="I117">
        <v>1256.6400000000001</v>
      </c>
      <c r="J117" s="3">
        <v>-7.9026100000000002E-6</v>
      </c>
      <c r="K117" s="3">
        <v>-1.68085E-5</v>
      </c>
      <c r="L117">
        <v>0.48580699999999999</v>
      </c>
      <c r="M117">
        <v>0</v>
      </c>
      <c r="N117">
        <v>0</v>
      </c>
      <c r="O117">
        <v>59.5</v>
      </c>
      <c r="P117">
        <v>59.5</v>
      </c>
      <c r="Q117">
        <v>59.75</v>
      </c>
      <c r="R117">
        <v>10</v>
      </c>
      <c r="S117">
        <v>58000</v>
      </c>
      <c r="T117">
        <v>0</v>
      </c>
      <c r="U117">
        <v>0</v>
      </c>
      <c r="V117">
        <v>0</v>
      </c>
      <c r="W117">
        <v>4188.79</v>
      </c>
      <c r="X117">
        <v>0</v>
      </c>
      <c r="Y117">
        <v>0</v>
      </c>
      <c r="Z117">
        <v>0</v>
      </c>
      <c r="AA117">
        <v>193757</v>
      </c>
      <c r="AB117">
        <v>193757</v>
      </c>
      <c r="AC117">
        <v>193757</v>
      </c>
      <c r="AD117">
        <v>0.35723100000000002</v>
      </c>
      <c r="AE117">
        <v>-0.50249900000000003</v>
      </c>
      <c r="AF117">
        <v>9.8195499999999998E-3</v>
      </c>
      <c r="AG117">
        <v>1256.6400000000001</v>
      </c>
      <c r="AH117" s="3">
        <v>-7.9026100000000002E-6</v>
      </c>
      <c r="AI117" s="3">
        <v>-1.68085E-5</v>
      </c>
      <c r="AJ117">
        <v>0.48580699999999999</v>
      </c>
      <c r="AK117">
        <v>0</v>
      </c>
      <c r="AL117">
        <v>0</v>
      </c>
      <c r="AM117">
        <v>59.5</v>
      </c>
      <c r="AN117">
        <v>59.5</v>
      </c>
      <c r="AO117">
        <v>59.75</v>
      </c>
      <c r="AP117">
        <v>10</v>
      </c>
      <c r="AQ117">
        <v>58000</v>
      </c>
      <c r="AR117">
        <v>0</v>
      </c>
      <c r="AS117">
        <v>0</v>
      </c>
      <c r="AT117">
        <v>0</v>
      </c>
      <c r="AU117">
        <v>4188.79</v>
      </c>
      <c r="AV117">
        <v>0</v>
      </c>
      <c r="AW117">
        <v>0</v>
      </c>
      <c r="AX117">
        <v>0</v>
      </c>
      <c r="AY117">
        <v>193757</v>
      </c>
      <c r="AZ117">
        <v>193757</v>
      </c>
      <c r="BA117">
        <v>193757</v>
      </c>
      <c r="BB117">
        <v>0.35723100000000002</v>
      </c>
      <c r="BC117">
        <v>-0.50249900000000003</v>
      </c>
      <c r="BD117">
        <v>9.8195499999999998E-3</v>
      </c>
      <c r="BE117">
        <v>1256.6400000000001</v>
      </c>
      <c r="BF117" s="3">
        <v>-7.9026100000000002E-6</v>
      </c>
      <c r="BG117" s="3">
        <v>-1.68085E-5</v>
      </c>
      <c r="BH117">
        <v>0.48580699999999999</v>
      </c>
      <c r="BI117">
        <v>0</v>
      </c>
      <c r="BJ117">
        <v>0</v>
      </c>
      <c r="BK117">
        <v>59.5</v>
      </c>
      <c r="BL117">
        <v>59.5</v>
      </c>
      <c r="BM117">
        <v>59.75</v>
      </c>
      <c r="BN117">
        <v>10</v>
      </c>
      <c r="BO117">
        <v>58000</v>
      </c>
      <c r="BP117">
        <v>0</v>
      </c>
      <c r="BQ117">
        <v>0</v>
      </c>
      <c r="BR117">
        <v>0</v>
      </c>
      <c r="BS117">
        <v>4188.79</v>
      </c>
      <c r="BT117">
        <v>0</v>
      </c>
      <c r="BU117">
        <v>0</v>
      </c>
      <c r="BV117">
        <v>0</v>
      </c>
      <c r="BW117">
        <v>193757</v>
      </c>
      <c r="BX117">
        <v>193757</v>
      </c>
      <c r="BY117">
        <v>193757</v>
      </c>
      <c r="BZ117">
        <v>0.35723100000000002</v>
      </c>
      <c r="CA117">
        <v>-0.50249900000000003</v>
      </c>
      <c r="CB117">
        <v>9.8195499999999998E-3</v>
      </c>
      <c r="CC117">
        <v>1256.6400000000001</v>
      </c>
      <c r="CD117" s="3">
        <v>-7.9026100000000002E-6</v>
      </c>
      <c r="CE117" s="3">
        <v>-1.68085E-5</v>
      </c>
      <c r="CF117">
        <v>0.48580699999999999</v>
      </c>
      <c r="CG117">
        <v>0</v>
      </c>
      <c r="CH117">
        <v>0</v>
      </c>
      <c r="CI117">
        <v>59.5</v>
      </c>
      <c r="CJ117">
        <v>59.5</v>
      </c>
      <c r="CK117">
        <v>59.75</v>
      </c>
      <c r="CL117">
        <v>10</v>
      </c>
      <c r="CM117">
        <v>58000</v>
      </c>
      <c r="CN117">
        <v>0</v>
      </c>
      <c r="CO117">
        <v>0</v>
      </c>
      <c r="CP117">
        <v>0</v>
      </c>
      <c r="CQ117">
        <v>4188.79</v>
      </c>
      <c r="CR117">
        <v>0</v>
      </c>
      <c r="CS117">
        <v>0</v>
      </c>
      <c r="CT117">
        <v>0</v>
      </c>
      <c r="CU117">
        <v>193757</v>
      </c>
      <c r="CV117">
        <v>193757</v>
      </c>
      <c r="CW117">
        <v>193757</v>
      </c>
      <c r="CX117">
        <v>0.35723100000000002</v>
      </c>
      <c r="CY117">
        <v>-0.50249900000000003</v>
      </c>
      <c r="CZ117">
        <v>9.8195499999999998E-3</v>
      </c>
      <c r="DA117">
        <v>1256.6400000000001</v>
      </c>
      <c r="DB117" s="3">
        <v>-7.9026100000000002E-6</v>
      </c>
      <c r="DC117" s="3">
        <v>-1.68085E-5</v>
      </c>
      <c r="DD117">
        <v>0.48580699999999999</v>
      </c>
      <c r="DE117">
        <v>0</v>
      </c>
      <c r="DF117">
        <v>0</v>
      </c>
      <c r="DG117">
        <v>59.5</v>
      </c>
      <c r="DH117">
        <v>59.5</v>
      </c>
      <c r="DI117">
        <v>59.75</v>
      </c>
      <c r="DJ117">
        <v>10</v>
      </c>
      <c r="DK117">
        <v>58000</v>
      </c>
      <c r="DL117">
        <v>0</v>
      </c>
      <c r="DM117">
        <v>0</v>
      </c>
      <c r="DN117">
        <v>0</v>
      </c>
      <c r="DO117">
        <v>4188.79</v>
      </c>
      <c r="DP117">
        <v>0</v>
      </c>
      <c r="DQ117">
        <v>0</v>
      </c>
      <c r="DR117">
        <v>0</v>
      </c>
      <c r="DS117">
        <v>193757</v>
      </c>
      <c r="DT117">
        <v>193757</v>
      </c>
      <c r="DU117">
        <v>193757</v>
      </c>
      <c r="DV117">
        <v>0.35723100000000002</v>
      </c>
      <c r="DW117">
        <v>-0.50249900000000003</v>
      </c>
      <c r="DX117">
        <v>9.8195499999999998E-3</v>
      </c>
      <c r="DY117">
        <v>1256.6400000000001</v>
      </c>
      <c r="DZ117" s="3">
        <v>-7.9026100000000002E-6</v>
      </c>
      <c r="EA117" s="3">
        <v>-1.68085E-5</v>
      </c>
      <c r="EB117">
        <v>0.48580699999999999</v>
      </c>
      <c r="EC117">
        <v>0</v>
      </c>
      <c r="ED117">
        <v>0</v>
      </c>
      <c r="EE117">
        <v>59.5</v>
      </c>
      <c r="EF117">
        <v>59.5</v>
      </c>
      <c r="EG117">
        <v>59.75</v>
      </c>
      <c r="EH117">
        <v>10</v>
      </c>
      <c r="EI117">
        <v>58000</v>
      </c>
      <c r="EJ117">
        <v>0</v>
      </c>
      <c r="EK117">
        <v>0</v>
      </c>
      <c r="EL117">
        <v>0</v>
      </c>
      <c r="EM117">
        <v>4188.79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116</v>
      </c>
      <c r="FQ117">
        <v>1</v>
      </c>
    </row>
    <row r="118" spans="1:173" x14ac:dyDescent="0.25">
      <c r="A118">
        <v>1</v>
      </c>
      <c r="B118">
        <v>117</v>
      </c>
      <c r="C118">
        <v>193757</v>
      </c>
      <c r="D118">
        <v>193757</v>
      </c>
      <c r="E118">
        <v>193757</v>
      </c>
      <c r="F118">
        <v>0.37956200000000001</v>
      </c>
      <c r="G118">
        <v>-0.53392099999999998</v>
      </c>
      <c r="H118">
        <v>1.04186E-2</v>
      </c>
      <c r="I118">
        <v>1256.6400000000001</v>
      </c>
      <c r="J118" s="3">
        <v>-8.0202600000000007E-6</v>
      </c>
      <c r="K118" s="3">
        <v>-1.6849400000000002E-5</v>
      </c>
      <c r="L118">
        <v>0.48359600000000003</v>
      </c>
      <c r="M118">
        <v>0</v>
      </c>
      <c r="N118">
        <v>0</v>
      </c>
      <c r="O118">
        <v>59.5</v>
      </c>
      <c r="P118">
        <v>59.5</v>
      </c>
      <c r="Q118">
        <v>59.75</v>
      </c>
      <c r="R118">
        <v>10</v>
      </c>
      <c r="S118">
        <v>58500</v>
      </c>
      <c r="T118">
        <v>0</v>
      </c>
      <c r="U118">
        <v>0</v>
      </c>
      <c r="V118">
        <v>0</v>
      </c>
      <c r="W118">
        <v>4188.79</v>
      </c>
      <c r="X118">
        <v>0</v>
      </c>
      <c r="Y118">
        <v>0</v>
      </c>
      <c r="Z118">
        <v>0</v>
      </c>
      <c r="AA118">
        <v>193757</v>
      </c>
      <c r="AB118">
        <v>193757</v>
      </c>
      <c r="AC118">
        <v>193757</v>
      </c>
      <c r="AD118">
        <v>0.37956200000000001</v>
      </c>
      <c r="AE118">
        <v>-0.53392099999999998</v>
      </c>
      <c r="AF118">
        <v>1.04186E-2</v>
      </c>
      <c r="AG118">
        <v>1256.6400000000001</v>
      </c>
      <c r="AH118" s="3">
        <v>-8.0202600000000007E-6</v>
      </c>
      <c r="AI118" s="3">
        <v>-1.6849400000000002E-5</v>
      </c>
      <c r="AJ118">
        <v>0.48359600000000003</v>
      </c>
      <c r="AK118">
        <v>0</v>
      </c>
      <c r="AL118">
        <v>0</v>
      </c>
      <c r="AM118">
        <v>59.5</v>
      </c>
      <c r="AN118">
        <v>59.5</v>
      </c>
      <c r="AO118">
        <v>59.75</v>
      </c>
      <c r="AP118">
        <v>10</v>
      </c>
      <c r="AQ118">
        <v>58500</v>
      </c>
      <c r="AR118">
        <v>0</v>
      </c>
      <c r="AS118">
        <v>0</v>
      </c>
      <c r="AT118">
        <v>0</v>
      </c>
      <c r="AU118">
        <v>4188.79</v>
      </c>
      <c r="AV118">
        <v>0</v>
      </c>
      <c r="AW118">
        <v>0</v>
      </c>
      <c r="AX118">
        <v>0</v>
      </c>
      <c r="AY118">
        <v>193757</v>
      </c>
      <c r="AZ118">
        <v>193757</v>
      </c>
      <c r="BA118">
        <v>193757</v>
      </c>
      <c r="BB118">
        <v>0.37956200000000001</v>
      </c>
      <c r="BC118">
        <v>-0.53392099999999998</v>
      </c>
      <c r="BD118">
        <v>1.04186E-2</v>
      </c>
      <c r="BE118">
        <v>1256.6400000000001</v>
      </c>
      <c r="BF118" s="3">
        <v>-8.0202600000000007E-6</v>
      </c>
      <c r="BG118" s="3">
        <v>-1.6849400000000002E-5</v>
      </c>
      <c r="BH118">
        <v>0.48359600000000003</v>
      </c>
      <c r="BI118">
        <v>0</v>
      </c>
      <c r="BJ118">
        <v>0</v>
      </c>
      <c r="BK118">
        <v>59.5</v>
      </c>
      <c r="BL118">
        <v>59.5</v>
      </c>
      <c r="BM118">
        <v>59.75</v>
      </c>
      <c r="BN118">
        <v>10</v>
      </c>
      <c r="BO118">
        <v>58500</v>
      </c>
      <c r="BP118">
        <v>0</v>
      </c>
      <c r="BQ118">
        <v>0</v>
      </c>
      <c r="BR118">
        <v>0</v>
      </c>
      <c r="BS118">
        <v>4188.79</v>
      </c>
      <c r="BT118">
        <v>0</v>
      </c>
      <c r="BU118">
        <v>0</v>
      </c>
      <c r="BV118">
        <v>0</v>
      </c>
      <c r="BW118">
        <v>193757</v>
      </c>
      <c r="BX118">
        <v>193757</v>
      </c>
      <c r="BY118">
        <v>193757</v>
      </c>
      <c r="BZ118">
        <v>0.37956200000000001</v>
      </c>
      <c r="CA118">
        <v>-0.53392099999999998</v>
      </c>
      <c r="CB118">
        <v>1.04186E-2</v>
      </c>
      <c r="CC118">
        <v>1256.6400000000001</v>
      </c>
      <c r="CD118" s="3">
        <v>-8.0202600000000007E-6</v>
      </c>
      <c r="CE118" s="3">
        <v>-1.6849400000000002E-5</v>
      </c>
      <c r="CF118">
        <v>0.48359600000000003</v>
      </c>
      <c r="CG118">
        <v>0</v>
      </c>
      <c r="CH118">
        <v>0</v>
      </c>
      <c r="CI118">
        <v>59.5</v>
      </c>
      <c r="CJ118">
        <v>59.5</v>
      </c>
      <c r="CK118">
        <v>59.75</v>
      </c>
      <c r="CL118">
        <v>10</v>
      </c>
      <c r="CM118">
        <v>58500</v>
      </c>
      <c r="CN118">
        <v>0</v>
      </c>
      <c r="CO118">
        <v>0</v>
      </c>
      <c r="CP118">
        <v>0</v>
      </c>
      <c r="CQ118">
        <v>4188.79</v>
      </c>
      <c r="CR118">
        <v>0</v>
      </c>
      <c r="CS118">
        <v>0</v>
      </c>
      <c r="CT118">
        <v>0</v>
      </c>
      <c r="CU118">
        <v>193757</v>
      </c>
      <c r="CV118">
        <v>193757</v>
      </c>
      <c r="CW118">
        <v>193757</v>
      </c>
      <c r="CX118">
        <v>0.37956200000000001</v>
      </c>
      <c r="CY118">
        <v>-0.53392099999999998</v>
      </c>
      <c r="CZ118">
        <v>1.04186E-2</v>
      </c>
      <c r="DA118">
        <v>1256.6400000000001</v>
      </c>
      <c r="DB118" s="3">
        <v>-8.0202600000000007E-6</v>
      </c>
      <c r="DC118" s="3">
        <v>-1.6849400000000002E-5</v>
      </c>
      <c r="DD118">
        <v>0.48359600000000003</v>
      </c>
      <c r="DE118">
        <v>0</v>
      </c>
      <c r="DF118">
        <v>0</v>
      </c>
      <c r="DG118">
        <v>59.5</v>
      </c>
      <c r="DH118">
        <v>59.5</v>
      </c>
      <c r="DI118">
        <v>59.75</v>
      </c>
      <c r="DJ118">
        <v>10</v>
      </c>
      <c r="DK118">
        <v>58500</v>
      </c>
      <c r="DL118">
        <v>0</v>
      </c>
      <c r="DM118">
        <v>0</v>
      </c>
      <c r="DN118">
        <v>0</v>
      </c>
      <c r="DO118">
        <v>4188.79</v>
      </c>
      <c r="DP118">
        <v>0</v>
      </c>
      <c r="DQ118">
        <v>0</v>
      </c>
      <c r="DR118">
        <v>0</v>
      </c>
      <c r="DS118">
        <v>193757</v>
      </c>
      <c r="DT118">
        <v>193757</v>
      </c>
      <c r="DU118">
        <v>193757</v>
      </c>
      <c r="DV118">
        <v>0.37956200000000001</v>
      </c>
      <c r="DW118">
        <v>-0.53392099999999998</v>
      </c>
      <c r="DX118">
        <v>1.04186E-2</v>
      </c>
      <c r="DY118">
        <v>1256.6400000000001</v>
      </c>
      <c r="DZ118" s="3">
        <v>-8.0202600000000007E-6</v>
      </c>
      <c r="EA118" s="3">
        <v>-1.6849400000000002E-5</v>
      </c>
      <c r="EB118">
        <v>0.48359600000000003</v>
      </c>
      <c r="EC118">
        <v>0</v>
      </c>
      <c r="ED118">
        <v>0</v>
      </c>
      <c r="EE118">
        <v>59.5</v>
      </c>
      <c r="EF118">
        <v>59.5</v>
      </c>
      <c r="EG118">
        <v>59.75</v>
      </c>
      <c r="EH118">
        <v>10</v>
      </c>
      <c r="EI118">
        <v>58500</v>
      </c>
      <c r="EJ118">
        <v>0</v>
      </c>
      <c r="EK118">
        <v>0</v>
      </c>
      <c r="EL118">
        <v>0</v>
      </c>
      <c r="EM118">
        <v>4188.79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1</v>
      </c>
      <c r="FP118">
        <v>117</v>
      </c>
      <c r="FQ118">
        <v>1</v>
      </c>
    </row>
    <row r="119" spans="1:173" x14ac:dyDescent="0.25">
      <c r="A119">
        <v>1</v>
      </c>
      <c r="B119">
        <v>118</v>
      </c>
      <c r="C119">
        <v>193757</v>
      </c>
      <c r="D119">
        <v>193757</v>
      </c>
      <c r="E119">
        <v>193757</v>
      </c>
      <c r="F119">
        <v>0.40196900000000002</v>
      </c>
      <c r="G119">
        <v>-0.565384</v>
      </c>
      <c r="H119">
        <v>1.1044399999999999E-2</v>
      </c>
      <c r="I119">
        <v>1256.6400000000001</v>
      </c>
      <c r="J119" s="3">
        <v>-8.1907900000000006E-6</v>
      </c>
      <c r="K119" s="3">
        <v>-1.6971799999999999E-5</v>
      </c>
      <c r="L119">
        <v>0.47887200000000002</v>
      </c>
      <c r="M119">
        <v>0</v>
      </c>
      <c r="N119">
        <v>0</v>
      </c>
      <c r="O119">
        <v>59.5</v>
      </c>
      <c r="P119">
        <v>59.5</v>
      </c>
      <c r="Q119">
        <v>59.75</v>
      </c>
      <c r="R119">
        <v>10</v>
      </c>
      <c r="S119">
        <v>59000</v>
      </c>
      <c r="T119">
        <v>0</v>
      </c>
      <c r="U119">
        <v>0</v>
      </c>
      <c r="V119">
        <v>0</v>
      </c>
      <c r="W119">
        <v>4188.79</v>
      </c>
      <c r="X119">
        <v>0</v>
      </c>
      <c r="Y119">
        <v>0</v>
      </c>
      <c r="Z119">
        <v>0</v>
      </c>
      <c r="AA119">
        <v>193757</v>
      </c>
      <c r="AB119">
        <v>193757</v>
      </c>
      <c r="AC119">
        <v>193757</v>
      </c>
      <c r="AD119">
        <v>0.40196900000000002</v>
      </c>
      <c r="AE119">
        <v>-0.565384</v>
      </c>
      <c r="AF119">
        <v>1.1044399999999999E-2</v>
      </c>
      <c r="AG119">
        <v>1256.6400000000001</v>
      </c>
      <c r="AH119" s="3">
        <v>-8.1907900000000006E-6</v>
      </c>
      <c r="AI119" s="3">
        <v>-1.6971799999999999E-5</v>
      </c>
      <c r="AJ119">
        <v>0.47887200000000002</v>
      </c>
      <c r="AK119">
        <v>0</v>
      </c>
      <c r="AL119">
        <v>0</v>
      </c>
      <c r="AM119">
        <v>59.5</v>
      </c>
      <c r="AN119">
        <v>59.5</v>
      </c>
      <c r="AO119">
        <v>59.75</v>
      </c>
      <c r="AP119">
        <v>10</v>
      </c>
      <c r="AQ119">
        <v>59000</v>
      </c>
      <c r="AR119">
        <v>0</v>
      </c>
      <c r="AS119">
        <v>0</v>
      </c>
      <c r="AT119">
        <v>0</v>
      </c>
      <c r="AU119">
        <v>4188.79</v>
      </c>
      <c r="AV119">
        <v>0</v>
      </c>
      <c r="AW119">
        <v>0</v>
      </c>
      <c r="AX119">
        <v>0</v>
      </c>
      <c r="AY119">
        <v>193757</v>
      </c>
      <c r="AZ119">
        <v>193757</v>
      </c>
      <c r="BA119">
        <v>193757</v>
      </c>
      <c r="BB119">
        <v>0.40196900000000002</v>
      </c>
      <c r="BC119">
        <v>-0.565384</v>
      </c>
      <c r="BD119">
        <v>1.1044399999999999E-2</v>
      </c>
      <c r="BE119">
        <v>1256.6400000000001</v>
      </c>
      <c r="BF119" s="3">
        <v>-8.1907900000000006E-6</v>
      </c>
      <c r="BG119" s="3">
        <v>-1.6971799999999999E-5</v>
      </c>
      <c r="BH119">
        <v>0.47887200000000002</v>
      </c>
      <c r="BI119">
        <v>0</v>
      </c>
      <c r="BJ119">
        <v>0</v>
      </c>
      <c r="BK119">
        <v>59.5</v>
      </c>
      <c r="BL119">
        <v>59.5</v>
      </c>
      <c r="BM119">
        <v>59.75</v>
      </c>
      <c r="BN119">
        <v>10</v>
      </c>
      <c r="BO119">
        <v>59000</v>
      </c>
      <c r="BP119">
        <v>0</v>
      </c>
      <c r="BQ119">
        <v>0</v>
      </c>
      <c r="BR119">
        <v>0</v>
      </c>
      <c r="BS119">
        <v>4188.79</v>
      </c>
      <c r="BT119">
        <v>0</v>
      </c>
      <c r="BU119">
        <v>0</v>
      </c>
      <c r="BV119">
        <v>0</v>
      </c>
      <c r="BW119">
        <v>193757</v>
      </c>
      <c r="BX119">
        <v>193757</v>
      </c>
      <c r="BY119">
        <v>193757</v>
      </c>
      <c r="BZ119">
        <v>0.40196900000000002</v>
      </c>
      <c r="CA119">
        <v>-0.565384</v>
      </c>
      <c r="CB119">
        <v>1.1044399999999999E-2</v>
      </c>
      <c r="CC119">
        <v>1256.6400000000001</v>
      </c>
      <c r="CD119" s="3">
        <v>-8.1907900000000006E-6</v>
      </c>
      <c r="CE119" s="3">
        <v>-1.6971799999999999E-5</v>
      </c>
      <c r="CF119">
        <v>0.47887200000000002</v>
      </c>
      <c r="CG119">
        <v>0</v>
      </c>
      <c r="CH119">
        <v>0</v>
      </c>
      <c r="CI119">
        <v>59.5</v>
      </c>
      <c r="CJ119">
        <v>59.5</v>
      </c>
      <c r="CK119">
        <v>59.75</v>
      </c>
      <c r="CL119">
        <v>10</v>
      </c>
      <c r="CM119">
        <v>59000</v>
      </c>
      <c r="CN119">
        <v>0</v>
      </c>
      <c r="CO119">
        <v>0</v>
      </c>
      <c r="CP119">
        <v>0</v>
      </c>
      <c r="CQ119">
        <v>4188.79</v>
      </c>
      <c r="CR119">
        <v>0</v>
      </c>
      <c r="CS119">
        <v>0</v>
      </c>
      <c r="CT119">
        <v>0</v>
      </c>
      <c r="CU119">
        <v>193757</v>
      </c>
      <c r="CV119">
        <v>193757</v>
      </c>
      <c r="CW119">
        <v>193757</v>
      </c>
      <c r="CX119">
        <v>0.40196900000000002</v>
      </c>
      <c r="CY119">
        <v>-0.565384</v>
      </c>
      <c r="CZ119">
        <v>1.1044399999999999E-2</v>
      </c>
      <c r="DA119">
        <v>1256.6400000000001</v>
      </c>
      <c r="DB119" s="3">
        <v>-8.1907900000000006E-6</v>
      </c>
      <c r="DC119" s="3">
        <v>-1.6971799999999999E-5</v>
      </c>
      <c r="DD119">
        <v>0.47887200000000002</v>
      </c>
      <c r="DE119">
        <v>0</v>
      </c>
      <c r="DF119">
        <v>0</v>
      </c>
      <c r="DG119">
        <v>59.5</v>
      </c>
      <c r="DH119">
        <v>59.5</v>
      </c>
      <c r="DI119">
        <v>59.75</v>
      </c>
      <c r="DJ119">
        <v>10</v>
      </c>
      <c r="DK119">
        <v>59000</v>
      </c>
      <c r="DL119">
        <v>0</v>
      </c>
      <c r="DM119">
        <v>0</v>
      </c>
      <c r="DN119">
        <v>0</v>
      </c>
      <c r="DO119">
        <v>4188.79</v>
      </c>
      <c r="DP119">
        <v>0</v>
      </c>
      <c r="DQ119">
        <v>0</v>
      </c>
      <c r="DR119">
        <v>0</v>
      </c>
      <c r="DS119">
        <v>193757</v>
      </c>
      <c r="DT119">
        <v>193757</v>
      </c>
      <c r="DU119">
        <v>193757</v>
      </c>
      <c r="DV119">
        <v>0.40196900000000002</v>
      </c>
      <c r="DW119">
        <v>-0.565384</v>
      </c>
      <c r="DX119">
        <v>1.1044399999999999E-2</v>
      </c>
      <c r="DY119">
        <v>1256.6400000000001</v>
      </c>
      <c r="DZ119" s="3">
        <v>-8.1907900000000006E-6</v>
      </c>
      <c r="EA119" s="3">
        <v>-1.6971799999999999E-5</v>
      </c>
      <c r="EB119">
        <v>0.47887200000000002</v>
      </c>
      <c r="EC119">
        <v>0</v>
      </c>
      <c r="ED119">
        <v>0</v>
      </c>
      <c r="EE119">
        <v>59.5</v>
      </c>
      <c r="EF119">
        <v>59.5</v>
      </c>
      <c r="EG119">
        <v>59.75</v>
      </c>
      <c r="EH119">
        <v>10</v>
      </c>
      <c r="EI119">
        <v>59000</v>
      </c>
      <c r="EJ119">
        <v>0</v>
      </c>
      <c r="EK119">
        <v>0</v>
      </c>
      <c r="EL119">
        <v>0</v>
      </c>
      <c r="EM119">
        <v>4188.79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118</v>
      </c>
      <c r="FQ119">
        <v>1</v>
      </c>
    </row>
    <row r="120" spans="1:173" x14ac:dyDescent="0.25">
      <c r="A120">
        <v>1</v>
      </c>
      <c r="B120">
        <v>119</v>
      </c>
      <c r="C120">
        <v>193757</v>
      </c>
      <c r="D120">
        <v>193757</v>
      </c>
      <c r="E120">
        <v>193757</v>
      </c>
      <c r="F120">
        <v>0.42438399999999998</v>
      </c>
      <c r="G120">
        <v>-0.59684599999999999</v>
      </c>
      <c r="H120">
        <v>1.1676300000000001E-2</v>
      </c>
      <c r="I120">
        <v>1256.6400000000001</v>
      </c>
      <c r="J120" s="3">
        <v>-8.1228800000000001E-6</v>
      </c>
      <c r="K120" s="3">
        <v>-1.69631E-5</v>
      </c>
      <c r="L120">
        <v>0.478825</v>
      </c>
      <c r="M120">
        <v>0</v>
      </c>
      <c r="N120">
        <v>0</v>
      </c>
      <c r="O120">
        <v>59.5</v>
      </c>
      <c r="P120">
        <v>59.5</v>
      </c>
      <c r="Q120">
        <v>59.75</v>
      </c>
      <c r="R120">
        <v>10</v>
      </c>
      <c r="S120">
        <v>59500</v>
      </c>
      <c r="T120">
        <v>0</v>
      </c>
      <c r="U120">
        <v>0</v>
      </c>
      <c r="V120">
        <v>0</v>
      </c>
      <c r="W120">
        <v>4188.79</v>
      </c>
      <c r="X120">
        <v>0</v>
      </c>
      <c r="Y120">
        <v>0</v>
      </c>
      <c r="Z120">
        <v>0</v>
      </c>
      <c r="AA120">
        <v>193757</v>
      </c>
      <c r="AB120">
        <v>193757</v>
      </c>
      <c r="AC120">
        <v>193757</v>
      </c>
      <c r="AD120">
        <v>0.42438399999999998</v>
      </c>
      <c r="AE120">
        <v>-0.59684599999999999</v>
      </c>
      <c r="AF120">
        <v>1.1676300000000001E-2</v>
      </c>
      <c r="AG120">
        <v>1256.6400000000001</v>
      </c>
      <c r="AH120" s="3">
        <v>-8.1228800000000001E-6</v>
      </c>
      <c r="AI120" s="3">
        <v>-1.69631E-5</v>
      </c>
      <c r="AJ120">
        <v>0.478825</v>
      </c>
      <c r="AK120">
        <v>0</v>
      </c>
      <c r="AL120">
        <v>0</v>
      </c>
      <c r="AM120">
        <v>59.5</v>
      </c>
      <c r="AN120">
        <v>59.5</v>
      </c>
      <c r="AO120">
        <v>59.75</v>
      </c>
      <c r="AP120">
        <v>10</v>
      </c>
      <c r="AQ120">
        <v>59500</v>
      </c>
      <c r="AR120">
        <v>0</v>
      </c>
      <c r="AS120">
        <v>0</v>
      </c>
      <c r="AT120">
        <v>0</v>
      </c>
      <c r="AU120">
        <v>4188.79</v>
      </c>
      <c r="AV120">
        <v>0</v>
      </c>
      <c r="AW120">
        <v>0</v>
      </c>
      <c r="AX120">
        <v>0</v>
      </c>
      <c r="AY120">
        <v>193757</v>
      </c>
      <c r="AZ120">
        <v>193757</v>
      </c>
      <c r="BA120">
        <v>193757</v>
      </c>
      <c r="BB120">
        <v>0.42438399999999998</v>
      </c>
      <c r="BC120">
        <v>-0.59684599999999999</v>
      </c>
      <c r="BD120">
        <v>1.1676300000000001E-2</v>
      </c>
      <c r="BE120">
        <v>1256.6400000000001</v>
      </c>
      <c r="BF120" s="3">
        <v>-8.1228800000000001E-6</v>
      </c>
      <c r="BG120" s="3">
        <v>-1.69631E-5</v>
      </c>
      <c r="BH120">
        <v>0.478825</v>
      </c>
      <c r="BI120">
        <v>0</v>
      </c>
      <c r="BJ120">
        <v>0</v>
      </c>
      <c r="BK120">
        <v>59.5</v>
      </c>
      <c r="BL120">
        <v>59.5</v>
      </c>
      <c r="BM120">
        <v>59.75</v>
      </c>
      <c r="BN120">
        <v>10</v>
      </c>
      <c r="BO120">
        <v>59500</v>
      </c>
      <c r="BP120">
        <v>0</v>
      </c>
      <c r="BQ120">
        <v>0</v>
      </c>
      <c r="BR120">
        <v>0</v>
      </c>
      <c r="BS120">
        <v>4188.79</v>
      </c>
      <c r="BT120">
        <v>0</v>
      </c>
      <c r="BU120">
        <v>0</v>
      </c>
      <c r="BV120">
        <v>0</v>
      </c>
      <c r="BW120">
        <v>193757</v>
      </c>
      <c r="BX120">
        <v>193757</v>
      </c>
      <c r="BY120">
        <v>193757</v>
      </c>
      <c r="BZ120">
        <v>0.42438399999999998</v>
      </c>
      <c r="CA120">
        <v>-0.59684599999999999</v>
      </c>
      <c r="CB120">
        <v>1.1676300000000001E-2</v>
      </c>
      <c r="CC120">
        <v>1256.6400000000001</v>
      </c>
      <c r="CD120" s="3">
        <v>-8.1228800000000001E-6</v>
      </c>
      <c r="CE120" s="3">
        <v>-1.69631E-5</v>
      </c>
      <c r="CF120">
        <v>0.478825</v>
      </c>
      <c r="CG120">
        <v>0</v>
      </c>
      <c r="CH120">
        <v>0</v>
      </c>
      <c r="CI120">
        <v>59.5</v>
      </c>
      <c r="CJ120">
        <v>59.5</v>
      </c>
      <c r="CK120">
        <v>59.75</v>
      </c>
      <c r="CL120">
        <v>10</v>
      </c>
      <c r="CM120">
        <v>59500</v>
      </c>
      <c r="CN120">
        <v>0</v>
      </c>
      <c r="CO120">
        <v>0</v>
      </c>
      <c r="CP120">
        <v>0</v>
      </c>
      <c r="CQ120">
        <v>4188.79</v>
      </c>
      <c r="CR120">
        <v>0</v>
      </c>
      <c r="CS120">
        <v>0</v>
      </c>
      <c r="CT120">
        <v>0</v>
      </c>
      <c r="CU120">
        <v>193757</v>
      </c>
      <c r="CV120">
        <v>193757</v>
      </c>
      <c r="CW120">
        <v>193757</v>
      </c>
      <c r="CX120">
        <v>0.42438399999999998</v>
      </c>
      <c r="CY120">
        <v>-0.59684599999999999</v>
      </c>
      <c r="CZ120">
        <v>1.1676300000000001E-2</v>
      </c>
      <c r="DA120">
        <v>1256.6400000000001</v>
      </c>
      <c r="DB120" s="3">
        <v>-8.1228800000000001E-6</v>
      </c>
      <c r="DC120" s="3">
        <v>-1.69631E-5</v>
      </c>
      <c r="DD120">
        <v>0.478825</v>
      </c>
      <c r="DE120">
        <v>0</v>
      </c>
      <c r="DF120">
        <v>0</v>
      </c>
      <c r="DG120">
        <v>59.5</v>
      </c>
      <c r="DH120">
        <v>59.5</v>
      </c>
      <c r="DI120">
        <v>59.75</v>
      </c>
      <c r="DJ120">
        <v>10</v>
      </c>
      <c r="DK120">
        <v>59500</v>
      </c>
      <c r="DL120">
        <v>0</v>
      </c>
      <c r="DM120">
        <v>0</v>
      </c>
      <c r="DN120">
        <v>0</v>
      </c>
      <c r="DO120">
        <v>4188.79</v>
      </c>
      <c r="DP120">
        <v>0</v>
      </c>
      <c r="DQ120">
        <v>0</v>
      </c>
      <c r="DR120">
        <v>0</v>
      </c>
      <c r="DS120">
        <v>193757</v>
      </c>
      <c r="DT120">
        <v>193757</v>
      </c>
      <c r="DU120">
        <v>193757</v>
      </c>
      <c r="DV120">
        <v>0.42438399999999998</v>
      </c>
      <c r="DW120">
        <v>-0.59684599999999999</v>
      </c>
      <c r="DX120">
        <v>1.1676300000000001E-2</v>
      </c>
      <c r="DY120">
        <v>1256.6400000000001</v>
      </c>
      <c r="DZ120" s="3">
        <v>-8.1228800000000001E-6</v>
      </c>
      <c r="EA120" s="3">
        <v>-1.69631E-5</v>
      </c>
      <c r="EB120">
        <v>0.478825</v>
      </c>
      <c r="EC120">
        <v>0</v>
      </c>
      <c r="ED120">
        <v>0</v>
      </c>
      <c r="EE120">
        <v>59.5</v>
      </c>
      <c r="EF120">
        <v>59.5</v>
      </c>
      <c r="EG120">
        <v>59.75</v>
      </c>
      <c r="EH120">
        <v>10</v>
      </c>
      <c r="EI120">
        <v>59500</v>
      </c>
      <c r="EJ120">
        <v>0</v>
      </c>
      <c r="EK120">
        <v>0</v>
      </c>
      <c r="EL120">
        <v>0</v>
      </c>
      <c r="EM120">
        <v>4188.79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119</v>
      </c>
      <c r="FQ120">
        <v>1</v>
      </c>
    </row>
    <row r="121" spans="1:173" x14ac:dyDescent="0.25">
      <c r="A121">
        <v>1</v>
      </c>
      <c r="B121">
        <v>120</v>
      </c>
      <c r="C121">
        <v>193757</v>
      </c>
      <c r="D121">
        <v>193757</v>
      </c>
      <c r="E121">
        <v>193757</v>
      </c>
      <c r="F121">
        <v>0.44674199999999997</v>
      </c>
      <c r="G121">
        <v>-0.62827</v>
      </c>
      <c r="H121">
        <v>1.2289899999999999E-2</v>
      </c>
      <c r="I121">
        <v>1256.6400000000001</v>
      </c>
      <c r="J121" s="3">
        <v>-8.0181899999999999E-6</v>
      </c>
      <c r="K121" s="3">
        <v>-1.6904700000000001E-5</v>
      </c>
      <c r="L121">
        <v>0.482238</v>
      </c>
      <c r="M121">
        <v>0</v>
      </c>
      <c r="N121">
        <v>0</v>
      </c>
      <c r="O121">
        <v>59.5</v>
      </c>
      <c r="P121">
        <v>59.5</v>
      </c>
      <c r="Q121">
        <v>59.75</v>
      </c>
      <c r="R121">
        <v>10</v>
      </c>
      <c r="S121">
        <v>60000</v>
      </c>
      <c r="T121">
        <v>0</v>
      </c>
      <c r="U121">
        <v>0</v>
      </c>
      <c r="V121">
        <v>0</v>
      </c>
      <c r="W121">
        <v>4188.79</v>
      </c>
      <c r="X121">
        <v>0</v>
      </c>
      <c r="Y121">
        <v>0</v>
      </c>
      <c r="Z121">
        <v>0</v>
      </c>
      <c r="AA121">
        <v>193757</v>
      </c>
      <c r="AB121">
        <v>193757</v>
      </c>
      <c r="AC121">
        <v>193757</v>
      </c>
      <c r="AD121">
        <v>0.44674199999999997</v>
      </c>
      <c r="AE121">
        <v>-0.62827</v>
      </c>
      <c r="AF121">
        <v>1.2289899999999999E-2</v>
      </c>
      <c r="AG121">
        <v>1256.6400000000001</v>
      </c>
      <c r="AH121" s="3">
        <v>-8.0181899999999999E-6</v>
      </c>
      <c r="AI121" s="3">
        <v>-1.6904700000000001E-5</v>
      </c>
      <c r="AJ121">
        <v>0.482238</v>
      </c>
      <c r="AK121">
        <v>0</v>
      </c>
      <c r="AL121">
        <v>0</v>
      </c>
      <c r="AM121">
        <v>59.5</v>
      </c>
      <c r="AN121">
        <v>59.5</v>
      </c>
      <c r="AO121">
        <v>59.75</v>
      </c>
      <c r="AP121">
        <v>10</v>
      </c>
      <c r="AQ121">
        <v>60000</v>
      </c>
      <c r="AR121">
        <v>0</v>
      </c>
      <c r="AS121">
        <v>0</v>
      </c>
      <c r="AT121">
        <v>0</v>
      </c>
      <c r="AU121">
        <v>4188.79</v>
      </c>
      <c r="AV121">
        <v>0</v>
      </c>
      <c r="AW121">
        <v>0</v>
      </c>
      <c r="AX121">
        <v>0</v>
      </c>
      <c r="AY121">
        <v>193757</v>
      </c>
      <c r="AZ121">
        <v>193757</v>
      </c>
      <c r="BA121">
        <v>193757</v>
      </c>
      <c r="BB121">
        <v>0.44674199999999997</v>
      </c>
      <c r="BC121">
        <v>-0.62827</v>
      </c>
      <c r="BD121">
        <v>1.2289899999999999E-2</v>
      </c>
      <c r="BE121">
        <v>1256.6400000000001</v>
      </c>
      <c r="BF121" s="3">
        <v>-8.0181899999999999E-6</v>
      </c>
      <c r="BG121" s="3">
        <v>-1.6904700000000001E-5</v>
      </c>
      <c r="BH121">
        <v>0.482238</v>
      </c>
      <c r="BI121">
        <v>0</v>
      </c>
      <c r="BJ121">
        <v>0</v>
      </c>
      <c r="BK121">
        <v>59.5</v>
      </c>
      <c r="BL121">
        <v>59.5</v>
      </c>
      <c r="BM121">
        <v>59.75</v>
      </c>
      <c r="BN121">
        <v>10</v>
      </c>
      <c r="BO121">
        <v>60000</v>
      </c>
      <c r="BP121">
        <v>0</v>
      </c>
      <c r="BQ121">
        <v>0</v>
      </c>
      <c r="BR121">
        <v>0</v>
      </c>
      <c r="BS121">
        <v>4188.79</v>
      </c>
      <c r="BT121">
        <v>0</v>
      </c>
      <c r="BU121">
        <v>0</v>
      </c>
      <c r="BV121">
        <v>0</v>
      </c>
      <c r="BW121">
        <v>193757</v>
      </c>
      <c r="BX121">
        <v>193757</v>
      </c>
      <c r="BY121">
        <v>193757</v>
      </c>
      <c r="BZ121">
        <v>0.44674199999999997</v>
      </c>
      <c r="CA121">
        <v>-0.62827</v>
      </c>
      <c r="CB121">
        <v>1.2289899999999999E-2</v>
      </c>
      <c r="CC121">
        <v>1256.6400000000001</v>
      </c>
      <c r="CD121" s="3">
        <v>-8.0181899999999999E-6</v>
      </c>
      <c r="CE121" s="3">
        <v>-1.6904700000000001E-5</v>
      </c>
      <c r="CF121">
        <v>0.482238</v>
      </c>
      <c r="CG121">
        <v>0</v>
      </c>
      <c r="CH121">
        <v>0</v>
      </c>
      <c r="CI121">
        <v>59.5</v>
      </c>
      <c r="CJ121">
        <v>59.5</v>
      </c>
      <c r="CK121">
        <v>59.75</v>
      </c>
      <c r="CL121">
        <v>10</v>
      </c>
      <c r="CM121">
        <v>60000</v>
      </c>
      <c r="CN121">
        <v>0</v>
      </c>
      <c r="CO121">
        <v>0</v>
      </c>
      <c r="CP121">
        <v>0</v>
      </c>
      <c r="CQ121">
        <v>4188.79</v>
      </c>
      <c r="CR121">
        <v>0</v>
      </c>
      <c r="CS121">
        <v>0</v>
      </c>
      <c r="CT121">
        <v>0</v>
      </c>
      <c r="CU121">
        <v>193757</v>
      </c>
      <c r="CV121">
        <v>193757</v>
      </c>
      <c r="CW121">
        <v>193757</v>
      </c>
      <c r="CX121">
        <v>0.44674199999999997</v>
      </c>
      <c r="CY121">
        <v>-0.62827</v>
      </c>
      <c r="CZ121">
        <v>1.2289899999999999E-2</v>
      </c>
      <c r="DA121">
        <v>1256.6400000000001</v>
      </c>
      <c r="DB121" s="3">
        <v>-8.0181899999999999E-6</v>
      </c>
      <c r="DC121" s="3">
        <v>-1.6904700000000001E-5</v>
      </c>
      <c r="DD121">
        <v>0.482238</v>
      </c>
      <c r="DE121">
        <v>0</v>
      </c>
      <c r="DF121">
        <v>0</v>
      </c>
      <c r="DG121">
        <v>59.5</v>
      </c>
      <c r="DH121">
        <v>59.5</v>
      </c>
      <c r="DI121">
        <v>59.75</v>
      </c>
      <c r="DJ121">
        <v>10</v>
      </c>
      <c r="DK121">
        <v>60000</v>
      </c>
      <c r="DL121">
        <v>0</v>
      </c>
      <c r="DM121">
        <v>0</v>
      </c>
      <c r="DN121">
        <v>0</v>
      </c>
      <c r="DO121">
        <v>4188.79</v>
      </c>
      <c r="DP121">
        <v>0</v>
      </c>
      <c r="DQ121">
        <v>0</v>
      </c>
      <c r="DR121">
        <v>0</v>
      </c>
      <c r="DS121">
        <v>193757</v>
      </c>
      <c r="DT121">
        <v>193757</v>
      </c>
      <c r="DU121">
        <v>193757</v>
      </c>
      <c r="DV121">
        <v>0.44674199999999997</v>
      </c>
      <c r="DW121">
        <v>-0.62827</v>
      </c>
      <c r="DX121">
        <v>1.2289899999999999E-2</v>
      </c>
      <c r="DY121">
        <v>1256.6400000000001</v>
      </c>
      <c r="DZ121" s="3">
        <v>-8.0181899999999999E-6</v>
      </c>
      <c r="EA121" s="3">
        <v>-1.6904700000000001E-5</v>
      </c>
      <c r="EB121">
        <v>0.482238</v>
      </c>
      <c r="EC121">
        <v>0</v>
      </c>
      <c r="ED121">
        <v>0</v>
      </c>
      <c r="EE121">
        <v>59.5</v>
      </c>
      <c r="EF121">
        <v>59.5</v>
      </c>
      <c r="EG121">
        <v>59.75</v>
      </c>
      <c r="EH121">
        <v>10</v>
      </c>
      <c r="EI121">
        <v>60000</v>
      </c>
      <c r="EJ121">
        <v>0</v>
      </c>
      <c r="EK121">
        <v>0</v>
      </c>
      <c r="EL121">
        <v>0</v>
      </c>
      <c r="EM121">
        <v>4188.79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120</v>
      </c>
      <c r="FQ121">
        <v>1</v>
      </c>
    </row>
    <row r="122" spans="1:173" x14ac:dyDescent="0.25">
      <c r="A122">
        <v>1</v>
      </c>
      <c r="B122">
        <v>121</v>
      </c>
      <c r="C122">
        <v>193757</v>
      </c>
      <c r="D122">
        <v>193757</v>
      </c>
      <c r="E122">
        <v>193757</v>
      </c>
      <c r="F122">
        <v>0.46905000000000002</v>
      </c>
      <c r="G122">
        <v>-0.659667</v>
      </c>
      <c r="H122">
        <v>1.2881800000000001E-2</v>
      </c>
      <c r="I122">
        <v>1256.6400000000001</v>
      </c>
      <c r="J122" s="3">
        <v>-7.9330100000000008E-6</v>
      </c>
      <c r="K122" s="3">
        <v>-1.68515E-5</v>
      </c>
      <c r="L122">
        <v>0.485043</v>
      </c>
      <c r="M122">
        <v>0</v>
      </c>
      <c r="N122">
        <v>0</v>
      </c>
      <c r="O122">
        <v>59.5</v>
      </c>
      <c r="P122">
        <v>59.5</v>
      </c>
      <c r="Q122">
        <v>59.75</v>
      </c>
      <c r="R122">
        <v>10</v>
      </c>
      <c r="S122">
        <v>60500</v>
      </c>
      <c r="T122">
        <v>0</v>
      </c>
      <c r="U122">
        <v>0</v>
      </c>
      <c r="V122">
        <v>0</v>
      </c>
      <c r="W122">
        <v>4188.79</v>
      </c>
      <c r="X122">
        <v>0</v>
      </c>
      <c r="Y122">
        <v>0</v>
      </c>
      <c r="Z122">
        <v>0</v>
      </c>
      <c r="AA122">
        <v>193757</v>
      </c>
      <c r="AB122">
        <v>193757</v>
      </c>
      <c r="AC122">
        <v>193757</v>
      </c>
      <c r="AD122">
        <v>0.46905000000000002</v>
      </c>
      <c r="AE122">
        <v>-0.659667</v>
      </c>
      <c r="AF122">
        <v>1.2881800000000001E-2</v>
      </c>
      <c r="AG122">
        <v>1256.6400000000001</v>
      </c>
      <c r="AH122" s="3">
        <v>-7.9330100000000008E-6</v>
      </c>
      <c r="AI122" s="3">
        <v>-1.68515E-5</v>
      </c>
      <c r="AJ122">
        <v>0.485043</v>
      </c>
      <c r="AK122">
        <v>0</v>
      </c>
      <c r="AL122">
        <v>0</v>
      </c>
      <c r="AM122">
        <v>59.5</v>
      </c>
      <c r="AN122">
        <v>59.5</v>
      </c>
      <c r="AO122">
        <v>59.75</v>
      </c>
      <c r="AP122">
        <v>10</v>
      </c>
      <c r="AQ122">
        <v>60500</v>
      </c>
      <c r="AR122">
        <v>0</v>
      </c>
      <c r="AS122">
        <v>0</v>
      </c>
      <c r="AT122">
        <v>0</v>
      </c>
      <c r="AU122">
        <v>4188.79</v>
      </c>
      <c r="AV122">
        <v>0</v>
      </c>
      <c r="AW122">
        <v>0</v>
      </c>
      <c r="AX122">
        <v>0</v>
      </c>
      <c r="AY122">
        <v>193757</v>
      </c>
      <c r="AZ122">
        <v>193757</v>
      </c>
      <c r="BA122">
        <v>193757</v>
      </c>
      <c r="BB122">
        <v>0.46905000000000002</v>
      </c>
      <c r="BC122">
        <v>-0.659667</v>
      </c>
      <c r="BD122">
        <v>1.2881800000000001E-2</v>
      </c>
      <c r="BE122">
        <v>1256.6400000000001</v>
      </c>
      <c r="BF122" s="3">
        <v>-7.9330100000000008E-6</v>
      </c>
      <c r="BG122" s="3">
        <v>-1.68515E-5</v>
      </c>
      <c r="BH122">
        <v>0.485043</v>
      </c>
      <c r="BI122">
        <v>0</v>
      </c>
      <c r="BJ122">
        <v>0</v>
      </c>
      <c r="BK122">
        <v>59.5</v>
      </c>
      <c r="BL122">
        <v>59.5</v>
      </c>
      <c r="BM122">
        <v>59.75</v>
      </c>
      <c r="BN122">
        <v>10</v>
      </c>
      <c r="BO122">
        <v>60500</v>
      </c>
      <c r="BP122">
        <v>0</v>
      </c>
      <c r="BQ122">
        <v>0</v>
      </c>
      <c r="BR122">
        <v>0</v>
      </c>
      <c r="BS122">
        <v>4188.79</v>
      </c>
      <c r="BT122">
        <v>0</v>
      </c>
      <c r="BU122">
        <v>0</v>
      </c>
      <c r="BV122">
        <v>0</v>
      </c>
      <c r="BW122">
        <v>193757</v>
      </c>
      <c r="BX122">
        <v>193757</v>
      </c>
      <c r="BY122">
        <v>193757</v>
      </c>
      <c r="BZ122">
        <v>0.46905000000000002</v>
      </c>
      <c r="CA122">
        <v>-0.659667</v>
      </c>
      <c r="CB122">
        <v>1.2881800000000001E-2</v>
      </c>
      <c r="CC122">
        <v>1256.6400000000001</v>
      </c>
      <c r="CD122" s="3">
        <v>-7.9330100000000008E-6</v>
      </c>
      <c r="CE122" s="3">
        <v>-1.68515E-5</v>
      </c>
      <c r="CF122">
        <v>0.485043</v>
      </c>
      <c r="CG122">
        <v>0</v>
      </c>
      <c r="CH122">
        <v>0</v>
      </c>
      <c r="CI122">
        <v>59.5</v>
      </c>
      <c r="CJ122">
        <v>59.5</v>
      </c>
      <c r="CK122">
        <v>59.75</v>
      </c>
      <c r="CL122">
        <v>10</v>
      </c>
      <c r="CM122">
        <v>60500</v>
      </c>
      <c r="CN122">
        <v>0</v>
      </c>
      <c r="CO122">
        <v>0</v>
      </c>
      <c r="CP122">
        <v>0</v>
      </c>
      <c r="CQ122">
        <v>4188.79</v>
      </c>
      <c r="CR122">
        <v>0</v>
      </c>
      <c r="CS122">
        <v>0</v>
      </c>
      <c r="CT122">
        <v>0</v>
      </c>
      <c r="CU122">
        <v>193757</v>
      </c>
      <c r="CV122">
        <v>193757</v>
      </c>
      <c r="CW122">
        <v>193757</v>
      </c>
      <c r="CX122">
        <v>0.46905000000000002</v>
      </c>
      <c r="CY122">
        <v>-0.659667</v>
      </c>
      <c r="CZ122">
        <v>1.2881800000000001E-2</v>
      </c>
      <c r="DA122">
        <v>1256.6400000000001</v>
      </c>
      <c r="DB122" s="3">
        <v>-7.9330100000000008E-6</v>
      </c>
      <c r="DC122" s="3">
        <v>-1.68515E-5</v>
      </c>
      <c r="DD122">
        <v>0.485043</v>
      </c>
      <c r="DE122">
        <v>0</v>
      </c>
      <c r="DF122">
        <v>0</v>
      </c>
      <c r="DG122">
        <v>59.5</v>
      </c>
      <c r="DH122">
        <v>59.5</v>
      </c>
      <c r="DI122">
        <v>59.75</v>
      </c>
      <c r="DJ122">
        <v>10</v>
      </c>
      <c r="DK122">
        <v>60500</v>
      </c>
      <c r="DL122">
        <v>0</v>
      </c>
      <c r="DM122">
        <v>0</v>
      </c>
      <c r="DN122">
        <v>0</v>
      </c>
      <c r="DO122">
        <v>4188.79</v>
      </c>
      <c r="DP122">
        <v>0</v>
      </c>
      <c r="DQ122">
        <v>0</v>
      </c>
      <c r="DR122">
        <v>0</v>
      </c>
      <c r="DS122">
        <v>193757</v>
      </c>
      <c r="DT122">
        <v>193757</v>
      </c>
      <c r="DU122">
        <v>193757</v>
      </c>
      <c r="DV122">
        <v>0.46905000000000002</v>
      </c>
      <c r="DW122">
        <v>-0.659667</v>
      </c>
      <c r="DX122">
        <v>1.2881800000000001E-2</v>
      </c>
      <c r="DY122">
        <v>1256.6400000000001</v>
      </c>
      <c r="DZ122" s="3">
        <v>-7.9330100000000008E-6</v>
      </c>
      <c r="EA122" s="3">
        <v>-1.68515E-5</v>
      </c>
      <c r="EB122">
        <v>0.485043</v>
      </c>
      <c r="EC122">
        <v>0</v>
      </c>
      <c r="ED122">
        <v>0</v>
      </c>
      <c r="EE122">
        <v>59.5</v>
      </c>
      <c r="EF122">
        <v>59.5</v>
      </c>
      <c r="EG122">
        <v>59.75</v>
      </c>
      <c r="EH122">
        <v>10</v>
      </c>
      <c r="EI122">
        <v>60500</v>
      </c>
      <c r="EJ122">
        <v>0</v>
      </c>
      <c r="EK122">
        <v>0</v>
      </c>
      <c r="EL122">
        <v>0</v>
      </c>
      <c r="EM122">
        <v>4188.79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121</v>
      </c>
      <c r="FQ122">
        <v>1</v>
      </c>
    </row>
    <row r="123" spans="1:173" x14ac:dyDescent="0.25">
      <c r="A123">
        <v>1</v>
      </c>
      <c r="B123">
        <v>122</v>
      </c>
      <c r="C123">
        <v>193757</v>
      </c>
      <c r="D123">
        <v>193757</v>
      </c>
      <c r="E123">
        <v>193757</v>
      </c>
      <c r="F123">
        <v>0.49138399999999999</v>
      </c>
      <c r="G123">
        <v>-0.69109100000000001</v>
      </c>
      <c r="H123">
        <v>1.3483E-2</v>
      </c>
      <c r="I123">
        <v>1256.6400000000001</v>
      </c>
      <c r="J123" s="3">
        <v>-8.0498500000000005E-6</v>
      </c>
      <c r="K123" s="3">
        <v>-1.6920400000000002E-5</v>
      </c>
      <c r="L123">
        <v>0.48294900000000002</v>
      </c>
      <c r="M123">
        <v>0</v>
      </c>
      <c r="N123">
        <v>0</v>
      </c>
      <c r="O123">
        <v>59.5</v>
      </c>
      <c r="P123">
        <v>59.5</v>
      </c>
      <c r="Q123">
        <v>59.75</v>
      </c>
      <c r="R123">
        <v>10</v>
      </c>
      <c r="S123">
        <v>61000</v>
      </c>
      <c r="T123">
        <v>0</v>
      </c>
      <c r="U123">
        <v>0</v>
      </c>
      <c r="V123">
        <v>0</v>
      </c>
      <c r="W123">
        <v>4188.79</v>
      </c>
      <c r="X123">
        <v>0</v>
      </c>
      <c r="Y123">
        <v>0</v>
      </c>
      <c r="Z123">
        <v>0</v>
      </c>
      <c r="AA123">
        <v>193757</v>
      </c>
      <c r="AB123">
        <v>193757</v>
      </c>
      <c r="AC123">
        <v>193757</v>
      </c>
      <c r="AD123">
        <v>0.49138399999999999</v>
      </c>
      <c r="AE123">
        <v>-0.69109100000000001</v>
      </c>
      <c r="AF123">
        <v>1.3483E-2</v>
      </c>
      <c r="AG123">
        <v>1256.6400000000001</v>
      </c>
      <c r="AH123" s="3">
        <v>-8.0498500000000005E-6</v>
      </c>
      <c r="AI123" s="3">
        <v>-1.6920400000000002E-5</v>
      </c>
      <c r="AJ123">
        <v>0.48294900000000002</v>
      </c>
      <c r="AK123">
        <v>0</v>
      </c>
      <c r="AL123">
        <v>0</v>
      </c>
      <c r="AM123">
        <v>59.5</v>
      </c>
      <c r="AN123">
        <v>59.5</v>
      </c>
      <c r="AO123">
        <v>59.75</v>
      </c>
      <c r="AP123">
        <v>10</v>
      </c>
      <c r="AQ123">
        <v>61000</v>
      </c>
      <c r="AR123">
        <v>0</v>
      </c>
      <c r="AS123">
        <v>0</v>
      </c>
      <c r="AT123">
        <v>0</v>
      </c>
      <c r="AU123">
        <v>4188.79</v>
      </c>
      <c r="AV123">
        <v>0</v>
      </c>
      <c r="AW123">
        <v>0</v>
      </c>
      <c r="AX123">
        <v>0</v>
      </c>
      <c r="AY123">
        <v>193757</v>
      </c>
      <c r="AZ123">
        <v>193757</v>
      </c>
      <c r="BA123">
        <v>193757</v>
      </c>
      <c r="BB123">
        <v>0.49138399999999999</v>
      </c>
      <c r="BC123">
        <v>-0.69109100000000001</v>
      </c>
      <c r="BD123">
        <v>1.3483E-2</v>
      </c>
      <c r="BE123">
        <v>1256.6400000000001</v>
      </c>
      <c r="BF123" s="3">
        <v>-8.0498500000000005E-6</v>
      </c>
      <c r="BG123" s="3">
        <v>-1.6920400000000002E-5</v>
      </c>
      <c r="BH123">
        <v>0.48294900000000002</v>
      </c>
      <c r="BI123">
        <v>0</v>
      </c>
      <c r="BJ123">
        <v>0</v>
      </c>
      <c r="BK123">
        <v>59.5</v>
      </c>
      <c r="BL123">
        <v>59.5</v>
      </c>
      <c r="BM123">
        <v>59.75</v>
      </c>
      <c r="BN123">
        <v>10</v>
      </c>
      <c r="BO123">
        <v>61000</v>
      </c>
      <c r="BP123">
        <v>0</v>
      </c>
      <c r="BQ123">
        <v>0</v>
      </c>
      <c r="BR123">
        <v>0</v>
      </c>
      <c r="BS123">
        <v>4188.79</v>
      </c>
      <c r="BT123">
        <v>0</v>
      </c>
      <c r="BU123">
        <v>0</v>
      </c>
      <c r="BV123">
        <v>0</v>
      </c>
      <c r="BW123">
        <v>193757</v>
      </c>
      <c r="BX123">
        <v>193757</v>
      </c>
      <c r="BY123">
        <v>193757</v>
      </c>
      <c r="BZ123">
        <v>0.49138399999999999</v>
      </c>
      <c r="CA123">
        <v>-0.69109100000000001</v>
      </c>
      <c r="CB123">
        <v>1.3483E-2</v>
      </c>
      <c r="CC123">
        <v>1256.6400000000001</v>
      </c>
      <c r="CD123" s="3">
        <v>-8.0498500000000005E-6</v>
      </c>
      <c r="CE123" s="3">
        <v>-1.6920400000000002E-5</v>
      </c>
      <c r="CF123">
        <v>0.48294900000000002</v>
      </c>
      <c r="CG123">
        <v>0</v>
      </c>
      <c r="CH123">
        <v>0</v>
      </c>
      <c r="CI123">
        <v>59.5</v>
      </c>
      <c r="CJ123">
        <v>59.5</v>
      </c>
      <c r="CK123">
        <v>59.75</v>
      </c>
      <c r="CL123">
        <v>10</v>
      </c>
      <c r="CM123">
        <v>61000</v>
      </c>
      <c r="CN123">
        <v>0</v>
      </c>
      <c r="CO123">
        <v>0</v>
      </c>
      <c r="CP123">
        <v>0</v>
      </c>
      <c r="CQ123">
        <v>4188.79</v>
      </c>
      <c r="CR123">
        <v>0</v>
      </c>
      <c r="CS123">
        <v>0</v>
      </c>
      <c r="CT123">
        <v>0</v>
      </c>
      <c r="CU123">
        <v>193757</v>
      </c>
      <c r="CV123">
        <v>193757</v>
      </c>
      <c r="CW123">
        <v>193757</v>
      </c>
      <c r="CX123">
        <v>0.49138399999999999</v>
      </c>
      <c r="CY123">
        <v>-0.69109100000000001</v>
      </c>
      <c r="CZ123">
        <v>1.3483E-2</v>
      </c>
      <c r="DA123">
        <v>1256.6400000000001</v>
      </c>
      <c r="DB123" s="3">
        <v>-8.0498500000000005E-6</v>
      </c>
      <c r="DC123" s="3">
        <v>-1.6920400000000002E-5</v>
      </c>
      <c r="DD123">
        <v>0.48294900000000002</v>
      </c>
      <c r="DE123">
        <v>0</v>
      </c>
      <c r="DF123">
        <v>0</v>
      </c>
      <c r="DG123">
        <v>59.5</v>
      </c>
      <c r="DH123">
        <v>59.5</v>
      </c>
      <c r="DI123">
        <v>59.75</v>
      </c>
      <c r="DJ123">
        <v>10</v>
      </c>
      <c r="DK123">
        <v>61000</v>
      </c>
      <c r="DL123">
        <v>0</v>
      </c>
      <c r="DM123">
        <v>0</v>
      </c>
      <c r="DN123">
        <v>0</v>
      </c>
      <c r="DO123">
        <v>4188.79</v>
      </c>
      <c r="DP123">
        <v>0</v>
      </c>
      <c r="DQ123">
        <v>0</v>
      </c>
      <c r="DR123">
        <v>0</v>
      </c>
      <c r="DS123">
        <v>193757</v>
      </c>
      <c r="DT123">
        <v>193757</v>
      </c>
      <c r="DU123">
        <v>193757</v>
      </c>
      <c r="DV123">
        <v>0.49138399999999999</v>
      </c>
      <c r="DW123">
        <v>-0.69109100000000001</v>
      </c>
      <c r="DX123">
        <v>1.3483E-2</v>
      </c>
      <c r="DY123">
        <v>1256.6400000000001</v>
      </c>
      <c r="DZ123" s="3">
        <v>-8.0498500000000005E-6</v>
      </c>
      <c r="EA123" s="3">
        <v>-1.6920400000000002E-5</v>
      </c>
      <c r="EB123">
        <v>0.48294900000000002</v>
      </c>
      <c r="EC123">
        <v>0</v>
      </c>
      <c r="ED123">
        <v>0</v>
      </c>
      <c r="EE123">
        <v>59.5</v>
      </c>
      <c r="EF123">
        <v>59.5</v>
      </c>
      <c r="EG123">
        <v>59.75</v>
      </c>
      <c r="EH123">
        <v>10</v>
      </c>
      <c r="EI123">
        <v>61000</v>
      </c>
      <c r="EJ123">
        <v>0</v>
      </c>
      <c r="EK123">
        <v>0</v>
      </c>
      <c r="EL123">
        <v>0</v>
      </c>
      <c r="EM123">
        <v>4188.79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</v>
      </c>
      <c r="FP123">
        <v>122</v>
      </c>
      <c r="FQ123">
        <v>1</v>
      </c>
    </row>
    <row r="124" spans="1:173" x14ac:dyDescent="0.25">
      <c r="A124">
        <v>1</v>
      </c>
      <c r="B124">
        <v>123</v>
      </c>
      <c r="C124">
        <v>193757</v>
      </c>
      <c r="D124">
        <v>193757</v>
      </c>
      <c r="E124">
        <v>193757</v>
      </c>
      <c r="F124">
        <v>0.51378599999999996</v>
      </c>
      <c r="G124">
        <v>-0.722553</v>
      </c>
      <c r="H124">
        <v>1.41069E-2</v>
      </c>
      <c r="I124">
        <v>1256.6400000000001</v>
      </c>
      <c r="J124" s="3">
        <v>-8.1602300000000006E-6</v>
      </c>
      <c r="K124" s="3">
        <v>-1.6972600000000001E-5</v>
      </c>
      <c r="L124">
        <v>0.47913600000000001</v>
      </c>
      <c r="M124">
        <v>0</v>
      </c>
      <c r="N124">
        <v>0</v>
      </c>
      <c r="O124">
        <v>59.5</v>
      </c>
      <c r="P124">
        <v>59.5</v>
      </c>
      <c r="Q124">
        <v>59.75</v>
      </c>
      <c r="R124">
        <v>10</v>
      </c>
      <c r="S124">
        <v>61500</v>
      </c>
      <c r="T124">
        <v>0</v>
      </c>
      <c r="U124">
        <v>0</v>
      </c>
      <c r="V124">
        <v>0</v>
      </c>
      <c r="W124">
        <v>4188.79</v>
      </c>
      <c r="X124">
        <v>0</v>
      </c>
      <c r="Y124">
        <v>0</v>
      </c>
      <c r="Z124">
        <v>0</v>
      </c>
      <c r="AA124">
        <v>193757</v>
      </c>
      <c r="AB124">
        <v>193757</v>
      </c>
      <c r="AC124">
        <v>193757</v>
      </c>
      <c r="AD124">
        <v>0.51378599999999996</v>
      </c>
      <c r="AE124">
        <v>-0.722553</v>
      </c>
      <c r="AF124">
        <v>1.41069E-2</v>
      </c>
      <c r="AG124">
        <v>1256.6400000000001</v>
      </c>
      <c r="AH124" s="3">
        <v>-8.1602300000000006E-6</v>
      </c>
      <c r="AI124" s="3">
        <v>-1.6972600000000001E-5</v>
      </c>
      <c r="AJ124">
        <v>0.47913600000000001</v>
      </c>
      <c r="AK124">
        <v>0</v>
      </c>
      <c r="AL124">
        <v>0</v>
      </c>
      <c r="AM124">
        <v>59.5</v>
      </c>
      <c r="AN124">
        <v>59.5</v>
      </c>
      <c r="AO124">
        <v>59.75</v>
      </c>
      <c r="AP124">
        <v>10</v>
      </c>
      <c r="AQ124">
        <v>61500</v>
      </c>
      <c r="AR124">
        <v>0</v>
      </c>
      <c r="AS124">
        <v>0</v>
      </c>
      <c r="AT124">
        <v>0</v>
      </c>
      <c r="AU124">
        <v>4188.79</v>
      </c>
      <c r="AV124">
        <v>0</v>
      </c>
      <c r="AW124">
        <v>0</v>
      </c>
      <c r="AX124">
        <v>0</v>
      </c>
      <c r="AY124">
        <v>193757</v>
      </c>
      <c r="AZ124">
        <v>193757</v>
      </c>
      <c r="BA124">
        <v>193757</v>
      </c>
      <c r="BB124">
        <v>0.51378599999999996</v>
      </c>
      <c r="BC124">
        <v>-0.722553</v>
      </c>
      <c r="BD124">
        <v>1.41069E-2</v>
      </c>
      <c r="BE124">
        <v>1256.6400000000001</v>
      </c>
      <c r="BF124" s="3">
        <v>-8.1602300000000006E-6</v>
      </c>
      <c r="BG124" s="3">
        <v>-1.6972600000000001E-5</v>
      </c>
      <c r="BH124">
        <v>0.47913600000000001</v>
      </c>
      <c r="BI124">
        <v>0</v>
      </c>
      <c r="BJ124">
        <v>0</v>
      </c>
      <c r="BK124">
        <v>59.5</v>
      </c>
      <c r="BL124">
        <v>59.5</v>
      </c>
      <c r="BM124">
        <v>59.75</v>
      </c>
      <c r="BN124">
        <v>10</v>
      </c>
      <c r="BO124">
        <v>61500</v>
      </c>
      <c r="BP124">
        <v>0</v>
      </c>
      <c r="BQ124">
        <v>0</v>
      </c>
      <c r="BR124">
        <v>0</v>
      </c>
      <c r="BS124">
        <v>4188.79</v>
      </c>
      <c r="BT124">
        <v>0</v>
      </c>
      <c r="BU124">
        <v>0</v>
      </c>
      <c r="BV124">
        <v>0</v>
      </c>
      <c r="BW124">
        <v>193757</v>
      </c>
      <c r="BX124">
        <v>193757</v>
      </c>
      <c r="BY124">
        <v>193757</v>
      </c>
      <c r="BZ124">
        <v>0.51378599999999996</v>
      </c>
      <c r="CA124">
        <v>-0.722553</v>
      </c>
      <c r="CB124">
        <v>1.41069E-2</v>
      </c>
      <c r="CC124">
        <v>1256.6400000000001</v>
      </c>
      <c r="CD124" s="3">
        <v>-8.1602300000000006E-6</v>
      </c>
      <c r="CE124" s="3">
        <v>-1.6972600000000001E-5</v>
      </c>
      <c r="CF124">
        <v>0.47913600000000001</v>
      </c>
      <c r="CG124">
        <v>0</v>
      </c>
      <c r="CH124">
        <v>0</v>
      </c>
      <c r="CI124">
        <v>59.5</v>
      </c>
      <c r="CJ124">
        <v>59.5</v>
      </c>
      <c r="CK124">
        <v>59.75</v>
      </c>
      <c r="CL124">
        <v>10</v>
      </c>
      <c r="CM124">
        <v>61500</v>
      </c>
      <c r="CN124">
        <v>0</v>
      </c>
      <c r="CO124">
        <v>0</v>
      </c>
      <c r="CP124">
        <v>0</v>
      </c>
      <c r="CQ124">
        <v>4188.79</v>
      </c>
      <c r="CR124">
        <v>0</v>
      </c>
      <c r="CS124">
        <v>0</v>
      </c>
      <c r="CT124">
        <v>0</v>
      </c>
      <c r="CU124">
        <v>193757</v>
      </c>
      <c r="CV124">
        <v>193757</v>
      </c>
      <c r="CW124">
        <v>193757</v>
      </c>
      <c r="CX124">
        <v>0.51378599999999996</v>
      </c>
      <c r="CY124">
        <v>-0.722553</v>
      </c>
      <c r="CZ124">
        <v>1.41069E-2</v>
      </c>
      <c r="DA124">
        <v>1256.6400000000001</v>
      </c>
      <c r="DB124" s="3">
        <v>-8.1602300000000006E-6</v>
      </c>
      <c r="DC124" s="3">
        <v>-1.6972600000000001E-5</v>
      </c>
      <c r="DD124">
        <v>0.47913600000000001</v>
      </c>
      <c r="DE124">
        <v>0</v>
      </c>
      <c r="DF124">
        <v>0</v>
      </c>
      <c r="DG124">
        <v>59.5</v>
      </c>
      <c r="DH124">
        <v>59.5</v>
      </c>
      <c r="DI124">
        <v>59.75</v>
      </c>
      <c r="DJ124">
        <v>10</v>
      </c>
      <c r="DK124">
        <v>61500</v>
      </c>
      <c r="DL124">
        <v>0</v>
      </c>
      <c r="DM124">
        <v>0</v>
      </c>
      <c r="DN124">
        <v>0</v>
      </c>
      <c r="DO124">
        <v>4188.79</v>
      </c>
      <c r="DP124">
        <v>0</v>
      </c>
      <c r="DQ124">
        <v>0</v>
      </c>
      <c r="DR124">
        <v>0</v>
      </c>
      <c r="DS124">
        <v>193757</v>
      </c>
      <c r="DT124">
        <v>193757</v>
      </c>
      <c r="DU124">
        <v>193757</v>
      </c>
      <c r="DV124">
        <v>0.51378599999999996</v>
      </c>
      <c r="DW124">
        <v>-0.722553</v>
      </c>
      <c r="DX124">
        <v>1.41069E-2</v>
      </c>
      <c r="DY124">
        <v>1256.6400000000001</v>
      </c>
      <c r="DZ124" s="3">
        <v>-8.1602300000000006E-6</v>
      </c>
      <c r="EA124" s="3">
        <v>-1.6972600000000001E-5</v>
      </c>
      <c r="EB124">
        <v>0.47913600000000001</v>
      </c>
      <c r="EC124">
        <v>0</v>
      </c>
      <c r="ED124">
        <v>0</v>
      </c>
      <c r="EE124">
        <v>59.5</v>
      </c>
      <c r="EF124">
        <v>59.5</v>
      </c>
      <c r="EG124">
        <v>59.75</v>
      </c>
      <c r="EH124">
        <v>10</v>
      </c>
      <c r="EI124">
        <v>61500</v>
      </c>
      <c r="EJ124">
        <v>0</v>
      </c>
      <c r="EK124">
        <v>0</v>
      </c>
      <c r="EL124">
        <v>0</v>
      </c>
      <c r="EM124">
        <v>4188.79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123</v>
      </c>
      <c r="FQ124">
        <v>1</v>
      </c>
    </row>
    <row r="125" spans="1:173" x14ac:dyDescent="0.25">
      <c r="A125">
        <v>1</v>
      </c>
      <c r="B125">
        <v>124</v>
      </c>
      <c r="C125">
        <v>193757</v>
      </c>
      <c r="D125">
        <v>193757</v>
      </c>
      <c r="E125">
        <v>193757</v>
      </c>
      <c r="F125">
        <v>0.53619700000000003</v>
      </c>
      <c r="G125">
        <v>-0.75401300000000004</v>
      </c>
      <c r="H125">
        <v>1.47371E-2</v>
      </c>
      <c r="I125">
        <v>1256.6400000000001</v>
      </c>
      <c r="J125" s="3">
        <v>-8.1260899999999993E-6</v>
      </c>
      <c r="K125" s="3">
        <v>-1.6968100000000001E-5</v>
      </c>
      <c r="L125">
        <v>0.47892400000000002</v>
      </c>
      <c r="M125">
        <v>0</v>
      </c>
      <c r="N125">
        <v>0</v>
      </c>
      <c r="O125">
        <v>59.5</v>
      </c>
      <c r="P125">
        <v>59.5</v>
      </c>
      <c r="Q125">
        <v>59.75</v>
      </c>
      <c r="R125">
        <v>10</v>
      </c>
      <c r="S125">
        <v>62000</v>
      </c>
      <c r="T125">
        <v>0</v>
      </c>
      <c r="U125">
        <v>0</v>
      </c>
      <c r="V125">
        <v>0</v>
      </c>
      <c r="W125">
        <v>4188.79</v>
      </c>
      <c r="X125">
        <v>0</v>
      </c>
      <c r="Y125">
        <v>0</v>
      </c>
      <c r="Z125">
        <v>0</v>
      </c>
      <c r="AA125">
        <v>193757</v>
      </c>
      <c r="AB125">
        <v>193757</v>
      </c>
      <c r="AC125">
        <v>193757</v>
      </c>
      <c r="AD125">
        <v>0.53619700000000003</v>
      </c>
      <c r="AE125">
        <v>-0.75401300000000004</v>
      </c>
      <c r="AF125">
        <v>1.47371E-2</v>
      </c>
      <c r="AG125">
        <v>1256.6400000000001</v>
      </c>
      <c r="AH125" s="3">
        <v>-8.1260899999999993E-6</v>
      </c>
      <c r="AI125" s="3">
        <v>-1.6968100000000001E-5</v>
      </c>
      <c r="AJ125">
        <v>0.47892400000000002</v>
      </c>
      <c r="AK125">
        <v>0</v>
      </c>
      <c r="AL125">
        <v>0</v>
      </c>
      <c r="AM125">
        <v>59.5</v>
      </c>
      <c r="AN125">
        <v>59.5</v>
      </c>
      <c r="AO125">
        <v>59.75</v>
      </c>
      <c r="AP125">
        <v>10</v>
      </c>
      <c r="AQ125">
        <v>62000</v>
      </c>
      <c r="AR125">
        <v>0</v>
      </c>
      <c r="AS125">
        <v>0</v>
      </c>
      <c r="AT125">
        <v>0</v>
      </c>
      <c r="AU125">
        <v>4188.79</v>
      </c>
      <c r="AV125">
        <v>0</v>
      </c>
      <c r="AW125">
        <v>0</v>
      </c>
      <c r="AX125">
        <v>0</v>
      </c>
      <c r="AY125">
        <v>193757</v>
      </c>
      <c r="AZ125">
        <v>193757</v>
      </c>
      <c r="BA125">
        <v>193757</v>
      </c>
      <c r="BB125">
        <v>0.53619700000000003</v>
      </c>
      <c r="BC125">
        <v>-0.75401300000000004</v>
      </c>
      <c r="BD125">
        <v>1.47371E-2</v>
      </c>
      <c r="BE125">
        <v>1256.6400000000001</v>
      </c>
      <c r="BF125" s="3">
        <v>-8.1260899999999993E-6</v>
      </c>
      <c r="BG125" s="3">
        <v>-1.6968100000000001E-5</v>
      </c>
      <c r="BH125">
        <v>0.47892400000000002</v>
      </c>
      <c r="BI125">
        <v>0</v>
      </c>
      <c r="BJ125">
        <v>0</v>
      </c>
      <c r="BK125">
        <v>59.5</v>
      </c>
      <c r="BL125">
        <v>59.5</v>
      </c>
      <c r="BM125">
        <v>59.75</v>
      </c>
      <c r="BN125">
        <v>10</v>
      </c>
      <c r="BO125">
        <v>62000</v>
      </c>
      <c r="BP125">
        <v>0</v>
      </c>
      <c r="BQ125">
        <v>0</v>
      </c>
      <c r="BR125">
        <v>0</v>
      </c>
      <c r="BS125">
        <v>4188.79</v>
      </c>
      <c r="BT125">
        <v>0</v>
      </c>
      <c r="BU125">
        <v>0</v>
      </c>
      <c r="BV125">
        <v>0</v>
      </c>
      <c r="BW125">
        <v>193757</v>
      </c>
      <c r="BX125">
        <v>193757</v>
      </c>
      <c r="BY125">
        <v>193757</v>
      </c>
      <c r="BZ125">
        <v>0.53619700000000003</v>
      </c>
      <c r="CA125">
        <v>-0.75401300000000004</v>
      </c>
      <c r="CB125">
        <v>1.47371E-2</v>
      </c>
      <c r="CC125">
        <v>1256.6400000000001</v>
      </c>
      <c r="CD125" s="3">
        <v>-8.1260899999999993E-6</v>
      </c>
      <c r="CE125" s="3">
        <v>-1.6968100000000001E-5</v>
      </c>
      <c r="CF125">
        <v>0.47892400000000002</v>
      </c>
      <c r="CG125">
        <v>0</v>
      </c>
      <c r="CH125">
        <v>0</v>
      </c>
      <c r="CI125">
        <v>59.5</v>
      </c>
      <c r="CJ125">
        <v>59.5</v>
      </c>
      <c r="CK125">
        <v>59.75</v>
      </c>
      <c r="CL125">
        <v>10</v>
      </c>
      <c r="CM125">
        <v>62000</v>
      </c>
      <c r="CN125">
        <v>0</v>
      </c>
      <c r="CO125">
        <v>0</v>
      </c>
      <c r="CP125">
        <v>0</v>
      </c>
      <c r="CQ125">
        <v>4188.79</v>
      </c>
      <c r="CR125">
        <v>0</v>
      </c>
      <c r="CS125">
        <v>0</v>
      </c>
      <c r="CT125">
        <v>0</v>
      </c>
      <c r="CU125">
        <v>193757</v>
      </c>
      <c r="CV125">
        <v>193757</v>
      </c>
      <c r="CW125">
        <v>193757</v>
      </c>
      <c r="CX125">
        <v>0.53619700000000003</v>
      </c>
      <c r="CY125">
        <v>-0.75401300000000004</v>
      </c>
      <c r="CZ125">
        <v>1.47371E-2</v>
      </c>
      <c r="DA125">
        <v>1256.6400000000001</v>
      </c>
      <c r="DB125" s="3">
        <v>-8.1260899999999993E-6</v>
      </c>
      <c r="DC125" s="3">
        <v>-1.6968100000000001E-5</v>
      </c>
      <c r="DD125">
        <v>0.47892400000000002</v>
      </c>
      <c r="DE125">
        <v>0</v>
      </c>
      <c r="DF125">
        <v>0</v>
      </c>
      <c r="DG125">
        <v>59.5</v>
      </c>
      <c r="DH125">
        <v>59.5</v>
      </c>
      <c r="DI125">
        <v>59.75</v>
      </c>
      <c r="DJ125">
        <v>10</v>
      </c>
      <c r="DK125">
        <v>62000</v>
      </c>
      <c r="DL125">
        <v>0</v>
      </c>
      <c r="DM125">
        <v>0</v>
      </c>
      <c r="DN125">
        <v>0</v>
      </c>
      <c r="DO125">
        <v>4188.79</v>
      </c>
      <c r="DP125">
        <v>0</v>
      </c>
      <c r="DQ125">
        <v>0</v>
      </c>
      <c r="DR125">
        <v>0</v>
      </c>
      <c r="DS125">
        <v>193757</v>
      </c>
      <c r="DT125">
        <v>193757</v>
      </c>
      <c r="DU125">
        <v>193757</v>
      </c>
      <c r="DV125">
        <v>0.53619700000000003</v>
      </c>
      <c r="DW125">
        <v>-0.75401300000000004</v>
      </c>
      <c r="DX125">
        <v>1.47371E-2</v>
      </c>
      <c r="DY125">
        <v>1256.6400000000001</v>
      </c>
      <c r="DZ125" s="3">
        <v>-8.1260899999999993E-6</v>
      </c>
      <c r="EA125" s="3">
        <v>-1.6968100000000001E-5</v>
      </c>
      <c r="EB125">
        <v>0.47892400000000002</v>
      </c>
      <c r="EC125">
        <v>0</v>
      </c>
      <c r="ED125">
        <v>0</v>
      </c>
      <c r="EE125">
        <v>59.5</v>
      </c>
      <c r="EF125">
        <v>59.5</v>
      </c>
      <c r="EG125">
        <v>59.75</v>
      </c>
      <c r="EH125">
        <v>10</v>
      </c>
      <c r="EI125">
        <v>62000</v>
      </c>
      <c r="EJ125">
        <v>0</v>
      </c>
      <c r="EK125">
        <v>0</v>
      </c>
      <c r="EL125">
        <v>0</v>
      </c>
      <c r="EM125">
        <v>4188.79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124</v>
      </c>
      <c r="FQ125">
        <v>1</v>
      </c>
    </row>
    <row r="126" spans="1:173" x14ac:dyDescent="0.25">
      <c r="A126">
        <v>1</v>
      </c>
      <c r="B126">
        <v>125</v>
      </c>
      <c r="C126">
        <v>193757</v>
      </c>
      <c r="D126">
        <v>193757</v>
      </c>
      <c r="E126">
        <v>193757</v>
      </c>
      <c r="F126">
        <v>0.55855600000000005</v>
      </c>
      <c r="G126">
        <v>-0.78543799999999997</v>
      </c>
      <c r="H126">
        <v>1.53501E-2</v>
      </c>
      <c r="I126">
        <v>1256.6400000000001</v>
      </c>
      <c r="J126" s="3">
        <v>-7.9897999999999993E-6</v>
      </c>
      <c r="K126" s="3">
        <v>-1.6900200000000001E-5</v>
      </c>
      <c r="L126">
        <v>0.48246499999999998</v>
      </c>
      <c r="M126">
        <v>0</v>
      </c>
      <c r="N126">
        <v>0</v>
      </c>
      <c r="O126">
        <v>59.5</v>
      </c>
      <c r="P126">
        <v>59.5</v>
      </c>
      <c r="Q126">
        <v>59.75</v>
      </c>
      <c r="R126">
        <v>10</v>
      </c>
      <c r="S126">
        <v>62500</v>
      </c>
      <c r="T126">
        <v>0</v>
      </c>
      <c r="U126">
        <v>0</v>
      </c>
      <c r="V126">
        <v>0</v>
      </c>
      <c r="W126">
        <v>4188.79</v>
      </c>
      <c r="X126">
        <v>0</v>
      </c>
      <c r="Y126">
        <v>0</v>
      </c>
      <c r="Z126">
        <v>0</v>
      </c>
      <c r="AA126">
        <v>193757</v>
      </c>
      <c r="AB126">
        <v>193757</v>
      </c>
      <c r="AC126">
        <v>193757</v>
      </c>
      <c r="AD126">
        <v>0.55855600000000005</v>
      </c>
      <c r="AE126">
        <v>-0.78543799999999997</v>
      </c>
      <c r="AF126">
        <v>1.53501E-2</v>
      </c>
      <c r="AG126">
        <v>1256.6400000000001</v>
      </c>
      <c r="AH126" s="3">
        <v>-7.9897999999999993E-6</v>
      </c>
      <c r="AI126" s="3">
        <v>-1.6900200000000001E-5</v>
      </c>
      <c r="AJ126">
        <v>0.48246499999999998</v>
      </c>
      <c r="AK126">
        <v>0</v>
      </c>
      <c r="AL126">
        <v>0</v>
      </c>
      <c r="AM126">
        <v>59.5</v>
      </c>
      <c r="AN126">
        <v>59.5</v>
      </c>
      <c r="AO126">
        <v>59.75</v>
      </c>
      <c r="AP126">
        <v>10</v>
      </c>
      <c r="AQ126">
        <v>62500</v>
      </c>
      <c r="AR126">
        <v>0</v>
      </c>
      <c r="AS126">
        <v>0</v>
      </c>
      <c r="AT126">
        <v>0</v>
      </c>
      <c r="AU126">
        <v>4188.79</v>
      </c>
      <c r="AV126">
        <v>0</v>
      </c>
      <c r="AW126">
        <v>0</v>
      </c>
      <c r="AX126">
        <v>0</v>
      </c>
      <c r="AY126">
        <v>193757</v>
      </c>
      <c r="AZ126">
        <v>193757</v>
      </c>
      <c r="BA126">
        <v>193757</v>
      </c>
      <c r="BB126">
        <v>0.55855600000000005</v>
      </c>
      <c r="BC126">
        <v>-0.78543799999999997</v>
      </c>
      <c r="BD126">
        <v>1.53501E-2</v>
      </c>
      <c r="BE126">
        <v>1256.6400000000001</v>
      </c>
      <c r="BF126" s="3">
        <v>-7.9897999999999993E-6</v>
      </c>
      <c r="BG126" s="3">
        <v>-1.6900200000000001E-5</v>
      </c>
      <c r="BH126">
        <v>0.48246499999999998</v>
      </c>
      <c r="BI126">
        <v>0</v>
      </c>
      <c r="BJ126">
        <v>0</v>
      </c>
      <c r="BK126">
        <v>59.5</v>
      </c>
      <c r="BL126">
        <v>59.5</v>
      </c>
      <c r="BM126">
        <v>59.75</v>
      </c>
      <c r="BN126">
        <v>10</v>
      </c>
      <c r="BO126">
        <v>62500</v>
      </c>
      <c r="BP126">
        <v>0</v>
      </c>
      <c r="BQ126">
        <v>0</v>
      </c>
      <c r="BR126">
        <v>0</v>
      </c>
      <c r="BS126">
        <v>4188.79</v>
      </c>
      <c r="BT126">
        <v>0</v>
      </c>
      <c r="BU126">
        <v>0</v>
      </c>
      <c r="BV126">
        <v>0</v>
      </c>
      <c r="BW126">
        <v>193757</v>
      </c>
      <c r="BX126">
        <v>193757</v>
      </c>
      <c r="BY126">
        <v>193757</v>
      </c>
      <c r="BZ126">
        <v>0.55855600000000005</v>
      </c>
      <c r="CA126">
        <v>-0.78543799999999997</v>
      </c>
      <c r="CB126">
        <v>1.53501E-2</v>
      </c>
      <c r="CC126">
        <v>1256.6400000000001</v>
      </c>
      <c r="CD126" s="3">
        <v>-7.9897999999999993E-6</v>
      </c>
      <c r="CE126" s="3">
        <v>-1.6900200000000001E-5</v>
      </c>
      <c r="CF126">
        <v>0.48246499999999998</v>
      </c>
      <c r="CG126">
        <v>0</v>
      </c>
      <c r="CH126">
        <v>0</v>
      </c>
      <c r="CI126">
        <v>59.5</v>
      </c>
      <c r="CJ126">
        <v>59.5</v>
      </c>
      <c r="CK126">
        <v>59.75</v>
      </c>
      <c r="CL126">
        <v>10</v>
      </c>
      <c r="CM126">
        <v>62500</v>
      </c>
      <c r="CN126">
        <v>0</v>
      </c>
      <c r="CO126">
        <v>0</v>
      </c>
      <c r="CP126">
        <v>0</v>
      </c>
      <c r="CQ126">
        <v>4188.79</v>
      </c>
      <c r="CR126">
        <v>0</v>
      </c>
      <c r="CS126">
        <v>0</v>
      </c>
      <c r="CT126">
        <v>0</v>
      </c>
      <c r="CU126">
        <v>193757</v>
      </c>
      <c r="CV126">
        <v>193757</v>
      </c>
      <c r="CW126">
        <v>193757</v>
      </c>
      <c r="CX126">
        <v>0.55855600000000005</v>
      </c>
      <c r="CY126">
        <v>-0.78543799999999997</v>
      </c>
      <c r="CZ126">
        <v>1.53501E-2</v>
      </c>
      <c r="DA126">
        <v>1256.6400000000001</v>
      </c>
      <c r="DB126" s="3">
        <v>-7.9897999999999993E-6</v>
      </c>
      <c r="DC126" s="3">
        <v>-1.6900200000000001E-5</v>
      </c>
      <c r="DD126">
        <v>0.48246499999999998</v>
      </c>
      <c r="DE126">
        <v>0</v>
      </c>
      <c r="DF126">
        <v>0</v>
      </c>
      <c r="DG126">
        <v>59.5</v>
      </c>
      <c r="DH126">
        <v>59.5</v>
      </c>
      <c r="DI126">
        <v>59.75</v>
      </c>
      <c r="DJ126">
        <v>10</v>
      </c>
      <c r="DK126">
        <v>62500</v>
      </c>
      <c r="DL126">
        <v>0</v>
      </c>
      <c r="DM126">
        <v>0</v>
      </c>
      <c r="DN126">
        <v>0</v>
      </c>
      <c r="DO126">
        <v>4188.79</v>
      </c>
      <c r="DP126">
        <v>0</v>
      </c>
      <c r="DQ126">
        <v>0</v>
      </c>
      <c r="DR126">
        <v>0</v>
      </c>
      <c r="DS126">
        <v>193757</v>
      </c>
      <c r="DT126">
        <v>193757</v>
      </c>
      <c r="DU126">
        <v>193757</v>
      </c>
      <c r="DV126">
        <v>0.55855600000000005</v>
      </c>
      <c r="DW126">
        <v>-0.78543799999999997</v>
      </c>
      <c r="DX126">
        <v>1.53501E-2</v>
      </c>
      <c r="DY126">
        <v>1256.6400000000001</v>
      </c>
      <c r="DZ126" s="3">
        <v>-7.9897999999999993E-6</v>
      </c>
      <c r="EA126" s="3">
        <v>-1.6900200000000001E-5</v>
      </c>
      <c r="EB126">
        <v>0.48246499999999998</v>
      </c>
      <c r="EC126">
        <v>0</v>
      </c>
      <c r="ED126">
        <v>0</v>
      </c>
      <c r="EE126">
        <v>59.5</v>
      </c>
      <c r="EF126">
        <v>59.5</v>
      </c>
      <c r="EG126">
        <v>59.75</v>
      </c>
      <c r="EH126">
        <v>10</v>
      </c>
      <c r="EI126">
        <v>62500</v>
      </c>
      <c r="EJ126">
        <v>0</v>
      </c>
      <c r="EK126">
        <v>0</v>
      </c>
      <c r="EL126">
        <v>0</v>
      </c>
      <c r="EM126">
        <v>4188.79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125</v>
      </c>
      <c r="FQ126">
        <v>1</v>
      </c>
    </row>
    <row r="127" spans="1:173" x14ac:dyDescent="0.25">
      <c r="A127">
        <v>1</v>
      </c>
      <c r="B127">
        <v>126</v>
      </c>
      <c r="C127">
        <v>193757</v>
      </c>
      <c r="D127">
        <v>193757</v>
      </c>
      <c r="E127">
        <v>193757</v>
      </c>
      <c r="F127">
        <v>0.58086899999999997</v>
      </c>
      <c r="G127">
        <v>-0.81684000000000001</v>
      </c>
      <c r="H127">
        <v>1.59439E-2</v>
      </c>
      <c r="I127">
        <v>1256.6400000000001</v>
      </c>
      <c r="J127" s="3">
        <v>-7.9442700000000008E-6</v>
      </c>
      <c r="K127" s="3">
        <v>-1.68534E-5</v>
      </c>
      <c r="L127">
        <v>0.48491699999999999</v>
      </c>
      <c r="M127">
        <v>0</v>
      </c>
      <c r="N127">
        <v>0</v>
      </c>
      <c r="O127">
        <v>59.5</v>
      </c>
      <c r="P127">
        <v>59.5</v>
      </c>
      <c r="Q127">
        <v>59.75</v>
      </c>
      <c r="R127">
        <v>10</v>
      </c>
      <c r="S127">
        <v>63000</v>
      </c>
      <c r="T127">
        <v>0</v>
      </c>
      <c r="U127">
        <v>0</v>
      </c>
      <c r="V127">
        <v>0</v>
      </c>
      <c r="W127">
        <v>4188.79</v>
      </c>
      <c r="X127">
        <v>0</v>
      </c>
      <c r="Y127">
        <v>0</v>
      </c>
      <c r="Z127">
        <v>0</v>
      </c>
      <c r="AA127">
        <v>193757</v>
      </c>
      <c r="AB127">
        <v>193757</v>
      </c>
      <c r="AC127">
        <v>193757</v>
      </c>
      <c r="AD127">
        <v>0.58086899999999997</v>
      </c>
      <c r="AE127">
        <v>-0.81684000000000001</v>
      </c>
      <c r="AF127">
        <v>1.59439E-2</v>
      </c>
      <c r="AG127">
        <v>1256.6400000000001</v>
      </c>
      <c r="AH127" s="3">
        <v>-7.9442700000000008E-6</v>
      </c>
      <c r="AI127" s="3">
        <v>-1.68534E-5</v>
      </c>
      <c r="AJ127">
        <v>0.48491699999999999</v>
      </c>
      <c r="AK127">
        <v>0</v>
      </c>
      <c r="AL127">
        <v>0</v>
      </c>
      <c r="AM127">
        <v>59.5</v>
      </c>
      <c r="AN127">
        <v>59.5</v>
      </c>
      <c r="AO127">
        <v>59.75</v>
      </c>
      <c r="AP127">
        <v>10</v>
      </c>
      <c r="AQ127">
        <v>63000</v>
      </c>
      <c r="AR127">
        <v>0</v>
      </c>
      <c r="AS127">
        <v>0</v>
      </c>
      <c r="AT127">
        <v>0</v>
      </c>
      <c r="AU127">
        <v>4188.79</v>
      </c>
      <c r="AV127">
        <v>0</v>
      </c>
      <c r="AW127">
        <v>0</v>
      </c>
      <c r="AX127">
        <v>0</v>
      </c>
      <c r="AY127">
        <v>193757</v>
      </c>
      <c r="AZ127">
        <v>193757</v>
      </c>
      <c r="BA127">
        <v>193757</v>
      </c>
      <c r="BB127">
        <v>0.58086899999999997</v>
      </c>
      <c r="BC127">
        <v>-0.81684000000000001</v>
      </c>
      <c r="BD127">
        <v>1.59439E-2</v>
      </c>
      <c r="BE127">
        <v>1256.6400000000001</v>
      </c>
      <c r="BF127" s="3">
        <v>-7.9442700000000008E-6</v>
      </c>
      <c r="BG127" s="3">
        <v>-1.68534E-5</v>
      </c>
      <c r="BH127">
        <v>0.48491699999999999</v>
      </c>
      <c r="BI127">
        <v>0</v>
      </c>
      <c r="BJ127">
        <v>0</v>
      </c>
      <c r="BK127">
        <v>59.5</v>
      </c>
      <c r="BL127">
        <v>59.5</v>
      </c>
      <c r="BM127">
        <v>59.75</v>
      </c>
      <c r="BN127">
        <v>10</v>
      </c>
      <c r="BO127">
        <v>63000</v>
      </c>
      <c r="BP127">
        <v>0</v>
      </c>
      <c r="BQ127">
        <v>0</v>
      </c>
      <c r="BR127">
        <v>0</v>
      </c>
      <c r="BS127">
        <v>4188.79</v>
      </c>
      <c r="BT127">
        <v>0</v>
      </c>
      <c r="BU127">
        <v>0</v>
      </c>
      <c r="BV127">
        <v>0</v>
      </c>
      <c r="BW127">
        <v>193757</v>
      </c>
      <c r="BX127">
        <v>193757</v>
      </c>
      <c r="BY127">
        <v>193757</v>
      </c>
      <c r="BZ127">
        <v>0.58086899999999997</v>
      </c>
      <c r="CA127">
        <v>-0.81684000000000001</v>
      </c>
      <c r="CB127">
        <v>1.59439E-2</v>
      </c>
      <c r="CC127">
        <v>1256.6400000000001</v>
      </c>
      <c r="CD127" s="3">
        <v>-7.9442700000000008E-6</v>
      </c>
      <c r="CE127" s="3">
        <v>-1.68534E-5</v>
      </c>
      <c r="CF127">
        <v>0.48491699999999999</v>
      </c>
      <c r="CG127">
        <v>0</v>
      </c>
      <c r="CH127">
        <v>0</v>
      </c>
      <c r="CI127">
        <v>59.5</v>
      </c>
      <c r="CJ127">
        <v>59.5</v>
      </c>
      <c r="CK127">
        <v>59.75</v>
      </c>
      <c r="CL127">
        <v>10</v>
      </c>
      <c r="CM127">
        <v>63000</v>
      </c>
      <c r="CN127">
        <v>0</v>
      </c>
      <c r="CO127">
        <v>0</v>
      </c>
      <c r="CP127">
        <v>0</v>
      </c>
      <c r="CQ127">
        <v>4188.79</v>
      </c>
      <c r="CR127">
        <v>0</v>
      </c>
      <c r="CS127">
        <v>0</v>
      </c>
      <c r="CT127">
        <v>0</v>
      </c>
      <c r="CU127">
        <v>193757</v>
      </c>
      <c r="CV127">
        <v>193757</v>
      </c>
      <c r="CW127">
        <v>193757</v>
      </c>
      <c r="CX127">
        <v>0.58086899999999997</v>
      </c>
      <c r="CY127">
        <v>-0.81684000000000001</v>
      </c>
      <c r="CZ127">
        <v>1.59439E-2</v>
      </c>
      <c r="DA127">
        <v>1256.6400000000001</v>
      </c>
      <c r="DB127" s="3">
        <v>-7.9442700000000008E-6</v>
      </c>
      <c r="DC127" s="3">
        <v>-1.68534E-5</v>
      </c>
      <c r="DD127">
        <v>0.48491699999999999</v>
      </c>
      <c r="DE127">
        <v>0</v>
      </c>
      <c r="DF127">
        <v>0</v>
      </c>
      <c r="DG127">
        <v>59.5</v>
      </c>
      <c r="DH127">
        <v>59.5</v>
      </c>
      <c r="DI127">
        <v>59.75</v>
      </c>
      <c r="DJ127">
        <v>10</v>
      </c>
      <c r="DK127">
        <v>63000</v>
      </c>
      <c r="DL127">
        <v>0</v>
      </c>
      <c r="DM127">
        <v>0</v>
      </c>
      <c r="DN127">
        <v>0</v>
      </c>
      <c r="DO127">
        <v>4188.79</v>
      </c>
      <c r="DP127">
        <v>0</v>
      </c>
      <c r="DQ127">
        <v>0</v>
      </c>
      <c r="DR127">
        <v>0</v>
      </c>
      <c r="DS127">
        <v>193757</v>
      </c>
      <c r="DT127">
        <v>193757</v>
      </c>
      <c r="DU127">
        <v>193757</v>
      </c>
      <c r="DV127">
        <v>0.58086899999999997</v>
      </c>
      <c r="DW127">
        <v>-0.81684000000000001</v>
      </c>
      <c r="DX127">
        <v>1.59439E-2</v>
      </c>
      <c r="DY127">
        <v>1256.6400000000001</v>
      </c>
      <c r="DZ127" s="3">
        <v>-7.9442700000000008E-6</v>
      </c>
      <c r="EA127" s="3">
        <v>-1.68534E-5</v>
      </c>
      <c r="EB127">
        <v>0.48491699999999999</v>
      </c>
      <c r="EC127">
        <v>0</v>
      </c>
      <c r="ED127">
        <v>0</v>
      </c>
      <c r="EE127">
        <v>59.5</v>
      </c>
      <c r="EF127">
        <v>59.5</v>
      </c>
      <c r="EG127">
        <v>59.75</v>
      </c>
      <c r="EH127">
        <v>10</v>
      </c>
      <c r="EI127">
        <v>63000</v>
      </c>
      <c r="EJ127">
        <v>0</v>
      </c>
      <c r="EK127">
        <v>0</v>
      </c>
      <c r="EL127">
        <v>0</v>
      </c>
      <c r="EM127">
        <v>4188.79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126</v>
      </c>
      <c r="FQ127">
        <v>1</v>
      </c>
    </row>
    <row r="128" spans="1:173" x14ac:dyDescent="0.25">
      <c r="A128">
        <v>1</v>
      </c>
      <c r="B128">
        <v>127</v>
      </c>
      <c r="C128">
        <v>193757</v>
      </c>
      <c r="D128">
        <v>193757</v>
      </c>
      <c r="E128">
        <v>193757</v>
      </c>
      <c r="F128">
        <v>0.603209</v>
      </c>
      <c r="G128">
        <v>-0.84826699999999999</v>
      </c>
      <c r="H128">
        <v>1.6546700000000001E-2</v>
      </c>
      <c r="I128">
        <v>1256.6400000000001</v>
      </c>
      <c r="J128" s="3">
        <v>-8.0549100000000004E-6</v>
      </c>
      <c r="K128" s="3">
        <v>-1.6889400000000001E-5</v>
      </c>
      <c r="L128">
        <v>0.48286299999999999</v>
      </c>
      <c r="M128">
        <v>0</v>
      </c>
      <c r="N128">
        <v>0</v>
      </c>
      <c r="O128">
        <v>59.5</v>
      </c>
      <c r="P128">
        <v>59.5</v>
      </c>
      <c r="Q128">
        <v>59.75</v>
      </c>
      <c r="R128">
        <v>10</v>
      </c>
      <c r="S128">
        <v>63500</v>
      </c>
      <c r="T128">
        <v>0</v>
      </c>
      <c r="U128">
        <v>0</v>
      </c>
      <c r="V128">
        <v>0</v>
      </c>
      <c r="W128">
        <v>4188.79</v>
      </c>
      <c r="X128">
        <v>0</v>
      </c>
      <c r="Y128">
        <v>0</v>
      </c>
      <c r="Z128">
        <v>0</v>
      </c>
      <c r="AA128">
        <v>193757</v>
      </c>
      <c r="AB128">
        <v>193757</v>
      </c>
      <c r="AC128">
        <v>193757</v>
      </c>
      <c r="AD128">
        <v>0.603209</v>
      </c>
      <c r="AE128">
        <v>-0.84826699999999999</v>
      </c>
      <c r="AF128">
        <v>1.6546700000000001E-2</v>
      </c>
      <c r="AG128">
        <v>1256.6400000000001</v>
      </c>
      <c r="AH128" s="3">
        <v>-8.0549100000000004E-6</v>
      </c>
      <c r="AI128" s="3">
        <v>-1.6889400000000001E-5</v>
      </c>
      <c r="AJ128">
        <v>0.48286299999999999</v>
      </c>
      <c r="AK128">
        <v>0</v>
      </c>
      <c r="AL128">
        <v>0</v>
      </c>
      <c r="AM128">
        <v>59.5</v>
      </c>
      <c r="AN128">
        <v>59.5</v>
      </c>
      <c r="AO128">
        <v>59.75</v>
      </c>
      <c r="AP128">
        <v>10</v>
      </c>
      <c r="AQ128">
        <v>63500</v>
      </c>
      <c r="AR128">
        <v>0</v>
      </c>
      <c r="AS128">
        <v>0</v>
      </c>
      <c r="AT128">
        <v>0</v>
      </c>
      <c r="AU128">
        <v>4188.79</v>
      </c>
      <c r="AV128">
        <v>0</v>
      </c>
      <c r="AW128">
        <v>0</v>
      </c>
      <c r="AX128">
        <v>0</v>
      </c>
      <c r="AY128">
        <v>193757</v>
      </c>
      <c r="AZ128">
        <v>193757</v>
      </c>
      <c r="BA128">
        <v>193757</v>
      </c>
      <c r="BB128">
        <v>0.603209</v>
      </c>
      <c r="BC128">
        <v>-0.84826699999999999</v>
      </c>
      <c r="BD128">
        <v>1.6546700000000001E-2</v>
      </c>
      <c r="BE128">
        <v>1256.6400000000001</v>
      </c>
      <c r="BF128" s="3">
        <v>-8.0549100000000004E-6</v>
      </c>
      <c r="BG128" s="3">
        <v>-1.6889400000000001E-5</v>
      </c>
      <c r="BH128">
        <v>0.48286299999999999</v>
      </c>
      <c r="BI128">
        <v>0</v>
      </c>
      <c r="BJ128">
        <v>0</v>
      </c>
      <c r="BK128">
        <v>59.5</v>
      </c>
      <c r="BL128">
        <v>59.5</v>
      </c>
      <c r="BM128">
        <v>59.75</v>
      </c>
      <c r="BN128">
        <v>10</v>
      </c>
      <c r="BO128">
        <v>63500</v>
      </c>
      <c r="BP128">
        <v>0</v>
      </c>
      <c r="BQ128">
        <v>0</v>
      </c>
      <c r="BR128">
        <v>0</v>
      </c>
      <c r="BS128">
        <v>4188.79</v>
      </c>
      <c r="BT128">
        <v>0</v>
      </c>
      <c r="BU128">
        <v>0</v>
      </c>
      <c r="BV128">
        <v>0</v>
      </c>
      <c r="BW128">
        <v>193757</v>
      </c>
      <c r="BX128">
        <v>193757</v>
      </c>
      <c r="BY128">
        <v>193757</v>
      </c>
      <c r="BZ128">
        <v>0.603209</v>
      </c>
      <c r="CA128">
        <v>-0.84826699999999999</v>
      </c>
      <c r="CB128">
        <v>1.6546700000000001E-2</v>
      </c>
      <c r="CC128">
        <v>1256.6400000000001</v>
      </c>
      <c r="CD128" s="3">
        <v>-8.0549100000000004E-6</v>
      </c>
      <c r="CE128" s="3">
        <v>-1.6889400000000001E-5</v>
      </c>
      <c r="CF128">
        <v>0.48286299999999999</v>
      </c>
      <c r="CG128">
        <v>0</v>
      </c>
      <c r="CH128">
        <v>0</v>
      </c>
      <c r="CI128">
        <v>59.5</v>
      </c>
      <c r="CJ128">
        <v>59.5</v>
      </c>
      <c r="CK128">
        <v>59.75</v>
      </c>
      <c r="CL128">
        <v>10</v>
      </c>
      <c r="CM128">
        <v>63500</v>
      </c>
      <c r="CN128">
        <v>0</v>
      </c>
      <c r="CO128">
        <v>0</v>
      </c>
      <c r="CP128">
        <v>0</v>
      </c>
      <c r="CQ128">
        <v>4188.79</v>
      </c>
      <c r="CR128">
        <v>0</v>
      </c>
      <c r="CS128">
        <v>0</v>
      </c>
      <c r="CT128">
        <v>0</v>
      </c>
      <c r="CU128">
        <v>193757</v>
      </c>
      <c r="CV128">
        <v>193757</v>
      </c>
      <c r="CW128">
        <v>193757</v>
      </c>
      <c r="CX128">
        <v>0.603209</v>
      </c>
      <c r="CY128">
        <v>-0.84826699999999999</v>
      </c>
      <c r="CZ128">
        <v>1.6546700000000001E-2</v>
      </c>
      <c r="DA128">
        <v>1256.6400000000001</v>
      </c>
      <c r="DB128" s="3">
        <v>-8.0549100000000004E-6</v>
      </c>
      <c r="DC128" s="3">
        <v>-1.6889400000000001E-5</v>
      </c>
      <c r="DD128">
        <v>0.48286299999999999</v>
      </c>
      <c r="DE128">
        <v>0</v>
      </c>
      <c r="DF128">
        <v>0</v>
      </c>
      <c r="DG128">
        <v>59.5</v>
      </c>
      <c r="DH128">
        <v>59.5</v>
      </c>
      <c r="DI128">
        <v>59.75</v>
      </c>
      <c r="DJ128">
        <v>10</v>
      </c>
      <c r="DK128">
        <v>63500</v>
      </c>
      <c r="DL128">
        <v>0</v>
      </c>
      <c r="DM128">
        <v>0</v>
      </c>
      <c r="DN128">
        <v>0</v>
      </c>
      <c r="DO128">
        <v>4188.79</v>
      </c>
      <c r="DP128">
        <v>0</v>
      </c>
      <c r="DQ128">
        <v>0</v>
      </c>
      <c r="DR128">
        <v>0</v>
      </c>
      <c r="DS128">
        <v>193757</v>
      </c>
      <c r="DT128">
        <v>193757</v>
      </c>
      <c r="DU128">
        <v>193757</v>
      </c>
      <c r="DV128">
        <v>0.603209</v>
      </c>
      <c r="DW128">
        <v>-0.84826699999999999</v>
      </c>
      <c r="DX128">
        <v>1.6546700000000001E-2</v>
      </c>
      <c r="DY128">
        <v>1256.6400000000001</v>
      </c>
      <c r="DZ128" s="3">
        <v>-8.0549100000000004E-6</v>
      </c>
      <c r="EA128" s="3">
        <v>-1.6889400000000001E-5</v>
      </c>
      <c r="EB128">
        <v>0.48286299999999999</v>
      </c>
      <c r="EC128">
        <v>0</v>
      </c>
      <c r="ED128">
        <v>0</v>
      </c>
      <c r="EE128">
        <v>59.5</v>
      </c>
      <c r="EF128">
        <v>59.5</v>
      </c>
      <c r="EG128">
        <v>59.75</v>
      </c>
      <c r="EH128">
        <v>10</v>
      </c>
      <c r="EI128">
        <v>63500</v>
      </c>
      <c r="EJ128">
        <v>0</v>
      </c>
      <c r="EK128">
        <v>0</v>
      </c>
      <c r="EL128">
        <v>0</v>
      </c>
      <c r="EM128">
        <v>4188.79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127</v>
      </c>
      <c r="FQ128">
        <v>1</v>
      </c>
    </row>
    <row r="129" spans="1:173" x14ac:dyDescent="0.25">
      <c r="A129">
        <v>1</v>
      </c>
      <c r="B129">
        <v>128</v>
      </c>
      <c r="C129">
        <v>193757</v>
      </c>
      <c r="D129">
        <v>193757</v>
      </c>
      <c r="E129">
        <v>193757</v>
      </c>
      <c r="F129">
        <v>0.62561</v>
      </c>
      <c r="G129">
        <v>-0.87972799999999995</v>
      </c>
      <c r="H129">
        <v>1.7170000000000001E-2</v>
      </c>
      <c r="I129">
        <v>1256.6400000000001</v>
      </c>
      <c r="J129" s="3">
        <v>-8.1690400000000003E-6</v>
      </c>
      <c r="K129" s="3">
        <v>-1.6974400000000001E-5</v>
      </c>
      <c r="L129">
        <v>0.47937400000000002</v>
      </c>
      <c r="M129">
        <v>0</v>
      </c>
      <c r="N129">
        <v>0</v>
      </c>
      <c r="O129">
        <v>59.5</v>
      </c>
      <c r="P129">
        <v>59.5</v>
      </c>
      <c r="Q129">
        <v>59.75</v>
      </c>
      <c r="R129">
        <v>10</v>
      </c>
      <c r="S129">
        <v>64000</v>
      </c>
      <c r="T129">
        <v>0</v>
      </c>
      <c r="U129">
        <v>0</v>
      </c>
      <c r="V129">
        <v>0</v>
      </c>
      <c r="W129">
        <v>4188.79</v>
      </c>
      <c r="X129">
        <v>0</v>
      </c>
      <c r="Y129">
        <v>0</v>
      </c>
      <c r="Z129">
        <v>0</v>
      </c>
      <c r="AA129">
        <v>193757</v>
      </c>
      <c r="AB129">
        <v>193757</v>
      </c>
      <c r="AC129">
        <v>193757</v>
      </c>
      <c r="AD129">
        <v>0.62561</v>
      </c>
      <c r="AE129">
        <v>-0.87972799999999995</v>
      </c>
      <c r="AF129">
        <v>1.7170000000000001E-2</v>
      </c>
      <c r="AG129">
        <v>1256.6400000000001</v>
      </c>
      <c r="AH129" s="3">
        <v>-8.1690400000000003E-6</v>
      </c>
      <c r="AI129" s="3">
        <v>-1.6974400000000001E-5</v>
      </c>
      <c r="AJ129">
        <v>0.47937400000000002</v>
      </c>
      <c r="AK129">
        <v>0</v>
      </c>
      <c r="AL129">
        <v>0</v>
      </c>
      <c r="AM129">
        <v>59.5</v>
      </c>
      <c r="AN129">
        <v>59.5</v>
      </c>
      <c r="AO129">
        <v>59.75</v>
      </c>
      <c r="AP129">
        <v>10</v>
      </c>
      <c r="AQ129">
        <v>64000</v>
      </c>
      <c r="AR129">
        <v>0</v>
      </c>
      <c r="AS129">
        <v>0</v>
      </c>
      <c r="AT129">
        <v>0</v>
      </c>
      <c r="AU129">
        <v>4188.79</v>
      </c>
      <c r="AV129">
        <v>0</v>
      </c>
      <c r="AW129">
        <v>0</v>
      </c>
      <c r="AX129">
        <v>0</v>
      </c>
      <c r="AY129">
        <v>193757</v>
      </c>
      <c r="AZ129">
        <v>193757</v>
      </c>
      <c r="BA129">
        <v>193757</v>
      </c>
      <c r="BB129">
        <v>0.62561</v>
      </c>
      <c r="BC129">
        <v>-0.87972799999999995</v>
      </c>
      <c r="BD129">
        <v>1.7170000000000001E-2</v>
      </c>
      <c r="BE129">
        <v>1256.6400000000001</v>
      </c>
      <c r="BF129" s="3">
        <v>-8.1690400000000003E-6</v>
      </c>
      <c r="BG129" s="3">
        <v>-1.6974400000000001E-5</v>
      </c>
      <c r="BH129">
        <v>0.47937400000000002</v>
      </c>
      <c r="BI129">
        <v>0</v>
      </c>
      <c r="BJ129">
        <v>0</v>
      </c>
      <c r="BK129">
        <v>59.5</v>
      </c>
      <c r="BL129">
        <v>59.5</v>
      </c>
      <c r="BM129">
        <v>59.75</v>
      </c>
      <c r="BN129">
        <v>10</v>
      </c>
      <c r="BO129">
        <v>64000</v>
      </c>
      <c r="BP129">
        <v>0</v>
      </c>
      <c r="BQ129">
        <v>0</v>
      </c>
      <c r="BR129">
        <v>0</v>
      </c>
      <c r="BS129">
        <v>4188.79</v>
      </c>
      <c r="BT129">
        <v>0</v>
      </c>
      <c r="BU129">
        <v>0</v>
      </c>
      <c r="BV129">
        <v>0</v>
      </c>
      <c r="BW129">
        <v>193757</v>
      </c>
      <c r="BX129">
        <v>193757</v>
      </c>
      <c r="BY129">
        <v>193757</v>
      </c>
      <c r="BZ129">
        <v>0.62561</v>
      </c>
      <c r="CA129">
        <v>-0.87972799999999995</v>
      </c>
      <c r="CB129">
        <v>1.7170000000000001E-2</v>
      </c>
      <c r="CC129">
        <v>1256.6400000000001</v>
      </c>
      <c r="CD129" s="3">
        <v>-8.1690400000000003E-6</v>
      </c>
      <c r="CE129" s="3">
        <v>-1.6974400000000001E-5</v>
      </c>
      <c r="CF129">
        <v>0.47937400000000002</v>
      </c>
      <c r="CG129">
        <v>0</v>
      </c>
      <c r="CH129">
        <v>0</v>
      </c>
      <c r="CI129">
        <v>59.5</v>
      </c>
      <c r="CJ129">
        <v>59.5</v>
      </c>
      <c r="CK129">
        <v>59.75</v>
      </c>
      <c r="CL129">
        <v>10</v>
      </c>
      <c r="CM129">
        <v>64000</v>
      </c>
      <c r="CN129">
        <v>0</v>
      </c>
      <c r="CO129">
        <v>0</v>
      </c>
      <c r="CP129">
        <v>0</v>
      </c>
      <c r="CQ129">
        <v>4188.79</v>
      </c>
      <c r="CR129">
        <v>0</v>
      </c>
      <c r="CS129">
        <v>0</v>
      </c>
      <c r="CT129">
        <v>0</v>
      </c>
      <c r="CU129">
        <v>193757</v>
      </c>
      <c r="CV129">
        <v>193757</v>
      </c>
      <c r="CW129">
        <v>193757</v>
      </c>
      <c r="CX129">
        <v>0.62561</v>
      </c>
      <c r="CY129">
        <v>-0.87972799999999995</v>
      </c>
      <c r="CZ129">
        <v>1.7170000000000001E-2</v>
      </c>
      <c r="DA129">
        <v>1256.6400000000001</v>
      </c>
      <c r="DB129" s="3">
        <v>-8.1690400000000003E-6</v>
      </c>
      <c r="DC129" s="3">
        <v>-1.6974400000000001E-5</v>
      </c>
      <c r="DD129">
        <v>0.47937400000000002</v>
      </c>
      <c r="DE129">
        <v>0</v>
      </c>
      <c r="DF129">
        <v>0</v>
      </c>
      <c r="DG129">
        <v>59.5</v>
      </c>
      <c r="DH129">
        <v>59.5</v>
      </c>
      <c r="DI129">
        <v>59.75</v>
      </c>
      <c r="DJ129">
        <v>10</v>
      </c>
      <c r="DK129">
        <v>64000</v>
      </c>
      <c r="DL129">
        <v>0</v>
      </c>
      <c r="DM129">
        <v>0</v>
      </c>
      <c r="DN129">
        <v>0</v>
      </c>
      <c r="DO129">
        <v>4188.79</v>
      </c>
      <c r="DP129">
        <v>0</v>
      </c>
      <c r="DQ129">
        <v>0</v>
      </c>
      <c r="DR129">
        <v>0</v>
      </c>
      <c r="DS129">
        <v>193757</v>
      </c>
      <c r="DT129">
        <v>193757</v>
      </c>
      <c r="DU129">
        <v>193757</v>
      </c>
      <c r="DV129">
        <v>0.62561</v>
      </c>
      <c r="DW129">
        <v>-0.87972799999999995</v>
      </c>
      <c r="DX129">
        <v>1.7170000000000001E-2</v>
      </c>
      <c r="DY129">
        <v>1256.6400000000001</v>
      </c>
      <c r="DZ129" s="3">
        <v>-8.1690400000000003E-6</v>
      </c>
      <c r="EA129" s="3">
        <v>-1.6974400000000001E-5</v>
      </c>
      <c r="EB129">
        <v>0.47937400000000002</v>
      </c>
      <c r="EC129">
        <v>0</v>
      </c>
      <c r="ED129">
        <v>0</v>
      </c>
      <c r="EE129">
        <v>59.5</v>
      </c>
      <c r="EF129">
        <v>59.5</v>
      </c>
      <c r="EG129">
        <v>59.75</v>
      </c>
      <c r="EH129">
        <v>10</v>
      </c>
      <c r="EI129">
        <v>64000</v>
      </c>
      <c r="EJ129">
        <v>0</v>
      </c>
      <c r="EK129">
        <v>0</v>
      </c>
      <c r="EL129">
        <v>0</v>
      </c>
      <c r="EM129">
        <v>4188.79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1</v>
      </c>
      <c r="FP129">
        <v>128</v>
      </c>
      <c r="FQ129">
        <v>1</v>
      </c>
    </row>
    <row r="130" spans="1:173" x14ac:dyDescent="0.25">
      <c r="A130">
        <v>1</v>
      </c>
      <c r="B130">
        <v>129</v>
      </c>
      <c r="C130">
        <v>193757</v>
      </c>
      <c r="D130">
        <v>193757</v>
      </c>
      <c r="E130">
        <v>193757</v>
      </c>
      <c r="F130">
        <v>0.64801600000000004</v>
      </c>
      <c r="G130">
        <v>-0.91118699999999997</v>
      </c>
      <c r="H130">
        <v>1.7798700000000001E-2</v>
      </c>
      <c r="I130">
        <v>1256.6400000000001</v>
      </c>
      <c r="J130" s="3">
        <v>-8.1199399999999994E-6</v>
      </c>
      <c r="K130" s="3">
        <v>-1.6959299999999999E-5</v>
      </c>
      <c r="L130">
        <v>0.47923399999999999</v>
      </c>
      <c r="M130">
        <v>0</v>
      </c>
      <c r="N130">
        <v>0</v>
      </c>
      <c r="O130">
        <v>59.5</v>
      </c>
      <c r="P130">
        <v>59.5</v>
      </c>
      <c r="Q130">
        <v>59.75</v>
      </c>
      <c r="R130">
        <v>10</v>
      </c>
      <c r="S130">
        <v>64500</v>
      </c>
      <c r="T130">
        <v>0</v>
      </c>
      <c r="U130">
        <v>0</v>
      </c>
      <c r="V130">
        <v>0</v>
      </c>
      <c r="W130">
        <v>4188.79</v>
      </c>
      <c r="X130">
        <v>0</v>
      </c>
      <c r="Y130">
        <v>0</v>
      </c>
      <c r="Z130">
        <v>0</v>
      </c>
      <c r="AA130">
        <v>193757</v>
      </c>
      <c r="AB130">
        <v>193757</v>
      </c>
      <c r="AC130">
        <v>193757</v>
      </c>
      <c r="AD130">
        <v>0.64801600000000004</v>
      </c>
      <c r="AE130">
        <v>-0.91118699999999997</v>
      </c>
      <c r="AF130">
        <v>1.7798700000000001E-2</v>
      </c>
      <c r="AG130">
        <v>1256.6400000000001</v>
      </c>
      <c r="AH130" s="3">
        <v>-8.1199399999999994E-6</v>
      </c>
      <c r="AI130" s="3">
        <v>-1.6959299999999999E-5</v>
      </c>
      <c r="AJ130">
        <v>0.47923399999999999</v>
      </c>
      <c r="AK130">
        <v>0</v>
      </c>
      <c r="AL130">
        <v>0</v>
      </c>
      <c r="AM130">
        <v>59.5</v>
      </c>
      <c r="AN130">
        <v>59.5</v>
      </c>
      <c r="AO130">
        <v>59.75</v>
      </c>
      <c r="AP130">
        <v>10</v>
      </c>
      <c r="AQ130">
        <v>64500</v>
      </c>
      <c r="AR130">
        <v>0</v>
      </c>
      <c r="AS130">
        <v>0</v>
      </c>
      <c r="AT130">
        <v>0</v>
      </c>
      <c r="AU130">
        <v>4188.79</v>
      </c>
      <c r="AV130">
        <v>0</v>
      </c>
      <c r="AW130">
        <v>0</v>
      </c>
      <c r="AX130">
        <v>0</v>
      </c>
      <c r="AY130">
        <v>193757</v>
      </c>
      <c r="AZ130">
        <v>193757</v>
      </c>
      <c r="BA130">
        <v>193757</v>
      </c>
      <c r="BB130">
        <v>0.64801600000000004</v>
      </c>
      <c r="BC130">
        <v>-0.91118699999999997</v>
      </c>
      <c r="BD130">
        <v>1.7798700000000001E-2</v>
      </c>
      <c r="BE130">
        <v>1256.6400000000001</v>
      </c>
      <c r="BF130" s="3">
        <v>-8.1199399999999994E-6</v>
      </c>
      <c r="BG130" s="3">
        <v>-1.6959299999999999E-5</v>
      </c>
      <c r="BH130">
        <v>0.47923399999999999</v>
      </c>
      <c r="BI130">
        <v>0</v>
      </c>
      <c r="BJ130">
        <v>0</v>
      </c>
      <c r="BK130">
        <v>59.5</v>
      </c>
      <c r="BL130">
        <v>59.5</v>
      </c>
      <c r="BM130">
        <v>59.75</v>
      </c>
      <c r="BN130">
        <v>10</v>
      </c>
      <c r="BO130">
        <v>64500</v>
      </c>
      <c r="BP130">
        <v>0</v>
      </c>
      <c r="BQ130">
        <v>0</v>
      </c>
      <c r="BR130">
        <v>0</v>
      </c>
      <c r="BS130">
        <v>4188.79</v>
      </c>
      <c r="BT130">
        <v>0</v>
      </c>
      <c r="BU130">
        <v>0</v>
      </c>
      <c r="BV130">
        <v>0</v>
      </c>
      <c r="BW130">
        <v>193757</v>
      </c>
      <c r="BX130">
        <v>193757</v>
      </c>
      <c r="BY130">
        <v>193757</v>
      </c>
      <c r="BZ130">
        <v>0.64801600000000004</v>
      </c>
      <c r="CA130">
        <v>-0.91118699999999997</v>
      </c>
      <c r="CB130">
        <v>1.7798700000000001E-2</v>
      </c>
      <c r="CC130">
        <v>1256.6400000000001</v>
      </c>
      <c r="CD130" s="3">
        <v>-8.1199399999999994E-6</v>
      </c>
      <c r="CE130" s="3">
        <v>-1.6959299999999999E-5</v>
      </c>
      <c r="CF130">
        <v>0.47923399999999999</v>
      </c>
      <c r="CG130">
        <v>0</v>
      </c>
      <c r="CH130">
        <v>0</v>
      </c>
      <c r="CI130">
        <v>59.5</v>
      </c>
      <c r="CJ130">
        <v>59.5</v>
      </c>
      <c r="CK130">
        <v>59.75</v>
      </c>
      <c r="CL130">
        <v>10</v>
      </c>
      <c r="CM130">
        <v>64500</v>
      </c>
      <c r="CN130">
        <v>0</v>
      </c>
      <c r="CO130">
        <v>0</v>
      </c>
      <c r="CP130">
        <v>0</v>
      </c>
      <c r="CQ130">
        <v>4188.79</v>
      </c>
      <c r="CR130">
        <v>0</v>
      </c>
      <c r="CS130">
        <v>0</v>
      </c>
      <c r="CT130">
        <v>0</v>
      </c>
      <c r="CU130">
        <v>193757</v>
      </c>
      <c r="CV130">
        <v>193757</v>
      </c>
      <c r="CW130">
        <v>193757</v>
      </c>
      <c r="CX130">
        <v>0.64801600000000004</v>
      </c>
      <c r="CY130">
        <v>-0.91118699999999997</v>
      </c>
      <c r="CZ130">
        <v>1.7798700000000001E-2</v>
      </c>
      <c r="DA130">
        <v>1256.6400000000001</v>
      </c>
      <c r="DB130" s="3">
        <v>-8.1199399999999994E-6</v>
      </c>
      <c r="DC130" s="3">
        <v>-1.6959299999999999E-5</v>
      </c>
      <c r="DD130">
        <v>0.47923399999999999</v>
      </c>
      <c r="DE130">
        <v>0</v>
      </c>
      <c r="DF130">
        <v>0</v>
      </c>
      <c r="DG130">
        <v>59.5</v>
      </c>
      <c r="DH130">
        <v>59.5</v>
      </c>
      <c r="DI130">
        <v>59.75</v>
      </c>
      <c r="DJ130">
        <v>10</v>
      </c>
      <c r="DK130">
        <v>64500</v>
      </c>
      <c r="DL130">
        <v>0</v>
      </c>
      <c r="DM130">
        <v>0</v>
      </c>
      <c r="DN130">
        <v>0</v>
      </c>
      <c r="DO130">
        <v>4188.79</v>
      </c>
      <c r="DP130">
        <v>0</v>
      </c>
      <c r="DQ130">
        <v>0</v>
      </c>
      <c r="DR130">
        <v>0</v>
      </c>
      <c r="DS130">
        <v>193757</v>
      </c>
      <c r="DT130">
        <v>193757</v>
      </c>
      <c r="DU130">
        <v>193757</v>
      </c>
      <c r="DV130">
        <v>0.64801600000000004</v>
      </c>
      <c r="DW130">
        <v>-0.91118699999999997</v>
      </c>
      <c r="DX130">
        <v>1.7798700000000001E-2</v>
      </c>
      <c r="DY130">
        <v>1256.6400000000001</v>
      </c>
      <c r="DZ130" s="3">
        <v>-8.1199399999999994E-6</v>
      </c>
      <c r="EA130" s="3">
        <v>-1.6959299999999999E-5</v>
      </c>
      <c r="EB130">
        <v>0.47923399999999999</v>
      </c>
      <c r="EC130">
        <v>0</v>
      </c>
      <c r="ED130">
        <v>0</v>
      </c>
      <c r="EE130">
        <v>59.5</v>
      </c>
      <c r="EF130">
        <v>59.5</v>
      </c>
      <c r="EG130">
        <v>59.75</v>
      </c>
      <c r="EH130">
        <v>10</v>
      </c>
      <c r="EI130">
        <v>64500</v>
      </c>
      <c r="EJ130">
        <v>0</v>
      </c>
      <c r="EK130">
        <v>0</v>
      </c>
      <c r="EL130">
        <v>0</v>
      </c>
      <c r="EM130">
        <v>4188.79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1</v>
      </c>
      <c r="FP130">
        <v>129</v>
      </c>
      <c r="FQ130">
        <v>1</v>
      </c>
    </row>
    <row r="131" spans="1:173" x14ac:dyDescent="0.25">
      <c r="A131">
        <v>1</v>
      </c>
      <c r="B131">
        <v>130</v>
      </c>
      <c r="C131">
        <v>193757</v>
      </c>
      <c r="D131">
        <v>193757</v>
      </c>
      <c r="E131">
        <v>193757</v>
      </c>
      <c r="F131">
        <v>0.67037400000000003</v>
      </c>
      <c r="G131">
        <v>-0.94261200000000001</v>
      </c>
      <c r="H131">
        <v>1.8410800000000001E-2</v>
      </c>
      <c r="I131">
        <v>1256.6400000000001</v>
      </c>
      <c r="J131" s="3">
        <v>-7.9927700000000004E-6</v>
      </c>
      <c r="K131" s="3">
        <v>-1.6896299999999999E-5</v>
      </c>
      <c r="L131">
        <v>0.48242699999999999</v>
      </c>
      <c r="M131">
        <v>0</v>
      </c>
      <c r="N131">
        <v>0</v>
      </c>
      <c r="O131">
        <v>59.5</v>
      </c>
      <c r="P131">
        <v>59.5</v>
      </c>
      <c r="Q131">
        <v>59.75</v>
      </c>
      <c r="R131">
        <v>10</v>
      </c>
      <c r="S131">
        <v>65000</v>
      </c>
      <c r="T131">
        <v>0</v>
      </c>
      <c r="U131">
        <v>0</v>
      </c>
      <c r="V131">
        <v>0</v>
      </c>
      <c r="W131">
        <v>4188.79</v>
      </c>
      <c r="X131">
        <v>0</v>
      </c>
      <c r="Y131">
        <v>0</v>
      </c>
      <c r="Z131">
        <v>0</v>
      </c>
      <c r="AA131">
        <v>193757</v>
      </c>
      <c r="AB131">
        <v>193757</v>
      </c>
      <c r="AC131">
        <v>193757</v>
      </c>
      <c r="AD131">
        <v>0.67037400000000003</v>
      </c>
      <c r="AE131">
        <v>-0.94261200000000001</v>
      </c>
      <c r="AF131">
        <v>1.8410800000000001E-2</v>
      </c>
      <c r="AG131">
        <v>1256.6400000000001</v>
      </c>
      <c r="AH131" s="3">
        <v>-7.9927700000000004E-6</v>
      </c>
      <c r="AI131" s="3">
        <v>-1.6896299999999999E-5</v>
      </c>
      <c r="AJ131">
        <v>0.48242699999999999</v>
      </c>
      <c r="AK131">
        <v>0</v>
      </c>
      <c r="AL131">
        <v>0</v>
      </c>
      <c r="AM131">
        <v>59.5</v>
      </c>
      <c r="AN131">
        <v>59.5</v>
      </c>
      <c r="AO131">
        <v>59.75</v>
      </c>
      <c r="AP131">
        <v>10</v>
      </c>
      <c r="AQ131">
        <v>65000</v>
      </c>
      <c r="AR131">
        <v>0</v>
      </c>
      <c r="AS131">
        <v>0</v>
      </c>
      <c r="AT131">
        <v>0</v>
      </c>
      <c r="AU131">
        <v>4188.79</v>
      </c>
      <c r="AV131">
        <v>0</v>
      </c>
      <c r="AW131">
        <v>0</v>
      </c>
      <c r="AX131">
        <v>0</v>
      </c>
      <c r="AY131">
        <v>193757</v>
      </c>
      <c r="AZ131">
        <v>193757</v>
      </c>
      <c r="BA131">
        <v>193757</v>
      </c>
      <c r="BB131">
        <v>0.67037400000000003</v>
      </c>
      <c r="BC131">
        <v>-0.94261200000000001</v>
      </c>
      <c r="BD131">
        <v>1.8410800000000001E-2</v>
      </c>
      <c r="BE131">
        <v>1256.6400000000001</v>
      </c>
      <c r="BF131" s="3">
        <v>-7.9927700000000004E-6</v>
      </c>
      <c r="BG131" s="3">
        <v>-1.6896299999999999E-5</v>
      </c>
      <c r="BH131">
        <v>0.48242699999999999</v>
      </c>
      <c r="BI131">
        <v>0</v>
      </c>
      <c r="BJ131">
        <v>0</v>
      </c>
      <c r="BK131">
        <v>59.5</v>
      </c>
      <c r="BL131">
        <v>59.5</v>
      </c>
      <c r="BM131">
        <v>59.75</v>
      </c>
      <c r="BN131">
        <v>10</v>
      </c>
      <c r="BO131">
        <v>65000</v>
      </c>
      <c r="BP131">
        <v>0</v>
      </c>
      <c r="BQ131">
        <v>0</v>
      </c>
      <c r="BR131">
        <v>0</v>
      </c>
      <c r="BS131">
        <v>4188.79</v>
      </c>
      <c r="BT131">
        <v>0</v>
      </c>
      <c r="BU131">
        <v>0</v>
      </c>
      <c r="BV131">
        <v>0</v>
      </c>
      <c r="BW131">
        <v>193757</v>
      </c>
      <c r="BX131">
        <v>193757</v>
      </c>
      <c r="BY131">
        <v>193757</v>
      </c>
      <c r="BZ131">
        <v>0.67037400000000003</v>
      </c>
      <c r="CA131">
        <v>-0.94261200000000001</v>
      </c>
      <c r="CB131">
        <v>1.8410800000000001E-2</v>
      </c>
      <c r="CC131">
        <v>1256.6400000000001</v>
      </c>
      <c r="CD131" s="3">
        <v>-7.9927700000000004E-6</v>
      </c>
      <c r="CE131" s="3">
        <v>-1.6896299999999999E-5</v>
      </c>
      <c r="CF131">
        <v>0.48242699999999999</v>
      </c>
      <c r="CG131">
        <v>0</v>
      </c>
      <c r="CH131">
        <v>0</v>
      </c>
      <c r="CI131">
        <v>59.5</v>
      </c>
      <c r="CJ131">
        <v>59.5</v>
      </c>
      <c r="CK131">
        <v>59.75</v>
      </c>
      <c r="CL131">
        <v>10</v>
      </c>
      <c r="CM131">
        <v>65000</v>
      </c>
      <c r="CN131">
        <v>0</v>
      </c>
      <c r="CO131">
        <v>0</v>
      </c>
      <c r="CP131">
        <v>0</v>
      </c>
      <c r="CQ131">
        <v>4188.79</v>
      </c>
      <c r="CR131">
        <v>0</v>
      </c>
      <c r="CS131">
        <v>0</v>
      </c>
      <c r="CT131">
        <v>0</v>
      </c>
      <c r="CU131">
        <v>193757</v>
      </c>
      <c r="CV131">
        <v>193757</v>
      </c>
      <c r="CW131">
        <v>193757</v>
      </c>
      <c r="CX131">
        <v>0.67037400000000003</v>
      </c>
      <c r="CY131">
        <v>-0.94261200000000001</v>
      </c>
      <c r="CZ131">
        <v>1.8410800000000001E-2</v>
      </c>
      <c r="DA131">
        <v>1256.6400000000001</v>
      </c>
      <c r="DB131" s="3">
        <v>-7.9927700000000004E-6</v>
      </c>
      <c r="DC131" s="3">
        <v>-1.6896299999999999E-5</v>
      </c>
      <c r="DD131">
        <v>0.48242699999999999</v>
      </c>
      <c r="DE131">
        <v>0</v>
      </c>
      <c r="DF131">
        <v>0</v>
      </c>
      <c r="DG131">
        <v>59.5</v>
      </c>
      <c r="DH131">
        <v>59.5</v>
      </c>
      <c r="DI131">
        <v>59.75</v>
      </c>
      <c r="DJ131">
        <v>10</v>
      </c>
      <c r="DK131">
        <v>65000</v>
      </c>
      <c r="DL131">
        <v>0</v>
      </c>
      <c r="DM131">
        <v>0</v>
      </c>
      <c r="DN131">
        <v>0</v>
      </c>
      <c r="DO131">
        <v>4188.79</v>
      </c>
      <c r="DP131">
        <v>0</v>
      </c>
      <c r="DQ131">
        <v>0</v>
      </c>
      <c r="DR131">
        <v>0</v>
      </c>
      <c r="DS131">
        <v>193757</v>
      </c>
      <c r="DT131">
        <v>193757</v>
      </c>
      <c r="DU131">
        <v>193757</v>
      </c>
      <c r="DV131">
        <v>0.67037400000000003</v>
      </c>
      <c r="DW131">
        <v>-0.94261200000000001</v>
      </c>
      <c r="DX131">
        <v>1.8410800000000001E-2</v>
      </c>
      <c r="DY131">
        <v>1256.6400000000001</v>
      </c>
      <c r="DZ131" s="3">
        <v>-7.9927700000000004E-6</v>
      </c>
      <c r="EA131" s="3">
        <v>-1.6896299999999999E-5</v>
      </c>
      <c r="EB131">
        <v>0.48242699999999999</v>
      </c>
      <c r="EC131">
        <v>0</v>
      </c>
      <c r="ED131">
        <v>0</v>
      </c>
      <c r="EE131">
        <v>59.5</v>
      </c>
      <c r="EF131">
        <v>59.5</v>
      </c>
      <c r="EG131">
        <v>59.75</v>
      </c>
      <c r="EH131">
        <v>10</v>
      </c>
      <c r="EI131">
        <v>65000</v>
      </c>
      <c r="EJ131">
        <v>0</v>
      </c>
      <c r="EK131">
        <v>0</v>
      </c>
      <c r="EL131">
        <v>0</v>
      </c>
      <c r="EM131">
        <v>4188.79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</v>
      </c>
      <c r="FP131">
        <v>130</v>
      </c>
      <c r="FQ131">
        <v>1</v>
      </c>
    </row>
    <row r="132" spans="1:173" x14ac:dyDescent="0.25">
      <c r="A132">
        <v>1</v>
      </c>
      <c r="B132">
        <v>131</v>
      </c>
      <c r="C132">
        <v>193757</v>
      </c>
      <c r="D132">
        <v>193757</v>
      </c>
      <c r="E132">
        <v>193757</v>
      </c>
      <c r="F132">
        <v>0.69269400000000003</v>
      </c>
      <c r="G132">
        <v>-0.97402</v>
      </c>
      <c r="H132">
        <v>1.9006599999999998E-2</v>
      </c>
      <c r="I132">
        <v>1256.6400000000001</v>
      </c>
      <c r="J132" s="3">
        <v>-7.9637300000000001E-6</v>
      </c>
      <c r="K132" s="3">
        <v>-1.68673E-5</v>
      </c>
      <c r="L132">
        <v>0.48442200000000002</v>
      </c>
      <c r="M132">
        <v>0</v>
      </c>
      <c r="N132">
        <v>0</v>
      </c>
      <c r="O132">
        <v>59.5</v>
      </c>
      <c r="P132">
        <v>59.5</v>
      </c>
      <c r="Q132">
        <v>59.75</v>
      </c>
      <c r="R132">
        <v>10</v>
      </c>
      <c r="S132">
        <v>65500</v>
      </c>
      <c r="T132">
        <v>0</v>
      </c>
      <c r="U132">
        <v>0</v>
      </c>
      <c r="V132">
        <v>0</v>
      </c>
      <c r="W132">
        <v>4188.79</v>
      </c>
      <c r="X132">
        <v>0</v>
      </c>
      <c r="Y132">
        <v>0</v>
      </c>
      <c r="Z132">
        <v>0</v>
      </c>
      <c r="AA132">
        <v>193757</v>
      </c>
      <c r="AB132">
        <v>193757</v>
      </c>
      <c r="AC132">
        <v>193757</v>
      </c>
      <c r="AD132">
        <v>0.69269400000000003</v>
      </c>
      <c r="AE132">
        <v>-0.97402</v>
      </c>
      <c r="AF132">
        <v>1.9006599999999998E-2</v>
      </c>
      <c r="AG132">
        <v>1256.6400000000001</v>
      </c>
      <c r="AH132" s="3">
        <v>-7.9637300000000001E-6</v>
      </c>
      <c r="AI132" s="3">
        <v>-1.68673E-5</v>
      </c>
      <c r="AJ132">
        <v>0.48442200000000002</v>
      </c>
      <c r="AK132">
        <v>0</v>
      </c>
      <c r="AL132">
        <v>0</v>
      </c>
      <c r="AM132">
        <v>59.5</v>
      </c>
      <c r="AN132">
        <v>59.5</v>
      </c>
      <c r="AO132">
        <v>59.75</v>
      </c>
      <c r="AP132">
        <v>10</v>
      </c>
      <c r="AQ132">
        <v>65500</v>
      </c>
      <c r="AR132">
        <v>0</v>
      </c>
      <c r="AS132">
        <v>0</v>
      </c>
      <c r="AT132">
        <v>0</v>
      </c>
      <c r="AU132">
        <v>4188.79</v>
      </c>
      <c r="AV132">
        <v>0</v>
      </c>
      <c r="AW132">
        <v>0</v>
      </c>
      <c r="AX132">
        <v>0</v>
      </c>
      <c r="AY132">
        <v>193757</v>
      </c>
      <c r="AZ132">
        <v>193757</v>
      </c>
      <c r="BA132">
        <v>193757</v>
      </c>
      <c r="BB132">
        <v>0.69269400000000003</v>
      </c>
      <c r="BC132">
        <v>-0.97402</v>
      </c>
      <c r="BD132">
        <v>1.9006599999999998E-2</v>
      </c>
      <c r="BE132">
        <v>1256.6400000000001</v>
      </c>
      <c r="BF132" s="3">
        <v>-7.9637300000000001E-6</v>
      </c>
      <c r="BG132" s="3">
        <v>-1.68673E-5</v>
      </c>
      <c r="BH132">
        <v>0.48442200000000002</v>
      </c>
      <c r="BI132">
        <v>0</v>
      </c>
      <c r="BJ132">
        <v>0</v>
      </c>
      <c r="BK132">
        <v>59.5</v>
      </c>
      <c r="BL132">
        <v>59.5</v>
      </c>
      <c r="BM132">
        <v>59.75</v>
      </c>
      <c r="BN132">
        <v>10</v>
      </c>
      <c r="BO132">
        <v>65500</v>
      </c>
      <c r="BP132">
        <v>0</v>
      </c>
      <c r="BQ132">
        <v>0</v>
      </c>
      <c r="BR132">
        <v>0</v>
      </c>
      <c r="BS132">
        <v>4188.79</v>
      </c>
      <c r="BT132">
        <v>0</v>
      </c>
      <c r="BU132">
        <v>0</v>
      </c>
      <c r="BV132">
        <v>0</v>
      </c>
      <c r="BW132">
        <v>193757</v>
      </c>
      <c r="BX132">
        <v>193757</v>
      </c>
      <c r="BY132">
        <v>193757</v>
      </c>
      <c r="BZ132">
        <v>0.69269400000000003</v>
      </c>
      <c r="CA132">
        <v>-0.97402</v>
      </c>
      <c r="CB132">
        <v>1.9006599999999998E-2</v>
      </c>
      <c r="CC132">
        <v>1256.6400000000001</v>
      </c>
      <c r="CD132" s="3">
        <v>-7.9637300000000001E-6</v>
      </c>
      <c r="CE132" s="3">
        <v>-1.68673E-5</v>
      </c>
      <c r="CF132">
        <v>0.48442200000000002</v>
      </c>
      <c r="CG132">
        <v>0</v>
      </c>
      <c r="CH132">
        <v>0</v>
      </c>
      <c r="CI132">
        <v>59.5</v>
      </c>
      <c r="CJ132">
        <v>59.5</v>
      </c>
      <c r="CK132">
        <v>59.75</v>
      </c>
      <c r="CL132">
        <v>10</v>
      </c>
      <c r="CM132">
        <v>65500</v>
      </c>
      <c r="CN132">
        <v>0</v>
      </c>
      <c r="CO132">
        <v>0</v>
      </c>
      <c r="CP132">
        <v>0</v>
      </c>
      <c r="CQ132">
        <v>4188.79</v>
      </c>
      <c r="CR132">
        <v>0</v>
      </c>
      <c r="CS132">
        <v>0</v>
      </c>
      <c r="CT132">
        <v>0</v>
      </c>
      <c r="CU132">
        <v>193757</v>
      </c>
      <c r="CV132">
        <v>193757</v>
      </c>
      <c r="CW132">
        <v>193757</v>
      </c>
      <c r="CX132">
        <v>0.69269400000000003</v>
      </c>
      <c r="CY132">
        <v>-0.97402</v>
      </c>
      <c r="CZ132">
        <v>1.9006599999999998E-2</v>
      </c>
      <c r="DA132">
        <v>1256.6400000000001</v>
      </c>
      <c r="DB132" s="3">
        <v>-7.9637300000000001E-6</v>
      </c>
      <c r="DC132" s="3">
        <v>-1.68673E-5</v>
      </c>
      <c r="DD132">
        <v>0.48442200000000002</v>
      </c>
      <c r="DE132">
        <v>0</v>
      </c>
      <c r="DF132">
        <v>0</v>
      </c>
      <c r="DG132">
        <v>59.5</v>
      </c>
      <c r="DH132">
        <v>59.5</v>
      </c>
      <c r="DI132">
        <v>59.75</v>
      </c>
      <c r="DJ132">
        <v>10</v>
      </c>
      <c r="DK132">
        <v>65500</v>
      </c>
      <c r="DL132">
        <v>0</v>
      </c>
      <c r="DM132">
        <v>0</v>
      </c>
      <c r="DN132">
        <v>0</v>
      </c>
      <c r="DO132">
        <v>4188.79</v>
      </c>
      <c r="DP132">
        <v>0</v>
      </c>
      <c r="DQ132">
        <v>0</v>
      </c>
      <c r="DR132">
        <v>0</v>
      </c>
      <c r="DS132">
        <v>193757</v>
      </c>
      <c r="DT132">
        <v>193757</v>
      </c>
      <c r="DU132">
        <v>193757</v>
      </c>
      <c r="DV132">
        <v>0.69269400000000003</v>
      </c>
      <c r="DW132">
        <v>-0.97402</v>
      </c>
      <c r="DX132">
        <v>1.9006599999999998E-2</v>
      </c>
      <c r="DY132">
        <v>1256.6400000000001</v>
      </c>
      <c r="DZ132" s="3">
        <v>-7.9637300000000001E-6</v>
      </c>
      <c r="EA132" s="3">
        <v>-1.68673E-5</v>
      </c>
      <c r="EB132">
        <v>0.48442200000000002</v>
      </c>
      <c r="EC132">
        <v>0</v>
      </c>
      <c r="ED132">
        <v>0</v>
      </c>
      <c r="EE132">
        <v>59.5</v>
      </c>
      <c r="EF132">
        <v>59.5</v>
      </c>
      <c r="EG132">
        <v>59.75</v>
      </c>
      <c r="EH132">
        <v>10</v>
      </c>
      <c r="EI132">
        <v>65500</v>
      </c>
      <c r="EJ132">
        <v>0</v>
      </c>
      <c r="EK132">
        <v>0</v>
      </c>
      <c r="EL132">
        <v>0</v>
      </c>
      <c r="EM132">
        <v>4188.79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131</v>
      </c>
      <c r="FQ132">
        <v>1</v>
      </c>
    </row>
    <row r="133" spans="1:173" x14ac:dyDescent="0.25">
      <c r="A133">
        <v>1</v>
      </c>
      <c r="B133">
        <v>132</v>
      </c>
      <c r="C133">
        <v>193757</v>
      </c>
      <c r="D133">
        <v>193757</v>
      </c>
      <c r="E133">
        <v>193757</v>
      </c>
      <c r="F133">
        <v>0.71503700000000003</v>
      </c>
      <c r="G133">
        <v>-1.00545</v>
      </c>
      <c r="H133">
        <v>1.96104E-2</v>
      </c>
      <c r="I133">
        <v>1256.6400000000001</v>
      </c>
      <c r="J133" s="3">
        <v>-8.0518400000000008E-6</v>
      </c>
      <c r="K133" s="3">
        <v>-1.6907600000000001E-5</v>
      </c>
      <c r="L133">
        <v>0.48274099999999998</v>
      </c>
      <c r="M133">
        <v>0</v>
      </c>
      <c r="N133">
        <v>0</v>
      </c>
      <c r="O133">
        <v>59.5</v>
      </c>
      <c r="P133">
        <v>59.5</v>
      </c>
      <c r="Q133">
        <v>59.75</v>
      </c>
      <c r="R133">
        <v>10</v>
      </c>
      <c r="S133">
        <v>66000</v>
      </c>
      <c r="T133">
        <v>0</v>
      </c>
      <c r="U133">
        <v>0</v>
      </c>
      <c r="V133">
        <v>0</v>
      </c>
      <c r="W133">
        <v>4188.79</v>
      </c>
      <c r="X133">
        <v>0</v>
      </c>
      <c r="Y133">
        <v>0</v>
      </c>
      <c r="Z133">
        <v>0</v>
      </c>
      <c r="AA133">
        <v>193757</v>
      </c>
      <c r="AB133">
        <v>193757</v>
      </c>
      <c r="AC133">
        <v>193757</v>
      </c>
      <c r="AD133">
        <v>0.71503700000000003</v>
      </c>
      <c r="AE133">
        <v>-1.00545</v>
      </c>
      <c r="AF133">
        <v>1.96104E-2</v>
      </c>
      <c r="AG133">
        <v>1256.6400000000001</v>
      </c>
      <c r="AH133" s="3">
        <v>-8.0518400000000008E-6</v>
      </c>
      <c r="AI133" s="3">
        <v>-1.6907600000000001E-5</v>
      </c>
      <c r="AJ133">
        <v>0.48274099999999998</v>
      </c>
      <c r="AK133">
        <v>0</v>
      </c>
      <c r="AL133">
        <v>0</v>
      </c>
      <c r="AM133">
        <v>59.5</v>
      </c>
      <c r="AN133">
        <v>59.5</v>
      </c>
      <c r="AO133">
        <v>59.75</v>
      </c>
      <c r="AP133">
        <v>10</v>
      </c>
      <c r="AQ133">
        <v>66000</v>
      </c>
      <c r="AR133">
        <v>0</v>
      </c>
      <c r="AS133">
        <v>0</v>
      </c>
      <c r="AT133">
        <v>0</v>
      </c>
      <c r="AU133">
        <v>4188.79</v>
      </c>
      <c r="AV133">
        <v>0</v>
      </c>
      <c r="AW133">
        <v>0</v>
      </c>
      <c r="AX133">
        <v>0</v>
      </c>
      <c r="AY133">
        <v>193757</v>
      </c>
      <c r="AZ133">
        <v>193757</v>
      </c>
      <c r="BA133">
        <v>193757</v>
      </c>
      <c r="BB133">
        <v>0.71503700000000003</v>
      </c>
      <c r="BC133">
        <v>-1.00545</v>
      </c>
      <c r="BD133">
        <v>1.96104E-2</v>
      </c>
      <c r="BE133">
        <v>1256.6400000000001</v>
      </c>
      <c r="BF133" s="3">
        <v>-8.0518400000000008E-6</v>
      </c>
      <c r="BG133" s="3">
        <v>-1.6907600000000001E-5</v>
      </c>
      <c r="BH133">
        <v>0.48274099999999998</v>
      </c>
      <c r="BI133">
        <v>0</v>
      </c>
      <c r="BJ133">
        <v>0</v>
      </c>
      <c r="BK133">
        <v>59.5</v>
      </c>
      <c r="BL133">
        <v>59.5</v>
      </c>
      <c r="BM133">
        <v>59.75</v>
      </c>
      <c r="BN133">
        <v>10</v>
      </c>
      <c r="BO133">
        <v>66000</v>
      </c>
      <c r="BP133">
        <v>0</v>
      </c>
      <c r="BQ133">
        <v>0</v>
      </c>
      <c r="BR133">
        <v>0</v>
      </c>
      <c r="BS133">
        <v>4188.79</v>
      </c>
      <c r="BT133">
        <v>0</v>
      </c>
      <c r="BU133">
        <v>0</v>
      </c>
      <c r="BV133">
        <v>0</v>
      </c>
      <c r="BW133">
        <v>193757</v>
      </c>
      <c r="BX133">
        <v>193757</v>
      </c>
      <c r="BY133">
        <v>193757</v>
      </c>
      <c r="BZ133">
        <v>0.71503700000000003</v>
      </c>
      <c r="CA133">
        <v>-1.00545</v>
      </c>
      <c r="CB133">
        <v>1.96104E-2</v>
      </c>
      <c r="CC133">
        <v>1256.6400000000001</v>
      </c>
      <c r="CD133" s="3">
        <v>-8.0518400000000008E-6</v>
      </c>
      <c r="CE133" s="3">
        <v>-1.6907600000000001E-5</v>
      </c>
      <c r="CF133">
        <v>0.48274099999999998</v>
      </c>
      <c r="CG133">
        <v>0</v>
      </c>
      <c r="CH133">
        <v>0</v>
      </c>
      <c r="CI133">
        <v>59.5</v>
      </c>
      <c r="CJ133">
        <v>59.5</v>
      </c>
      <c r="CK133">
        <v>59.75</v>
      </c>
      <c r="CL133">
        <v>10</v>
      </c>
      <c r="CM133">
        <v>66000</v>
      </c>
      <c r="CN133">
        <v>0</v>
      </c>
      <c r="CO133">
        <v>0</v>
      </c>
      <c r="CP133">
        <v>0</v>
      </c>
      <c r="CQ133">
        <v>4188.79</v>
      </c>
      <c r="CR133">
        <v>0</v>
      </c>
      <c r="CS133">
        <v>0</v>
      </c>
      <c r="CT133">
        <v>0</v>
      </c>
      <c r="CU133">
        <v>193757</v>
      </c>
      <c r="CV133">
        <v>193757</v>
      </c>
      <c r="CW133">
        <v>193757</v>
      </c>
      <c r="CX133">
        <v>0.71503700000000003</v>
      </c>
      <c r="CY133">
        <v>-1.00545</v>
      </c>
      <c r="CZ133">
        <v>1.96104E-2</v>
      </c>
      <c r="DA133">
        <v>1256.6400000000001</v>
      </c>
      <c r="DB133" s="3">
        <v>-8.0518400000000008E-6</v>
      </c>
      <c r="DC133" s="3">
        <v>-1.6907600000000001E-5</v>
      </c>
      <c r="DD133">
        <v>0.48274099999999998</v>
      </c>
      <c r="DE133">
        <v>0</v>
      </c>
      <c r="DF133">
        <v>0</v>
      </c>
      <c r="DG133">
        <v>59.5</v>
      </c>
      <c r="DH133">
        <v>59.5</v>
      </c>
      <c r="DI133">
        <v>59.75</v>
      </c>
      <c r="DJ133">
        <v>10</v>
      </c>
      <c r="DK133">
        <v>66000</v>
      </c>
      <c r="DL133">
        <v>0</v>
      </c>
      <c r="DM133">
        <v>0</v>
      </c>
      <c r="DN133">
        <v>0</v>
      </c>
      <c r="DO133">
        <v>4188.79</v>
      </c>
      <c r="DP133">
        <v>0</v>
      </c>
      <c r="DQ133">
        <v>0</v>
      </c>
      <c r="DR133">
        <v>0</v>
      </c>
      <c r="DS133">
        <v>193757</v>
      </c>
      <c r="DT133">
        <v>193757</v>
      </c>
      <c r="DU133">
        <v>193757</v>
      </c>
      <c r="DV133">
        <v>0.71503700000000003</v>
      </c>
      <c r="DW133">
        <v>-1.00545</v>
      </c>
      <c r="DX133">
        <v>1.96104E-2</v>
      </c>
      <c r="DY133">
        <v>1256.6400000000001</v>
      </c>
      <c r="DZ133" s="3">
        <v>-8.0518400000000008E-6</v>
      </c>
      <c r="EA133" s="3">
        <v>-1.6907600000000001E-5</v>
      </c>
      <c r="EB133">
        <v>0.48274099999999998</v>
      </c>
      <c r="EC133">
        <v>0</v>
      </c>
      <c r="ED133">
        <v>0</v>
      </c>
      <c r="EE133">
        <v>59.5</v>
      </c>
      <c r="EF133">
        <v>59.5</v>
      </c>
      <c r="EG133">
        <v>59.75</v>
      </c>
      <c r="EH133">
        <v>10</v>
      </c>
      <c r="EI133">
        <v>66000</v>
      </c>
      <c r="EJ133">
        <v>0</v>
      </c>
      <c r="EK133">
        <v>0</v>
      </c>
      <c r="EL133">
        <v>0</v>
      </c>
      <c r="EM133">
        <v>4188.79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132</v>
      </c>
      <c r="FQ133">
        <v>1</v>
      </c>
    </row>
    <row r="134" spans="1:173" x14ac:dyDescent="0.25">
      <c r="A134">
        <v>1</v>
      </c>
      <c r="B134">
        <v>133</v>
      </c>
      <c r="C134">
        <v>193757</v>
      </c>
      <c r="D134">
        <v>193757</v>
      </c>
      <c r="E134">
        <v>193757</v>
      </c>
      <c r="F134">
        <v>0.73743499999999995</v>
      </c>
      <c r="G134">
        <v>-1.03691</v>
      </c>
      <c r="H134">
        <v>2.0232699999999999E-2</v>
      </c>
      <c r="I134">
        <v>1256.6400000000001</v>
      </c>
      <c r="J134" s="3">
        <v>-8.1539600000000008E-6</v>
      </c>
      <c r="K134" s="3">
        <v>-1.69616E-5</v>
      </c>
      <c r="L134">
        <v>0.47957100000000003</v>
      </c>
      <c r="M134">
        <v>0</v>
      </c>
      <c r="N134">
        <v>0</v>
      </c>
      <c r="O134">
        <v>59.5</v>
      </c>
      <c r="P134">
        <v>59.5</v>
      </c>
      <c r="Q134">
        <v>59.75</v>
      </c>
      <c r="R134">
        <v>10</v>
      </c>
      <c r="S134">
        <v>66500</v>
      </c>
      <c r="T134">
        <v>0</v>
      </c>
      <c r="U134">
        <v>0</v>
      </c>
      <c r="V134">
        <v>0</v>
      </c>
      <c r="W134">
        <v>4188.79</v>
      </c>
      <c r="X134">
        <v>0</v>
      </c>
      <c r="Y134">
        <v>0</v>
      </c>
      <c r="Z134">
        <v>0</v>
      </c>
      <c r="AA134">
        <v>193757</v>
      </c>
      <c r="AB134">
        <v>193757</v>
      </c>
      <c r="AC134">
        <v>193757</v>
      </c>
      <c r="AD134">
        <v>0.73743499999999995</v>
      </c>
      <c r="AE134">
        <v>-1.03691</v>
      </c>
      <c r="AF134">
        <v>2.0232699999999999E-2</v>
      </c>
      <c r="AG134">
        <v>1256.6400000000001</v>
      </c>
      <c r="AH134" s="3">
        <v>-8.1539600000000008E-6</v>
      </c>
      <c r="AI134" s="3">
        <v>-1.69616E-5</v>
      </c>
      <c r="AJ134">
        <v>0.47957100000000003</v>
      </c>
      <c r="AK134">
        <v>0</v>
      </c>
      <c r="AL134">
        <v>0</v>
      </c>
      <c r="AM134">
        <v>59.5</v>
      </c>
      <c r="AN134">
        <v>59.5</v>
      </c>
      <c r="AO134">
        <v>59.75</v>
      </c>
      <c r="AP134">
        <v>10</v>
      </c>
      <c r="AQ134">
        <v>66500</v>
      </c>
      <c r="AR134">
        <v>0</v>
      </c>
      <c r="AS134">
        <v>0</v>
      </c>
      <c r="AT134">
        <v>0</v>
      </c>
      <c r="AU134">
        <v>4188.79</v>
      </c>
      <c r="AV134">
        <v>0</v>
      </c>
      <c r="AW134">
        <v>0</v>
      </c>
      <c r="AX134">
        <v>0</v>
      </c>
      <c r="AY134">
        <v>193757</v>
      </c>
      <c r="AZ134">
        <v>193757</v>
      </c>
      <c r="BA134">
        <v>193757</v>
      </c>
      <c r="BB134">
        <v>0.73743499999999995</v>
      </c>
      <c r="BC134">
        <v>-1.03691</v>
      </c>
      <c r="BD134">
        <v>2.0232699999999999E-2</v>
      </c>
      <c r="BE134">
        <v>1256.6400000000001</v>
      </c>
      <c r="BF134" s="3">
        <v>-8.1539600000000008E-6</v>
      </c>
      <c r="BG134" s="3">
        <v>-1.69616E-5</v>
      </c>
      <c r="BH134">
        <v>0.47957100000000003</v>
      </c>
      <c r="BI134">
        <v>0</v>
      </c>
      <c r="BJ134">
        <v>0</v>
      </c>
      <c r="BK134">
        <v>59.5</v>
      </c>
      <c r="BL134">
        <v>59.5</v>
      </c>
      <c r="BM134">
        <v>59.75</v>
      </c>
      <c r="BN134">
        <v>10</v>
      </c>
      <c r="BO134">
        <v>66500</v>
      </c>
      <c r="BP134">
        <v>0</v>
      </c>
      <c r="BQ134">
        <v>0</v>
      </c>
      <c r="BR134">
        <v>0</v>
      </c>
      <c r="BS134">
        <v>4188.79</v>
      </c>
      <c r="BT134">
        <v>0</v>
      </c>
      <c r="BU134">
        <v>0</v>
      </c>
      <c r="BV134">
        <v>0</v>
      </c>
      <c r="BW134">
        <v>193757</v>
      </c>
      <c r="BX134">
        <v>193757</v>
      </c>
      <c r="BY134">
        <v>193757</v>
      </c>
      <c r="BZ134">
        <v>0.73743499999999995</v>
      </c>
      <c r="CA134">
        <v>-1.03691</v>
      </c>
      <c r="CB134">
        <v>2.0232699999999999E-2</v>
      </c>
      <c r="CC134">
        <v>1256.6400000000001</v>
      </c>
      <c r="CD134" s="3">
        <v>-8.1539600000000008E-6</v>
      </c>
      <c r="CE134" s="3">
        <v>-1.69616E-5</v>
      </c>
      <c r="CF134">
        <v>0.47957100000000003</v>
      </c>
      <c r="CG134">
        <v>0</v>
      </c>
      <c r="CH134">
        <v>0</v>
      </c>
      <c r="CI134">
        <v>59.5</v>
      </c>
      <c r="CJ134">
        <v>59.5</v>
      </c>
      <c r="CK134">
        <v>59.75</v>
      </c>
      <c r="CL134">
        <v>10</v>
      </c>
      <c r="CM134">
        <v>66500</v>
      </c>
      <c r="CN134">
        <v>0</v>
      </c>
      <c r="CO134">
        <v>0</v>
      </c>
      <c r="CP134">
        <v>0</v>
      </c>
      <c r="CQ134">
        <v>4188.79</v>
      </c>
      <c r="CR134">
        <v>0</v>
      </c>
      <c r="CS134">
        <v>0</v>
      </c>
      <c r="CT134">
        <v>0</v>
      </c>
      <c r="CU134">
        <v>193757</v>
      </c>
      <c r="CV134">
        <v>193757</v>
      </c>
      <c r="CW134">
        <v>193757</v>
      </c>
      <c r="CX134">
        <v>0.73743499999999995</v>
      </c>
      <c r="CY134">
        <v>-1.03691</v>
      </c>
      <c r="CZ134">
        <v>2.0232699999999999E-2</v>
      </c>
      <c r="DA134">
        <v>1256.6400000000001</v>
      </c>
      <c r="DB134" s="3">
        <v>-8.1539600000000008E-6</v>
      </c>
      <c r="DC134" s="3">
        <v>-1.69616E-5</v>
      </c>
      <c r="DD134">
        <v>0.47957100000000003</v>
      </c>
      <c r="DE134">
        <v>0</v>
      </c>
      <c r="DF134">
        <v>0</v>
      </c>
      <c r="DG134">
        <v>59.5</v>
      </c>
      <c r="DH134">
        <v>59.5</v>
      </c>
      <c r="DI134">
        <v>59.75</v>
      </c>
      <c r="DJ134">
        <v>10</v>
      </c>
      <c r="DK134">
        <v>66500</v>
      </c>
      <c r="DL134">
        <v>0</v>
      </c>
      <c r="DM134">
        <v>0</v>
      </c>
      <c r="DN134">
        <v>0</v>
      </c>
      <c r="DO134">
        <v>4188.79</v>
      </c>
      <c r="DP134">
        <v>0</v>
      </c>
      <c r="DQ134">
        <v>0</v>
      </c>
      <c r="DR134">
        <v>0</v>
      </c>
      <c r="DS134">
        <v>193757</v>
      </c>
      <c r="DT134">
        <v>193757</v>
      </c>
      <c r="DU134">
        <v>193757</v>
      </c>
      <c r="DV134">
        <v>0.73743499999999995</v>
      </c>
      <c r="DW134">
        <v>-1.03691</v>
      </c>
      <c r="DX134">
        <v>2.0232699999999999E-2</v>
      </c>
      <c r="DY134">
        <v>1256.6400000000001</v>
      </c>
      <c r="DZ134" s="3">
        <v>-8.1539600000000008E-6</v>
      </c>
      <c r="EA134" s="3">
        <v>-1.69616E-5</v>
      </c>
      <c r="EB134">
        <v>0.47957100000000003</v>
      </c>
      <c r="EC134">
        <v>0</v>
      </c>
      <c r="ED134">
        <v>0</v>
      </c>
      <c r="EE134">
        <v>59.5</v>
      </c>
      <c r="EF134">
        <v>59.5</v>
      </c>
      <c r="EG134">
        <v>59.75</v>
      </c>
      <c r="EH134">
        <v>10</v>
      </c>
      <c r="EI134">
        <v>66500</v>
      </c>
      <c r="EJ134">
        <v>0</v>
      </c>
      <c r="EK134">
        <v>0</v>
      </c>
      <c r="EL134">
        <v>0</v>
      </c>
      <c r="EM134">
        <v>4188.79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</v>
      </c>
      <c r="FP134">
        <v>133</v>
      </c>
      <c r="FQ134">
        <v>1</v>
      </c>
    </row>
    <row r="135" spans="1:173" x14ac:dyDescent="0.25">
      <c r="A135">
        <v>1</v>
      </c>
      <c r="B135">
        <v>134</v>
      </c>
      <c r="C135">
        <v>193757</v>
      </c>
      <c r="D135">
        <v>193757</v>
      </c>
      <c r="E135">
        <v>193757</v>
      </c>
      <c r="F135">
        <v>0.75983900000000004</v>
      </c>
      <c r="G135">
        <v>-1.06837</v>
      </c>
      <c r="H135">
        <v>2.0860099999999999E-2</v>
      </c>
      <c r="I135">
        <v>1256.6400000000001</v>
      </c>
      <c r="J135" s="3">
        <v>-8.1136999999999999E-6</v>
      </c>
      <c r="K135" s="3">
        <v>-1.6957699999999999E-5</v>
      </c>
      <c r="L135">
        <v>0.47952299999999998</v>
      </c>
      <c r="M135">
        <v>0</v>
      </c>
      <c r="N135">
        <v>0</v>
      </c>
      <c r="O135">
        <v>59.5</v>
      </c>
      <c r="P135">
        <v>59.5</v>
      </c>
      <c r="Q135">
        <v>59.75</v>
      </c>
      <c r="R135">
        <v>10</v>
      </c>
      <c r="S135">
        <v>67000</v>
      </c>
      <c r="T135">
        <v>0</v>
      </c>
      <c r="U135">
        <v>0</v>
      </c>
      <c r="V135">
        <v>0</v>
      </c>
      <c r="W135">
        <v>4188.79</v>
      </c>
      <c r="X135">
        <v>0</v>
      </c>
      <c r="Y135">
        <v>0</v>
      </c>
      <c r="Z135">
        <v>0</v>
      </c>
      <c r="AA135">
        <v>193757</v>
      </c>
      <c r="AB135">
        <v>193757</v>
      </c>
      <c r="AC135">
        <v>193757</v>
      </c>
      <c r="AD135">
        <v>0.75983900000000004</v>
      </c>
      <c r="AE135">
        <v>-1.06837</v>
      </c>
      <c r="AF135">
        <v>2.0860099999999999E-2</v>
      </c>
      <c r="AG135">
        <v>1256.6400000000001</v>
      </c>
      <c r="AH135" s="3">
        <v>-8.1136999999999999E-6</v>
      </c>
      <c r="AI135" s="3">
        <v>-1.6957699999999999E-5</v>
      </c>
      <c r="AJ135">
        <v>0.47952299999999998</v>
      </c>
      <c r="AK135">
        <v>0</v>
      </c>
      <c r="AL135">
        <v>0</v>
      </c>
      <c r="AM135">
        <v>59.5</v>
      </c>
      <c r="AN135">
        <v>59.5</v>
      </c>
      <c r="AO135">
        <v>59.75</v>
      </c>
      <c r="AP135">
        <v>10</v>
      </c>
      <c r="AQ135">
        <v>67000</v>
      </c>
      <c r="AR135">
        <v>0</v>
      </c>
      <c r="AS135">
        <v>0</v>
      </c>
      <c r="AT135">
        <v>0</v>
      </c>
      <c r="AU135">
        <v>4188.79</v>
      </c>
      <c r="AV135">
        <v>0</v>
      </c>
      <c r="AW135">
        <v>0</v>
      </c>
      <c r="AX135">
        <v>0</v>
      </c>
      <c r="AY135">
        <v>193757</v>
      </c>
      <c r="AZ135">
        <v>193757</v>
      </c>
      <c r="BA135">
        <v>193757</v>
      </c>
      <c r="BB135">
        <v>0.75983900000000004</v>
      </c>
      <c r="BC135">
        <v>-1.06837</v>
      </c>
      <c r="BD135">
        <v>2.0860099999999999E-2</v>
      </c>
      <c r="BE135">
        <v>1256.6400000000001</v>
      </c>
      <c r="BF135" s="3">
        <v>-8.1136999999999999E-6</v>
      </c>
      <c r="BG135" s="3">
        <v>-1.6957699999999999E-5</v>
      </c>
      <c r="BH135">
        <v>0.47952299999999998</v>
      </c>
      <c r="BI135">
        <v>0</v>
      </c>
      <c r="BJ135">
        <v>0</v>
      </c>
      <c r="BK135">
        <v>59.5</v>
      </c>
      <c r="BL135">
        <v>59.5</v>
      </c>
      <c r="BM135">
        <v>59.75</v>
      </c>
      <c r="BN135">
        <v>10</v>
      </c>
      <c r="BO135">
        <v>67000</v>
      </c>
      <c r="BP135">
        <v>0</v>
      </c>
      <c r="BQ135">
        <v>0</v>
      </c>
      <c r="BR135">
        <v>0</v>
      </c>
      <c r="BS135">
        <v>4188.79</v>
      </c>
      <c r="BT135">
        <v>0</v>
      </c>
      <c r="BU135">
        <v>0</v>
      </c>
      <c r="BV135">
        <v>0</v>
      </c>
      <c r="BW135">
        <v>193757</v>
      </c>
      <c r="BX135">
        <v>193757</v>
      </c>
      <c r="BY135">
        <v>193757</v>
      </c>
      <c r="BZ135">
        <v>0.75983900000000004</v>
      </c>
      <c r="CA135">
        <v>-1.06837</v>
      </c>
      <c r="CB135">
        <v>2.0860099999999999E-2</v>
      </c>
      <c r="CC135">
        <v>1256.6400000000001</v>
      </c>
      <c r="CD135" s="3">
        <v>-8.1136999999999999E-6</v>
      </c>
      <c r="CE135" s="3">
        <v>-1.6957699999999999E-5</v>
      </c>
      <c r="CF135">
        <v>0.47952299999999998</v>
      </c>
      <c r="CG135">
        <v>0</v>
      </c>
      <c r="CH135">
        <v>0</v>
      </c>
      <c r="CI135">
        <v>59.5</v>
      </c>
      <c r="CJ135">
        <v>59.5</v>
      </c>
      <c r="CK135">
        <v>59.75</v>
      </c>
      <c r="CL135">
        <v>10</v>
      </c>
      <c r="CM135">
        <v>67000</v>
      </c>
      <c r="CN135">
        <v>0</v>
      </c>
      <c r="CO135">
        <v>0</v>
      </c>
      <c r="CP135">
        <v>0</v>
      </c>
      <c r="CQ135">
        <v>4188.79</v>
      </c>
      <c r="CR135">
        <v>0</v>
      </c>
      <c r="CS135">
        <v>0</v>
      </c>
      <c r="CT135">
        <v>0</v>
      </c>
      <c r="CU135">
        <v>193757</v>
      </c>
      <c r="CV135">
        <v>193757</v>
      </c>
      <c r="CW135">
        <v>193757</v>
      </c>
      <c r="CX135">
        <v>0.75983900000000004</v>
      </c>
      <c r="CY135">
        <v>-1.06837</v>
      </c>
      <c r="CZ135">
        <v>2.0860099999999999E-2</v>
      </c>
      <c r="DA135">
        <v>1256.6400000000001</v>
      </c>
      <c r="DB135" s="3">
        <v>-8.1136999999999999E-6</v>
      </c>
      <c r="DC135" s="3">
        <v>-1.6957699999999999E-5</v>
      </c>
      <c r="DD135">
        <v>0.47952299999999998</v>
      </c>
      <c r="DE135">
        <v>0</v>
      </c>
      <c r="DF135">
        <v>0</v>
      </c>
      <c r="DG135">
        <v>59.5</v>
      </c>
      <c r="DH135">
        <v>59.5</v>
      </c>
      <c r="DI135">
        <v>59.75</v>
      </c>
      <c r="DJ135">
        <v>10</v>
      </c>
      <c r="DK135">
        <v>67000</v>
      </c>
      <c r="DL135">
        <v>0</v>
      </c>
      <c r="DM135">
        <v>0</v>
      </c>
      <c r="DN135">
        <v>0</v>
      </c>
      <c r="DO135">
        <v>4188.79</v>
      </c>
      <c r="DP135">
        <v>0</v>
      </c>
      <c r="DQ135">
        <v>0</v>
      </c>
      <c r="DR135">
        <v>0</v>
      </c>
      <c r="DS135">
        <v>193757</v>
      </c>
      <c r="DT135">
        <v>193757</v>
      </c>
      <c r="DU135">
        <v>193757</v>
      </c>
      <c r="DV135">
        <v>0.75983900000000004</v>
      </c>
      <c r="DW135">
        <v>-1.06837</v>
      </c>
      <c r="DX135">
        <v>2.0860099999999999E-2</v>
      </c>
      <c r="DY135">
        <v>1256.6400000000001</v>
      </c>
      <c r="DZ135" s="3">
        <v>-8.1136999999999999E-6</v>
      </c>
      <c r="EA135" s="3">
        <v>-1.6957699999999999E-5</v>
      </c>
      <c r="EB135">
        <v>0.47952299999999998</v>
      </c>
      <c r="EC135">
        <v>0</v>
      </c>
      <c r="ED135">
        <v>0</v>
      </c>
      <c r="EE135">
        <v>59.5</v>
      </c>
      <c r="EF135">
        <v>59.5</v>
      </c>
      <c r="EG135">
        <v>59.75</v>
      </c>
      <c r="EH135">
        <v>10</v>
      </c>
      <c r="EI135">
        <v>67000</v>
      </c>
      <c r="EJ135">
        <v>0</v>
      </c>
      <c r="EK135">
        <v>0</v>
      </c>
      <c r="EL135">
        <v>0</v>
      </c>
      <c r="EM135">
        <v>4188.79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1</v>
      </c>
      <c r="FP135">
        <v>134</v>
      </c>
      <c r="FQ135">
        <v>1</v>
      </c>
    </row>
    <row r="136" spans="1:173" x14ac:dyDescent="0.25">
      <c r="A136">
        <v>1</v>
      </c>
      <c r="B136">
        <v>135</v>
      </c>
      <c r="C136">
        <v>193757</v>
      </c>
      <c r="D136">
        <v>193757</v>
      </c>
      <c r="E136">
        <v>193757</v>
      </c>
      <c r="F136">
        <v>0.78219700000000003</v>
      </c>
      <c r="G136">
        <v>-1.09979</v>
      </c>
      <c r="H136">
        <v>2.14717E-2</v>
      </c>
      <c r="I136">
        <v>1256.6400000000001</v>
      </c>
      <c r="J136" s="3">
        <v>-7.9933399999999996E-6</v>
      </c>
      <c r="K136" s="3">
        <v>-1.68979E-5</v>
      </c>
      <c r="L136">
        <v>0.48257</v>
      </c>
      <c r="M136">
        <v>0</v>
      </c>
      <c r="N136">
        <v>0</v>
      </c>
      <c r="O136">
        <v>59.5</v>
      </c>
      <c r="P136">
        <v>59.5</v>
      </c>
      <c r="Q136">
        <v>59.75</v>
      </c>
      <c r="R136">
        <v>10</v>
      </c>
      <c r="S136">
        <v>67500</v>
      </c>
      <c r="T136">
        <v>0</v>
      </c>
      <c r="U136">
        <v>0</v>
      </c>
      <c r="V136">
        <v>0</v>
      </c>
      <c r="W136">
        <v>4188.79</v>
      </c>
      <c r="X136">
        <v>0</v>
      </c>
      <c r="Y136">
        <v>0</v>
      </c>
      <c r="Z136">
        <v>0</v>
      </c>
      <c r="AA136">
        <v>193757</v>
      </c>
      <c r="AB136">
        <v>193757</v>
      </c>
      <c r="AC136">
        <v>193757</v>
      </c>
      <c r="AD136">
        <v>0.78219700000000003</v>
      </c>
      <c r="AE136">
        <v>-1.09979</v>
      </c>
      <c r="AF136">
        <v>2.14717E-2</v>
      </c>
      <c r="AG136">
        <v>1256.6400000000001</v>
      </c>
      <c r="AH136" s="3">
        <v>-7.9933399999999996E-6</v>
      </c>
      <c r="AI136" s="3">
        <v>-1.68979E-5</v>
      </c>
      <c r="AJ136">
        <v>0.48257</v>
      </c>
      <c r="AK136">
        <v>0</v>
      </c>
      <c r="AL136">
        <v>0</v>
      </c>
      <c r="AM136">
        <v>59.5</v>
      </c>
      <c r="AN136">
        <v>59.5</v>
      </c>
      <c r="AO136">
        <v>59.75</v>
      </c>
      <c r="AP136">
        <v>10</v>
      </c>
      <c r="AQ136">
        <v>67500</v>
      </c>
      <c r="AR136">
        <v>0</v>
      </c>
      <c r="AS136">
        <v>0</v>
      </c>
      <c r="AT136">
        <v>0</v>
      </c>
      <c r="AU136">
        <v>4188.79</v>
      </c>
      <c r="AV136">
        <v>0</v>
      </c>
      <c r="AW136">
        <v>0</v>
      </c>
      <c r="AX136">
        <v>0</v>
      </c>
      <c r="AY136">
        <v>193757</v>
      </c>
      <c r="AZ136">
        <v>193757</v>
      </c>
      <c r="BA136">
        <v>193757</v>
      </c>
      <c r="BB136">
        <v>0.78219700000000003</v>
      </c>
      <c r="BC136">
        <v>-1.09979</v>
      </c>
      <c r="BD136">
        <v>2.14717E-2</v>
      </c>
      <c r="BE136">
        <v>1256.6400000000001</v>
      </c>
      <c r="BF136" s="3">
        <v>-7.9933399999999996E-6</v>
      </c>
      <c r="BG136" s="3">
        <v>-1.68979E-5</v>
      </c>
      <c r="BH136">
        <v>0.48257</v>
      </c>
      <c r="BI136">
        <v>0</v>
      </c>
      <c r="BJ136">
        <v>0</v>
      </c>
      <c r="BK136">
        <v>59.5</v>
      </c>
      <c r="BL136">
        <v>59.5</v>
      </c>
      <c r="BM136">
        <v>59.75</v>
      </c>
      <c r="BN136">
        <v>10</v>
      </c>
      <c r="BO136">
        <v>67500</v>
      </c>
      <c r="BP136">
        <v>0</v>
      </c>
      <c r="BQ136">
        <v>0</v>
      </c>
      <c r="BR136">
        <v>0</v>
      </c>
      <c r="BS136">
        <v>4188.79</v>
      </c>
      <c r="BT136">
        <v>0</v>
      </c>
      <c r="BU136">
        <v>0</v>
      </c>
      <c r="BV136">
        <v>0</v>
      </c>
      <c r="BW136">
        <v>193757</v>
      </c>
      <c r="BX136">
        <v>193757</v>
      </c>
      <c r="BY136">
        <v>193757</v>
      </c>
      <c r="BZ136">
        <v>0.78219700000000003</v>
      </c>
      <c r="CA136">
        <v>-1.09979</v>
      </c>
      <c r="CB136">
        <v>2.14717E-2</v>
      </c>
      <c r="CC136">
        <v>1256.6400000000001</v>
      </c>
      <c r="CD136" s="3">
        <v>-7.9933399999999996E-6</v>
      </c>
      <c r="CE136" s="3">
        <v>-1.68979E-5</v>
      </c>
      <c r="CF136">
        <v>0.48257</v>
      </c>
      <c r="CG136">
        <v>0</v>
      </c>
      <c r="CH136">
        <v>0</v>
      </c>
      <c r="CI136">
        <v>59.5</v>
      </c>
      <c r="CJ136">
        <v>59.5</v>
      </c>
      <c r="CK136">
        <v>59.75</v>
      </c>
      <c r="CL136">
        <v>10</v>
      </c>
      <c r="CM136">
        <v>67500</v>
      </c>
      <c r="CN136">
        <v>0</v>
      </c>
      <c r="CO136">
        <v>0</v>
      </c>
      <c r="CP136">
        <v>0</v>
      </c>
      <c r="CQ136">
        <v>4188.79</v>
      </c>
      <c r="CR136">
        <v>0</v>
      </c>
      <c r="CS136">
        <v>0</v>
      </c>
      <c r="CT136">
        <v>0</v>
      </c>
      <c r="CU136">
        <v>193757</v>
      </c>
      <c r="CV136">
        <v>193757</v>
      </c>
      <c r="CW136">
        <v>193757</v>
      </c>
      <c r="CX136">
        <v>0.78219700000000003</v>
      </c>
      <c r="CY136">
        <v>-1.09979</v>
      </c>
      <c r="CZ136">
        <v>2.14717E-2</v>
      </c>
      <c r="DA136">
        <v>1256.6400000000001</v>
      </c>
      <c r="DB136" s="3">
        <v>-7.9933399999999996E-6</v>
      </c>
      <c r="DC136" s="3">
        <v>-1.68979E-5</v>
      </c>
      <c r="DD136">
        <v>0.48257</v>
      </c>
      <c r="DE136">
        <v>0</v>
      </c>
      <c r="DF136">
        <v>0</v>
      </c>
      <c r="DG136">
        <v>59.5</v>
      </c>
      <c r="DH136">
        <v>59.5</v>
      </c>
      <c r="DI136">
        <v>59.75</v>
      </c>
      <c r="DJ136">
        <v>10</v>
      </c>
      <c r="DK136">
        <v>67500</v>
      </c>
      <c r="DL136">
        <v>0</v>
      </c>
      <c r="DM136">
        <v>0</v>
      </c>
      <c r="DN136">
        <v>0</v>
      </c>
      <c r="DO136">
        <v>4188.79</v>
      </c>
      <c r="DP136">
        <v>0</v>
      </c>
      <c r="DQ136">
        <v>0</v>
      </c>
      <c r="DR136">
        <v>0</v>
      </c>
      <c r="DS136">
        <v>193757</v>
      </c>
      <c r="DT136">
        <v>193757</v>
      </c>
      <c r="DU136">
        <v>193757</v>
      </c>
      <c r="DV136">
        <v>0.78219700000000003</v>
      </c>
      <c r="DW136">
        <v>-1.09979</v>
      </c>
      <c r="DX136">
        <v>2.14717E-2</v>
      </c>
      <c r="DY136">
        <v>1256.6400000000001</v>
      </c>
      <c r="DZ136" s="3">
        <v>-7.9933399999999996E-6</v>
      </c>
      <c r="EA136" s="3">
        <v>-1.68979E-5</v>
      </c>
      <c r="EB136">
        <v>0.48257</v>
      </c>
      <c r="EC136">
        <v>0</v>
      </c>
      <c r="ED136">
        <v>0</v>
      </c>
      <c r="EE136">
        <v>59.5</v>
      </c>
      <c r="EF136">
        <v>59.5</v>
      </c>
      <c r="EG136">
        <v>59.75</v>
      </c>
      <c r="EH136">
        <v>10</v>
      </c>
      <c r="EI136">
        <v>67500</v>
      </c>
      <c r="EJ136">
        <v>0</v>
      </c>
      <c r="EK136">
        <v>0</v>
      </c>
      <c r="EL136">
        <v>0</v>
      </c>
      <c r="EM136">
        <v>4188.79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1</v>
      </c>
      <c r="FP136">
        <v>135</v>
      </c>
      <c r="FQ136">
        <v>1</v>
      </c>
    </row>
    <row r="137" spans="1:173" x14ac:dyDescent="0.25">
      <c r="A137">
        <v>1</v>
      </c>
      <c r="B137">
        <v>136</v>
      </c>
      <c r="C137">
        <v>193757</v>
      </c>
      <c r="D137">
        <v>193757</v>
      </c>
      <c r="E137">
        <v>193757</v>
      </c>
      <c r="F137">
        <v>0.80452199999999996</v>
      </c>
      <c r="G137">
        <v>-1.1312</v>
      </c>
      <c r="H137">
        <v>2.2069100000000001E-2</v>
      </c>
      <c r="I137">
        <v>1256.6400000000001</v>
      </c>
      <c r="J137" s="3">
        <v>-7.9739E-6</v>
      </c>
      <c r="K137" s="3">
        <v>-1.6866200000000001E-5</v>
      </c>
      <c r="L137">
        <v>0.48423699999999997</v>
      </c>
      <c r="M137">
        <v>0</v>
      </c>
      <c r="N137">
        <v>0</v>
      </c>
      <c r="O137">
        <v>59.5</v>
      </c>
      <c r="P137">
        <v>59.5</v>
      </c>
      <c r="Q137">
        <v>59.75</v>
      </c>
      <c r="R137">
        <v>10</v>
      </c>
      <c r="S137">
        <v>68000</v>
      </c>
      <c r="T137">
        <v>0</v>
      </c>
      <c r="U137">
        <v>0</v>
      </c>
      <c r="V137">
        <v>0</v>
      </c>
      <c r="W137">
        <v>4188.79</v>
      </c>
      <c r="X137">
        <v>0</v>
      </c>
      <c r="Y137">
        <v>0</v>
      </c>
      <c r="Z137">
        <v>0</v>
      </c>
      <c r="AA137">
        <v>193757</v>
      </c>
      <c r="AB137">
        <v>193757</v>
      </c>
      <c r="AC137">
        <v>193757</v>
      </c>
      <c r="AD137">
        <v>0.80452199999999996</v>
      </c>
      <c r="AE137">
        <v>-1.1312</v>
      </c>
      <c r="AF137">
        <v>2.2069100000000001E-2</v>
      </c>
      <c r="AG137">
        <v>1256.6400000000001</v>
      </c>
      <c r="AH137" s="3">
        <v>-7.9739E-6</v>
      </c>
      <c r="AI137" s="3">
        <v>-1.6866200000000001E-5</v>
      </c>
      <c r="AJ137">
        <v>0.48423699999999997</v>
      </c>
      <c r="AK137">
        <v>0</v>
      </c>
      <c r="AL137">
        <v>0</v>
      </c>
      <c r="AM137">
        <v>59.5</v>
      </c>
      <c r="AN137">
        <v>59.5</v>
      </c>
      <c r="AO137">
        <v>59.75</v>
      </c>
      <c r="AP137">
        <v>10</v>
      </c>
      <c r="AQ137">
        <v>68000</v>
      </c>
      <c r="AR137">
        <v>0</v>
      </c>
      <c r="AS137">
        <v>0</v>
      </c>
      <c r="AT137">
        <v>0</v>
      </c>
      <c r="AU137">
        <v>4188.79</v>
      </c>
      <c r="AV137">
        <v>0</v>
      </c>
      <c r="AW137">
        <v>0</v>
      </c>
      <c r="AX137">
        <v>0</v>
      </c>
      <c r="AY137">
        <v>193757</v>
      </c>
      <c r="AZ137">
        <v>193757</v>
      </c>
      <c r="BA137">
        <v>193757</v>
      </c>
      <c r="BB137">
        <v>0.80452199999999996</v>
      </c>
      <c r="BC137">
        <v>-1.1312</v>
      </c>
      <c r="BD137">
        <v>2.2069100000000001E-2</v>
      </c>
      <c r="BE137">
        <v>1256.6400000000001</v>
      </c>
      <c r="BF137" s="3">
        <v>-7.9739E-6</v>
      </c>
      <c r="BG137" s="3">
        <v>-1.6866200000000001E-5</v>
      </c>
      <c r="BH137">
        <v>0.48423699999999997</v>
      </c>
      <c r="BI137">
        <v>0</v>
      </c>
      <c r="BJ137">
        <v>0</v>
      </c>
      <c r="BK137">
        <v>59.5</v>
      </c>
      <c r="BL137">
        <v>59.5</v>
      </c>
      <c r="BM137">
        <v>59.75</v>
      </c>
      <c r="BN137">
        <v>10</v>
      </c>
      <c r="BO137">
        <v>68000</v>
      </c>
      <c r="BP137">
        <v>0</v>
      </c>
      <c r="BQ137">
        <v>0</v>
      </c>
      <c r="BR137">
        <v>0</v>
      </c>
      <c r="BS137">
        <v>4188.79</v>
      </c>
      <c r="BT137">
        <v>0</v>
      </c>
      <c r="BU137">
        <v>0</v>
      </c>
      <c r="BV137">
        <v>0</v>
      </c>
      <c r="BW137">
        <v>193757</v>
      </c>
      <c r="BX137">
        <v>193757</v>
      </c>
      <c r="BY137">
        <v>193757</v>
      </c>
      <c r="BZ137">
        <v>0.80452199999999996</v>
      </c>
      <c r="CA137">
        <v>-1.1312</v>
      </c>
      <c r="CB137">
        <v>2.2069100000000001E-2</v>
      </c>
      <c r="CC137">
        <v>1256.6400000000001</v>
      </c>
      <c r="CD137" s="3">
        <v>-7.9739E-6</v>
      </c>
      <c r="CE137" s="3">
        <v>-1.6866200000000001E-5</v>
      </c>
      <c r="CF137">
        <v>0.48423699999999997</v>
      </c>
      <c r="CG137">
        <v>0</v>
      </c>
      <c r="CH137">
        <v>0</v>
      </c>
      <c r="CI137">
        <v>59.5</v>
      </c>
      <c r="CJ137">
        <v>59.5</v>
      </c>
      <c r="CK137">
        <v>59.75</v>
      </c>
      <c r="CL137">
        <v>10</v>
      </c>
      <c r="CM137">
        <v>68000</v>
      </c>
      <c r="CN137">
        <v>0</v>
      </c>
      <c r="CO137">
        <v>0</v>
      </c>
      <c r="CP137">
        <v>0</v>
      </c>
      <c r="CQ137">
        <v>4188.79</v>
      </c>
      <c r="CR137">
        <v>0</v>
      </c>
      <c r="CS137">
        <v>0</v>
      </c>
      <c r="CT137">
        <v>0</v>
      </c>
      <c r="CU137">
        <v>193757</v>
      </c>
      <c r="CV137">
        <v>193757</v>
      </c>
      <c r="CW137">
        <v>193757</v>
      </c>
      <c r="CX137">
        <v>0.80452199999999996</v>
      </c>
      <c r="CY137">
        <v>-1.1312</v>
      </c>
      <c r="CZ137">
        <v>2.2069100000000001E-2</v>
      </c>
      <c r="DA137">
        <v>1256.6400000000001</v>
      </c>
      <c r="DB137" s="3">
        <v>-7.9739E-6</v>
      </c>
      <c r="DC137" s="3">
        <v>-1.6866200000000001E-5</v>
      </c>
      <c r="DD137">
        <v>0.48423699999999997</v>
      </c>
      <c r="DE137">
        <v>0</v>
      </c>
      <c r="DF137">
        <v>0</v>
      </c>
      <c r="DG137">
        <v>59.5</v>
      </c>
      <c r="DH137">
        <v>59.5</v>
      </c>
      <c r="DI137">
        <v>59.75</v>
      </c>
      <c r="DJ137">
        <v>10</v>
      </c>
      <c r="DK137">
        <v>68000</v>
      </c>
      <c r="DL137">
        <v>0</v>
      </c>
      <c r="DM137">
        <v>0</v>
      </c>
      <c r="DN137">
        <v>0</v>
      </c>
      <c r="DO137">
        <v>4188.79</v>
      </c>
      <c r="DP137">
        <v>0</v>
      </c>
      <c r="DQ137">
        <v>0</v>
      </c>
      <c r="DR137">
        <v>0</v>
      </c>
      <c r="DS137">
        <v>193757</v>
      </c>
      <c r="DT137">
        <v>193757</v>
      </c>
      <c r="DU137">
        <v>193757</v>
      </c>
      <c r="DV137">
        <v>0.80452199999999996</v>
      </c>
      <c r="DW137">
        <v>-1.1312</v>
      </c>
      <c r="DX137">
        <v>2.2069100000000001E-2</v>
      </c>
      <c r="DY137">
        <v>1256.6400000000001</v>
      </c>
      <c r="DZ137" s="3">
        <v>-7.9739E-6</v>
      </c>
      <c r="EA137" s="3">
        <v>-1.6866200000000001E-5</v>
      </c>
      <c r="EB137">
        <v>0.48423699999999997</v>
      </c>
      <c r="EC137">
        <v>0</v>
      </c>
      <c r="ED137">
        <v>0</v>
      </c>
      <c r="EE137">
        <v>59.5</v>
      </c>
      <c r="EF137">
        <v>59.5</v>
      </c>
      <c r="EG137">
        <v>59.75</v>
      </c>
      <c r="EH137">
        <v>10</v>
      </c>
      <c r="EI137">
        <v>68000</v>
      </c>
      <c r="EJ137">
        <v>0</v>
      </c>
      <c r="EK137">
        <v>0</v>
      </c>
      <c r="EL137">
        <v>0</v>
      </c>
      <c r="EM137">
        <v>4188.79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136</v>
      </c>
      <c r="FQ137">
        <v>1</v>
      </c>
    </row>
    <row r="138" spans="1:173" x14ac:dyDescent="0.25">
      <c r="A138">
        <v>1</v>
      </c>
      <c r="B138">
        <v>137</v>
      </c>
      <c r="C138">
        <v>193757</v>
      </c>
      <c r="D138">
        <v>193757</v>
      </c>
      <c r="E138">
        <v>193757</v>
      </c>
      <c r="F138">
        <v>0.82686899999999997</v>
      </c>
      <c r="G138">
        <v>-1.1626399999999999</v>
      </c>
      <c r="H138">
        <v>2.2674099999999999E-2</v>
      </c>
      <c r="I138">
        <v>1256.6400000000001</v>
      </c>
      <c r="J138" s="3">
        <v>-8.0608299999999995E-6</v>
      </c>
      <c r="K138" s="3">
        <v>-1.6907099999999999E-5</v>
      </c>
      <c r="L138">
        <v>0.48253099999999999</v>
      </c>
      <c r="M138">
        <v>0</v>
      </c>
      <c r="N138">
        <v>0</v>
      </c>
      <c r="O138">
        <v>59.5</v>
      </c>
      <c r="P138">
        <v>59.5</v>
      </c>
      <c r="Q138">
        <v>59.75</v>
      </c>
      <c r="R138">
        <v>10</v>
      </c>
      <c r="S138">
        <v>68500</v>
      </c>
      <c r="T138">
        <v>0</v>
      </c>
      <c r="U138">
        <v>0</v>
      </c>
      <c r="V138">
        <v>0</v>
      </c>
      <c r="W138">
        <v>4188.79</v>
      </c>
      <c r="X138">
        <v>0</v>
      </c>
      <c r="Y138">
        <v>0</v>
      </c>
      <c r="Z138">
        <v>0</v>
      </c>
      <c r="AA138">
        <v>193757</v>
      </c>
      <c r="AB138">
        <v>193757</v>
      </c>
      <c r="AC138">
        <v>193757</v>
      </c>
      <c r="AD138">
        <v>0.82686899999999997</v>
      </c>
      <c r="AE138">
        <v>-1.1626399999999999</v>
      </c>
      <c r="AF138">
        <v>2.2674099999999999E-2</v>
      </c>
      <c r="AG138">
        <v>1256.6400000000001</v>
      </c>
      <c r="AH138" s="3">
        <v>-8.0608299999999995E-6</v>
      </c>
      <c r="AI138" s="3">
        <v>-1.6907099999999999E-5</v>
      </c>
      <c r="AJ138">
        <v>0.48253099999999999</v>
      </c>
      <c r="AK138">
        <v>0</v>
      </c>
      <c r="AL138">
        <v>0</v>
      </c>
      <c r="AM138">
        <v>59.5</v>
      </c>
      <c r="AN138">
        <v>59.5</v>
      </c>
      <c r="AO138">
        <v>59.75</v>
      </c>
      <c r="AP138">
        <v>10</v>
      </c>
      <c r="AQ138">
        <v>68500</v>
      </c>
      <c r="AR138">
        <v>0</v>
      </c>
      <c r="AS138">
        <v>0</v>
      </c>
      <c r="AT138">
        <v>0</v>
      </c>
      <c r="AU138">
        <v>4188.79</v>
      </c>
      <c r="AV138">
        <v>0</v>
      </c>
      <c r="AW138">
        <v>0</v>
      </c>
      <c r="AX138">
        <v>0</v>
      </c>
      <c r="AY138">
        <v>193757</v>
      </c>
      <c r="AZ138">
        <v>193757</v>
      </c>
      <c r="BA138">
        <v>193757</v>
      </c>
      <c r="BB138">
        <v>0.82686899999999997</v>
      </c>
      <c r="BC138">
        <v>-1.1626399999999999</v>
      </c>
      <c r="BD138">
        <v>2.2674099999999999E-2</v>
      </c>
      <c r="BE138">
        <v>1256.6400000000001</v>
      </c>
      <c r="BF138" s="3">
        <v>-8.0608299999999995E-6</v>
      </c>
      <c r="BG138" s="3">
        <v>-1.6907099999999999E-5</v>
      </c>
      <c r="BH138">
        <v>0.48253099999999999</v>
      </c>
      <c r="BI138">
        <v>0</v>
      </c>
      <c r="BJ138">
        <v>0</v>
      </c>
      <c r="BK138">
        <v>59.5</v>
      </c>
      <c r="BL138">
        <v>59.5</v>
      </c>
      <c r="BM138">
        <v>59.75</v>
      </c>
      <c r="BN138">
        <v>10</v>
      </c>
      <c r="BO138">
        <v>68500</v>
      </c>
      <c r="BP138">
        <v>0</v>
      </c>
      <c r="BQ138">
        <v>0</v>
      </c>
      <c r="BR138">
        <v>0</v>
      </c>
      <c r="BS138">
        <v>4188.79</v>
      </c>
      <c r="BT138">
        <v>0</v>
      </c>
      <c r="BU138">
        <v>0</v>
      </c>
      <c r="BV138">
        <v>0</v>
      </c>
      <c r="BW138">
        <v>193757</v>
      </c>
      <c r="BX138">
        <v>193757</v>
      </c>
      <c r="BY138">
        <v>193757</v>
      </c>
      <c r="BZ138">
        <v>0.82686899999999997</v>
      </c>
      <c r="CA138">
        <v>-1.1626399999999999</v>
      </c>
      <c r="CB138">
        <v>2.2674099999999999E-2</v>
      </c>
      <c r="CC138">
        <v>1256.6400000000001</v>
      </c>
      <c r="CD138" s="3">
        <v>-8.0608299999999995E-6</v>
      </c>
      <c r="CE138" s="3">
        <v>-1.6907099999999999E-5</v>
      </c>
      <c r="CF138">
        <v>0.48253099999999999</v>
      </c>
      <c r="CG138">
        <v>0</v>
      </c>
      <c r="CH138">
        <v>0</v>
      </c>
      <c r="CI138">
        <v>59.5</v>
      </c>
      <c r="CJ138">
        <v>59.5</v>
      </c>
      <c r="CK138">
        <v>59.75</v>
      </c>
      <c r="CL138">
        <v>10</v>
      </c>
      <c r="CM138">
        <v>68500</v>
      </c>
      <c r="CN138">
        <v>0</v>
      </c>
      <c r="CO138">
        <v>0</v>
      </c>
      <c r="CP138">
        <v>0</v>
      </c>
      <c r="CQ138">
        <v>4188.79</v>
      </c>
      <c r="CR138">
        <v>0</v>
      </c>
      <c r="CS138">
        <v>0</v>
      </c>
      <c r="CT138">
        <v>0</v>
      </c>
      <c r="CU138">
        <v>193757</v>
      </c>
      <c r="CV138">
        <v>193757</v>
      </c>
      <c r="CW138">
        <v>193757</v>
      </c>
      <c r="CX138">
        <v>0.82686899999999997</v>
      </c>
      <c r="CY138">
        <v>-1.1626399999999999</v>
      </c>
      <c r="CZ138">
        <v>2.2674099999999999E-2</v>
      </c>
      <c r="DA138">
        <v>1256.6400000000001</v>
      </c>
      <c r="DB138" s="3">
        <v>-8.0608299999999995E-6</v>
      </c>
      <c r="DC138" s="3">
        <v>-1.6907099999999999E-5</v>
      </c>
      <c r="DD138">
        <v>0.48253099999999999</v>
      </c>
      <c r="DE138">
        <v>0</v>
      </c>
      <c r="DF138">
        <v>0</v>
      </c>
      <c r="DG138">
        <v>59.5</v>
      </c>
      <c r="DH138">
        <v>59.5</v>
      </c>
      <c r="DI138">
        <v>59.75</v>
      </c>
      <c r="DJ138">
        <v>10</v>
      </c>
      <c r="DK138">
        <v>68500</v>
      </c>
      <c r="DL138">
        <v>0</v>
      </c>
      <c r="DM138">
        <v>0</v>
      </c>
      <c r="DN138">
        <v>0</v>
      </c>
      <c r="DO138">
        <v>4188.79</v>
      </c>
      <c r="DP138">
        <v>0</v>
      </c>
      <c r="DQ138">
        <v>0</v>
      </c>
      <c r="DR138">
        <v>0</v>
      </c>
      <c r="DS138">
        <v>193757</v>
      </c>
      <c r="DT138">
        <v>193757</v>
      </c>
      <c r="DU138">
        <v>193757</v>
      </c>
      <c r="DV138">
        <v>0.82686899999999997</v>
      </c>
      <c r="DW138">
        <v>-1.1626399999999999</v>
      </c>
      <c r="DX138">
        <v>2.2674099999999999E-2</v>
      </c>
      <c r="DY138">
        <v>1256.6400000000001</v>
      </c>
      <c r="DZ138" s="3">
        <v>-8.0608299999999995E-6</v>
      </c>
      <c r="EA138" s="3">
        <v>-1.6907099999999999E-5</v>
      </c>
      <c r="EB138">
        <v>0.48253099999999999</v>
      </c>
      <c r="EC138">
        <v>0</v>
      </c>
      <c r="ED138">
        <v>0</v>
      </c>
      <c r="EE138">
        <v>59.5</v>
      </c>
      <c r="EF138">
        <v>59.5</v>
      </c>
      <c r="EG138">
        <v>59.75</v>
      </c>
      <c r="EH138">
        <v>10</v>
      </c>
      <c r="EI138">
        <v>68500</v>
      </c>
      <c r="EJ138">
        <v>0</v>
      </c>
      <c r="EK138">
        <v>0</v>
      </c>
      <c r="EL138">
        <v>0</v>
      </c>
      <c r="EM138">
        <v>4188.79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1</v>
      </c>
      <c r="FP138">
        <v>137</v>
      </c>
      <c r="FQ138">
        <v>1</v>
      </c>
    </row>
    <row r="139" spans="1:173" x14ac:dyDescent="0.25">
      <c r="A139">
        <v>1</v>
      </c>
      <c r="B139">
        <v>138</v>
      </c>
      <c r="C139">
        <v>193757</v>
      </c>
      <c r="D139">
        <v>193757</v>
      </c>
      <c r="E139">
        <v>193757</v>
      </c>
      <c r="F139">
        <v>0.84926599999999997</v>
      </c>
      <c r="G139">
        <v>-1.1940900000000001</v>
      </c>
      <c r="H139">
        <v>2.3295799999999998E-2</v>
      </c>
      <c r="I139">
        <v>1256.6400000000001</v>
      </c>
      <c r="J139" s="3">
        <v>-8.1443900000000005E-6</v>
      </c>
      <c r="K139" s="3">
        <v>-1.6962399999999999E-5</v>
      </c>
      <c r="L139">
        <v>0.479767</v>
      </c>
      <c r="M139">
        <v>0</v>
      </c>
      <c r="N139">
        <v>0</v>
      </c>
      <c r="O139">
        <v>59.5</v>
      </c>
      <c r="P139">
        <v>59.5</v>
      </c>
      <c r="Q139">
        <v>59.75</v>
      </c>
      <c r="R139">
        <v>10</v>
      </c>
      <c r="S139">
        <v>69000</v>
      </c>
      <c r="T139">
        <v>0</v>
      </c>
      <c r="U139">
        <v>0</v>
      </c>
      <c r="V139">
        <v>0</v>
      </c>
      <c r="W139">
        <v>4188.79</v>
      </c>
      <c r="X139">
        <v>0</v>
      </c>
      <c r="Y139">
        <v>0</v>
      </c>
      <c r="Z139">
        <v>0</v>
      </c>
      <c r="AA139">
        <v>193757</v>
      </c>
      <c r="AB139">
        <v>193757</v>
      </c>
      <c r="AC139">
        <v>193757</v>
      </c>
      <c r="AD139">
        <v>0.84926599999999997</v>
      </c>
      <c r="AE139">
        <v>-1.1940900000000001</v>
      </c>
      <c r="AF139">
        <v>2.3295799999999998E-2</v>
      </c>
      <c r="AG139">
        <v>1256.6400000000001</v>
      </c>
      <c r="AH139" s="3">
        <v>-8.1443900000000005E-6</v>
      </c>
      <c r="AI139" s="3">
        <v>-1.6962399999999999E-5</v>
      </c>
      <c r="AJ139">
        <v>0.479767</v>
      </c>
      <c r="AK139">
        <v>0</v>
      </c>
      <c r="AL139">
        <v>0</v>
      </c>
      <c r="AM139">
        <v>59.5</v>
      </c>
      <c r="AN139">
        <v>59.5</v>
      </c>
      <c r="AO139">
        <v>59.75</v>
      </c>
      <c r="AP139">
        <v>10</v>
      </c>
      <c r="AQ139">
        <v>69000</v>
      </c>
      <c r="AR139">
        <v>0</v>
      </c>
      <c r="AS139">
        <v>0</v>
      </c>
      <c r="AT139">
        <v>0</v>
      </c>
      <c r="AU139">
        <v>4188.79</v>
      </c>
      <c r="AV139">
        <v>0</v>
      </c>
      <c r="AW139">
        <v>0</v>
      </c>
      <c r="AX139">
        <v>0</v>
      </c>
      <c r="AY139">
        <v>193757</v>
      </c>
      <c r="AZ139">
        <v>193757</v>
      </c>
      <c r="BA139">
        <v>193757</v>
      </c>
      <c r="BB139">
        <v>0.84926599999999997</v>
      </c>
      <c r="BC139">
        <v>-1.1940900000000001</v>
      </c>
      <c r="BD139">
        <v>2.3295799999999998E-2</v>
      </c>
      <c r="BE139">
        <v>1256.6400000000001</v>
      </c>
      <c r="BF139" s="3">
        <v>-8.1443900000000005E-6</v>
      </c>
      <c r="BG139" s="3">
        <v>-1.6962399999999999E-5</v>
      </c>
      <c r="BH139">
        <v>0.479767</v>
      </c>
      <c r="BI139">
        <v>0</v>
      </c>
      <c r="BJ139">
        <v>0</v>
      </c>
      <c r="BK139">
        <v>59.5</v>
      </c>
      <c r="BL139">
        <v>59.5</v>
      </c>
      <c r="BM139">
        <v>59.75</v>
      </c>
      <c r="BN139">
        <v>10</v>
      </c>
      <c r="BO139">
        <v>69000</v>
      </c>
      <c r="BP139">
        <v>0</v>
      </c>
      <c r="BQ139">
        <v>0</v>
      </c>
      <c r="BR139">
        <v>0</v>
      </c>
      <c r="BS139">
        <v>4188.79</v>
      </c>
      <c r="BT139">
        <v>0</v>
      </c>
      <c r="BU139">
        <v>0</v>
      </c>
      <c r="BV139">
        <v>0</v>
      </c>
      <c r="BW139">
        <v>193757</v>
      </c>
      <c r="BX139">
        <v>193757</v>
      </c>
      <c r="BY139">
        <v>193757</v>
      </c>
      <c r="BZ139">
        <v>0.84926599999999997</v>
      </c>
      <c r="CA139">
        <v>-1.1940900000000001</v>
      </c>
      <c r="CB139">
        <v>2.3295799999999998E-2</v>
      </c>
      <c r="CC139">
        <v>1256.6400000000001</v>
      </c>
      <c r="CD139" s="3">
        <v>-8.1443900000000005E-6</v>
      </c>
      <c r="CE139" s="3">
        <v>-1.6962399999999999E-5</v>
      </c>
      <c r="CF139">
        <v>0.479767</v>
      </c>
      <c r="CG139">
        <v>0</v>
      </c>
      <c r="CH139">
        <v>0</v>
      </c>
      <c r="CI139">
        <v>59.5</v>
      </c>
      <c r="CJ139">
        <v>59.5</v>
      </c>
      <c r="CK139">
        <v>59.75</v>
      </c>
      <c r="CL139">
        <v>10</v>
      </c>
      <c r="CM139">
        <v>69000</v>
      </c>
      <c r="CN139">
        <v>0</v>
      </c>
      <c r="CO139">
        <v>0</v>
      </c>
      <c r="CP139">
        <v>0</v>
      </c>
      <c r="CQ139">
        <v>4188.79</v>
      </c>
      <c r="CR139">
        <v>0</v>
      </c>
      <c r="CS139">
        <v>0</v>
      </c>
      <c r="CT139">
        <v>0</v>
      </c>
      <c r="CU139">
        <v>193757</v>
      </c>
      <c r="CV139">
        <v>193757</v>
      </c>
      <c r="CW139">
        <v>193757</v>
      </c>
      <c r="CX139">
        <v>0.84926599999999997</v>
      </c>
      <c r="CY139">
        <v>-1.1940900000000001</v>
      </c>
      <c r="CZ139">
        <v>2.3295799999999998E-2</v>
      </c>
      <c r="DA139">
        <v>1256.6400000000001</v>
      </c>
      <c r="DB139" s="3">
        <v>-8.1443900000000005E-6</v>
      </c>
      <c r="DC139" s="3">
        <v>-1.6962399999999999E-5</v>
      </c>
      <c r="DD139">
        <v>0.479767</v>
      </c>
      <c r="DE139">
        <v>0</v>
      </c>
      <c r="DF139">
        <v>0</v>
      </c>
      <c r="DG139">
        <v>59.5</v>
      </c>
      <c r="DH139">
        <v>59.5</v>
      </c>
      <c r="DI139">
        <v>59.75</v>
      </c>
      <c r="DJ139">
        <v>10</v>
      </c>
      <c r="DK139">
        <v>69000</v>
      </c>
      <c r="DL139">
        <v>0</v>
      </c>
      <c r="DM139">
        <v>0</v>
      </c>
      <c r="DN139">
        <v>0</v>
      </c>
      <c r="DO139">
        <v>4188.79</v>
      </c>
      <c r="DP139">
        <v>0</v>
      </c>
      <c r="DQ139">
        <v>0</v>
      </c>
      <c r="DR139">
        <v>0</v>
      </c>
      <c r="DS139">
        <v>193757</v>
      </c>
      <c r="DT139">
        <v>193757</v>
      </c>
      <c r="DU139">
        <v>193757</v>
      </c>
      <c r="DV139">
        <v>0.84926599999999997</v>
      </c>
      <c r="DW139">
        <v>-1.1940900000000001</v>
      </c>
      <c r="DX139">
        <v>2.3295799999999998E-2</v>
      </c>
      <c r="DY139">
        <v>1256.6400000000001</v>
      </c>
      <c r="DZ139" s="3">
        <v>-8.1443900000000005E-6</v>
      </c>
      <c r="EA139" s="3">
        <v>-1.6962399999999999E-5</v>
      </c>
      <c r="EB139">
        <v>0.479767</v>
      </c>
      <c r="EC139">
        <v>0</v>
      </c>
      <c r="ED139">
        <v>0</v>
      </c>
      <c r="EE139">
        <v>59.5</v>
      </c>
      <c r="EF139">
        <v>59.5</v>
      </c>
      <c r="EG139">
        <v>59.75</v>
      </c>
      <c r="EH139">
        <v>10</v>
      </c>
      <c r="EI139">
        <v>69000</v>
      </c>
      <c r="EJ139">
        <v>0</v>
      </c>
      <c r="EK139">
        <v>0</v>
      </c>
      <c r="EL139">
        <v>0</v>
      </c>
      <c r="EM139">
        <v>4188.79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1</v>
      </c>
      <c r="FP139">
        <v>138</v>
      </c>
      <c r="FQ139">
        <v>1</v>
      </c>
    </row>
    <row r="140" spans="1:173" x14ac:dyDescent="0.25">
      <c r="A140">
        <v>1</v>
      </c>
      <c r="B140">
        <v>139</v>
      </c>
      <c r="C140">
        <v>193757</v>
      </c>
      <c r="D140">
        <v>193757</v>
      </c>
      <c r="E140">
        <v>193757</v>
      </c>
      <c r="F140">
        <v>0.87166600000000005</v>
      </c>
      <c r="G140">
        <v>-1.2255499999999999</v>
      </c>
      <c r="H140">
        <v>2.3921700000000001E-2</v>
      </c>
      <c r="I140">
        <v>1256.6400000000001</v>
      </c>
      <c r="J140" s="3">
        <v>-8.1068E-6</v>
      </c>
      <c r="K140" s="3">
        <v>-1.69535E-5</v>
      </c>
      <c r="L140">
        <v>0.47975299999999999</v>
      </c>
      <c r="M140">
        <v>0</v>
      </c>
      <c r="N140">
        <v>0</v>
      </c>
      <c r="O140">
        <v>59.5</v>
      </c>
      <c r="P140">
        <v>59.5</v>
      </c>
      <c r="Q140">
        <v>59.75</v>
      </c>
      <c r="R140">
        <v>10</v>
      </c>
      <c r="S140">
        <v>69500</v>
      </c>
      <c r="T140">
        <v>0</v>
      </c>
      <c r="U140">
        <v>0</v>
      </c>
      <c r="V140">
        <v>0</v>
      </c>
      <c r="W140">
        <v>4188.79</v>
      </c>
      <c r="X140">
        <v>0</v>
      </c>
      <c r="Y140">
        <v>0</v>
      </c>
      <c r="Z140">
        <v>0</v>
      </c>
      <c r="AA140">
        <v>193757</v>
      </c>
      <c r="AB140">
        <v>193757</v>
      </c>
      <c r="AC140">
        <v>193757</v>
      </c>
      <c r="AD140">
        <v>0.87166600000000005</v>
      </c>
      <c r="AE140">
        <v>-1.2255499999999999</v>
      </c>
      <c r="AF140">
        <v>2.3921700000000001E-2</v>
      </c>
      <c r="AG140">
        <v>1256.6400000000001</v>
      </c>
      <c r="AH140" s="3">
        <v>-8.1068E-6</v>
      </c>
      <c r="AI140" s="3">
        <v>-1.69535E-5</v>
      </c>
      <c r="AJ140">
        <v>0.47975299999999999</v>
      </c>
      <c r="AK140">
        <v>0</v>
      </c>
      <c r="AL140">
        <v>0</v>
      </c>
      <c r="AM140">
        <v>59.5</v>
      </c>
      <c r="AN140">
        <v>59.5</v>
      </c>
      <c r="AO140">
        <v>59.75</v>
      </c>
      <c r="AP140">
        <v>10</v>
      </c>
      <c r="AQ140">
        <v>69500</v>
      </c>
      <c r="AR140">
        <v>0</v>
      </c>
      <c r="AS140">
        <v>0</v>
      </c>
      <c r="AT140">
        <v>0</v>
      </c>
      <c r="AU140">
        <v>4188.79</v>
      </c>
      <c r="AV140">
        <v>0</v>
      </c>
      <c r="AW140">
        <v>0</v>
      </c>
      <c r="AX140">
        <v>0</v>
      </c>
      <c r="AY140">
        <v>193757</v>
      </c>
      <c r="AZ140">
        <v>193757</v>
      </c>
      <c r="BA140">
        <v>193757</v>
      </c>
      <c r="BB140">
        <v>0.87166600000000005</v>
      </c>
      <c r="BC140">
        <v>-1.2255499999999999</v>
      </c>
      <c r="BD140">
        <v>2.3921700000000001E-2</v>
      </c>
      <c r="BE140">
        <v>1256.6400000000001</v>
      </c>
      <c r="BF140" s="3">
        <v>-8.1068E-6</v>
      </c>
      <c r="BG140" s="3">
        <v>-1.69535E-5</v>
      </c>
      <c r="BH140">
        <v>0.47975299999999999</v>
      </c>
      <c r="BI140">
        <v>0</v>
      </c>
      <c r="BJ140">
        <v>0</v>
      </c>
      <c r="BK140">
        <v>59.5</v>
      </c>
      <c r="BL140">
        <v>59.5</v>
      </c>
      <c r="BM140">
        <v>59.75</v>
      </c>
      <c r="BN140">
        <v>10</v>
      </c>
      <c r="BO140">
        <v>69500</v>
      </c>
      <c r="BP140">
        <v>0</v>
      </c>
      <c r="BQ140">
        <v>0</v>
      </c>
      <c r="BR140">
        <v>0</v>
      </c>
      <c r="BS140">
        <v>4188.79</v>
      </c>
      <c r="BT140">
        <v>0</v>
      </c>
      <c r="BU140">
        <v>0</v>
      </c>
      <c r="BV140">
        <v>0</v>
      </c>
      <c r="BW140">
        <v>193757</v>
      </c>
      <c r="BX140">
        <v>193757</v>
      </c>
      <c r="BY140">
        <v>193757</v>
      </c>
      <c r="BZ140">
        <v>0.87166600000000005</v>
      </c>
      <c r="CA140">
        <v>-1.2255499999999999</v>
      </c>
      <c r="CB140">
        <v>2.3921700000000001E-2</v>
      </c>
      <c r="CC140">
        <v>1256.6400000000001</v>
      </c>
      <c r="CD140" s="3">
        <v>-8.1068E-6</v>
      </c>
      <c r="CE140" s="3">
        <v>-1.69535E-5</v>
      </c>
      <c r="CF140">
        <v>0.47975299999999999</v>
      </c>
      <c r="CG140">
        <v>0</v>
      </c>
      <c r="CH140">
        <v>0</v>
      </c>
      <c r="CI140">
        <v>59.5</v>
      </c>
      <c r="CJ140">
        <v>59.5</v>
      </c>
      <c r="CK140">
        <v>59.75</v>
      </c>
      <c r="CL140">
        <v>10</v>
      </c>
      <c r="CM140">
        <v>69500</v>
      </c>
      <c r="CN140">
        <v>0</v>
      </c>
      <c r="CO140">
        <v>0</v>
      </c>
      <c r="CP140">
        <v>0</v>
      </c>
      <c r="CQ140">
        <v>4188.79</v>
      </c>
      <c r="CR140">
        <v>0</v>
      </c>
      <c r="CS140">
        <v>0</v>
      </c>
      <c r="CT140">
        <v>0</v>
      </c>
      <c r="CU140">
        <v>193757</v>
      </c>
      <c r="CV140">
        <v>193757</v>
      </c>
      <c r="CW140">
        <v>193757</v>
      </c>
      <c r="CX140">
        <v>0.87166600000000005</v>
      </c>
      <c r="CY140">
        <v>-1.2255499999999999</v>
      </c>
      <c r="CZ140">
        <v>2.3921700000000001E-2</v>
      </c>
      <c r="DA140">
        <v>1256.6400000000001</v>
      </c>
      <c r="DB140" s="3">
        <v>-8.1068E-6</v>
      </c>
      <c r="DC140" s="3">
        <v>-1.69535E-5</v>
      </c>
      <c r="DD140">
        <v>0.47975299999999999</v>
      </c>
      <c r="DE140">
        <v>0</v>
      </c>
      <c r="DF140">
        <v>0</v>
      </c>
      <c r="DG140">
        <v>59.5</v>
      </c>
      <c r="DH140">
        <v>59.5</v>
      </c>
      <c r="DI140">
        <v>59.75</v>
      </c>
      <c r="DJ140">
        <v>10</v>
      </c>
      <c r="DK140">
        <v>69500</v>
      </c>
      <c r="DL140">
        <v>0</v>
      </c>
      <c r="DM140">
        <v>0</v>
      </c>
      <c r="DN140">
        <v>0</v>
      </c>
      <c r="DO140">
        <v>4188.79</v>
      </c>
      <c r="DP140">
        <v>0</v>
      </c>
      <c r="DQ140">
        <v>0</v>
      </c>
      <c r="DR140">
        <v>0</v>
      </c>
      <c r="DS140">
        <v>193757</v>
      </c>
      <c r="DT140">
        <v>193757</v>
      </c>
      <c r="DU140">
        <v>193757</v>
      </c>
      <c r="DV140">
        <v>0.87166600000000005</v>
      </c>
      <c r="DW140">
        <v>-1.2255499999999999</v>
      </c>
      <c r="DX140">
        <v>2.3921700000000001E-2</v>
      </c>
      <c r="DY140">
        <v>1256.6400000000001</v>
      </c>
      <c r="DZ140" s="3">
        <v>-8.1068E-6</v>
      </c>
      <c r="EA140" s="3">
        <v>-1.69535E-5</v>
      </c>
      <c r="EB140">
        <v>0.47975299999999999</v>
      </c>
      <c r="EC140">
        <v>0</v>
      </c>
      <c r="ED140">
        <v>0</v>
      </c>
      <c r="EE140">
        <v>59.5</v>
      </c>
      <c r="EF140">
        <v>59.5</v>
      </c>
      <c r="EG140">
        <v>59.75</v>
      </c>
      <c r="EH140">
        <v>10</v>
      </c>
      <c r="EI140">
        <v>69500</v>
      </c>
      <c r="EJ140">
        <v>0</v>
      </c>
      <c r="EK140">
        <v>0</v>
      </c>
      <c r="EL140">
        <v>0</v>
      </c>
      <c r="EM140">
        <v>4188.79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1</v>
      </c>
      <c r="FP140">
        <v>139</v>
      </c>
      <c r="FQ140">
        <v>1</v>
      </c>
    </row>
    <row r="141" spans="1:173" x14ac:dyDescent="0.25">
      <c r="A141">
        <v>1</v>
      </c>
      <c r="B141">
        <v>140</v>
      </c>
      <c r="C141">
        <v>193757</v>
      </c>
      <c r="D141">
        <v>193757</v>
      </c>
      <c r="E141">
        <v>193757</v>
      </c>
      <c r="F141">
        <v>0.89402499999999996</v>
      </c>
      <c r="G141">
        <v>-1.25698</v>
      </c>
      <c r="H141">
        <v>2.4532999999999999E-2</v>
      </c>
      <c r="I141">
        <v>1256.6400000000001</v>
      </c>
      <c r="J141" s="3">
        <v>-8.0003800000000008E-6</v>
      </c>
      <c r="K141" s="3">
        <v>-1.6900100000000001E-5</v>
      </c>
      <c r="L141">
        <v>0.48250300000000002</v>
      </c>
      <c r="M141">
        <v>0</v>
      </c>
      <c r="N141">
        <v>0</v>
      </c>
      <c r="O141">
        <v>59.5</v>
      </c>
      <c r="P141">
        <v>59.5</v>
      </c>
      <c r="Q141">
        <v>59.75</v>
      </c>
      <c r="R141">
        <v>10</v>
      </c>
      <c r="S141">
        <v>70000</v>
      </c>
      <c r="T141">
        <v>0</v>
      </c>
      <c r="U141">
        <v>0</v>
      </c>
      <c r="V141">
        <v>0</v>
      </c>
      <c r="W141">
        <v>4188.79</v>
      </c>
      <c r="X141">
        <v>0</v>
      </c>
      <c r="Y141">
        <v>0</v>
      </c>
      <c r="Z141">
        <v>0</v>
      </c>
      <c r="AA141">
        <v>193757</v>
      </c>
      <c r="AB141">
        <v>193757</v>
      </c>
      <c r="AC141">
        <v>193757</v>
      </c>
      <c r="AD141">
        <v>0.89402499999999996</v>
      </c>
      <c r="AE141">
        <v>-1.25698</v>
      </c>
      <c r="AF141">
        <v>2.4532999999999999E-2</v>
      </c>
      <c r="AG141">
        <v>1256.6400000000001</v>
      </c>
      <c r="AH141" s="3">
        <v>-8.0003800000000008E-6</v>
      </c>
      <c r="AI141" s="3">
        <v>-1.6900100000000001E-5</v>
      </c>
      <c r="AJ141">
        <v>0.48250300000000002</v>
      </c>
      <c r="AK141">
        <v>0</v>
      </c>
      <c r="AL141">
        <v>0</v>
      </c>
      <c r="AM141">
        <v>59.5</v>
      </c>
      <c r="AN141">
        <v>59.5</v>
      </c>
      <c r="AO141">
        <v>59.75</v>
      </c>
      <c r="AP141">
        <v>10</v>
      </c>
      <c r="AQ141">
        <v>70000</v>
      </c>
      <c r="AR141">
        <v>0</v>
      </c>
      <c r="AS141">
        <v>0</v>
      </c>
      <c r="AT141">
        <v>0</v>
      </c>
      <c r="AU141">
        <v>4188.79</v>
      </c>
      <c r="AV141">
        <v>0</v>
      </c>
      <c r="AW141">
        <v>0</v>
      </c>
      <c r="AX141">
        <v>0</v>
      </c>
      <c r="AY141">
        <v>193757</v>
      </c>
      <c r="AZ141">
        <v>193757</v>
      </c>
      <c r="BA141">
        <v>193757</v>
      </c>
      <c r="BB141">
        <v>0.89402499999999996</v>
      </c>
      <c r="BC141">
        <v>-1.25698</v>
      </c>
      <c r="BD141">
        <v>2.4532999999999999E-2</v>
      </c>
      <c r="BE141">
        <v>1256.6400000000001</v>
      </c>
      <c r="BF141" s="3">
        <v>-8.0003800000000008E-6</v>
      </c>
      <c r="BG141" s="3">
        <v>-1.6900100000000001E-5</v>
      </c>
      <c r="BH141">
        <v>0.48250300000000002</v>
      </c>
      <c r="BI141">
        <v>0</v>
      </c>
      <c r="BJ141">
        <v>0</v>
      </c>
      <c r="BK141">
        <v>59.5</v>
      </c>
      <c r="BL141">
        <v>59.5</v>
      </c>
      <c r="BM141">
        <v>59.75</v>
      </c>
      <c r="BN141">
        <v>10</v>
      </c>
      <c r="BO141">
        <v>70000</v>
      </c>
      <c r="BP141">
        <v>0</v>
      </c>
      <c r="BQ141">
        <v>0</v>
      </c>
      <c r="BR141">
        <v>0</v>
      </c>
      <c r="BS141">
        <v>4188.79</v>
      </c>
      <c r="BT141">
        <v>0</v>
      </c>
      <c r="BU141">
        <v>0</v>
      </c>
      <c r="BV141">
        <v>0</v>
      </c>
      <c r="BW141">
        <v>193757</v>
      </c>
      <c r="BX141">
        <v>193757</v>
      </c>
      <c r="BY141">
        <v>193757</v>
      </c>
      <c r="BZ141">
        <v>0.89402499999999996</v>
      </c>
      <c r="CA141">
        <v>-1.25698</v>
      </c>
      <c r="CB141">
        <v>2.4532999999999999E-2</v>
      </c>
      <c r="CC141">
        <v>1256.6400000000001</v>
      </c>
      <c r="CD141" s="3">
        <v>-8.0003800000000008E-6</v>
      </c>
      <c r="CE141" s="3">
        <v>-1.6900100000000001E-5</v>
      </c>
      <c r="CF141">
        <v>0.48250300000000002</v>
      </c>
      <c r="CG141">
        <v>0</v>
      </c>
      <c r="CH141">
        <v>0</v>
      </c>
      <c r="CI141">
        <v>59.5</v>
      </c>
      <c r="CJ141">
        <v>59.5</v>
      </c>
      <c r="CK141">
        <v>59.75</v>
      </c>
      <c r="CL141">
        <v>10</v>
      </c>
      <c r="CM141">
        <v>70000</v>
      </c>
      <c r="CN141">
        <v>0</v>
      </c>
      <c r="CO141">
        <v>0</v>
      </c>
      <c r="CP141">
        <v>0</v>
      </c>
      <c r="CQ141">
        <v>4188.79</v>
      </c>
      <c r="CR141">
        <v>0</v>
      </c>
      <c r="CS141">
        <v>0</v>
      </c>
      <c r="CT141">
        <v>0</v>
      </c>
      <c r="CU141">
        <v>193757</v>
      </c>
      <c r="CV141">
        <v>193757</v>
      </c>
      <c r="CW141">
        <v>193757</v>
      </c>
      <c r="CX141">
        <v>0.89402499999999996</v>
      </c>
      <c r="CY141">
        <v>-1.25698</v>
      </c>
      <c r="CZ141">
        <v>2.4532999999999999E-2</v>
      </c>
      <c r="DA141">
        <v>1256.6400000000001</v>
      </c>
      <c r="DB141" s="3">
        <v>-8.0003800000000008E-6</v>
      </c>
      <c r="DC141" s="3">
        <v>-1.6900100000000001E-5</v>
      </c>
      <c r="DD141">
        <v>0.48250300000000002</v>
      </c>
      <c r="DE141">
        <v>0</v>
      </c>
      <c r="DF141">
        <v>0</v>
      </c>
      <c r="DG141">
        <v>59.5</v>
      </c>
      <c r="DH141">
        <v>59.5</v>
      </c>
      <c r="DI141">
        <v>59.75</v>
      </c>
      <c r="DJ141">
        <v>10</v>
      </c>
      <c r="DK141">
        <v>70000</v>
      </c>
      <c r="DL141">
        <v>0</v>
      </c>
      <c r="DM141">
        <v>0</v>
      </c>
      <c r="DN141">
        <v>0</v>
      </c>
      <c r="DO141">
        <v>4188.79</v>
      </c>
      <c r="DP141">
        <v>0</v>
      </c>
      <c r="DQ141">
        <v>0</v>
      </c>
      <c r="DR141">
        <v>0</v>
      </c>
      <c r="DS141">
        <v>193757</v>
      </c>
      <c r="DT141">
        <v>193757</v>
      </c>
      <c r="DU141">
        <v>193757</v>
      </c>
      <c r="DV141">
        <v>0.89402499999999996</v>
      </c>
      <c r="DW141">
        <v>-1.25698</v>
      </c>
      <c r="DX141">
        <v>2.4532999999999999E-2</v>
      </c>
      <c r="DY141">
        <v>1256.6400000000001</v>
      </c>
      <c r="DZ141" s="3">
        <v>-8.0003800000000008E-6</v>
      </c>
      <c r="EA141" s="3">
        <v>-1.6900100000000001E-5</v>
      </c>
      <c r="EB141">
        <v>0.48250300000000002</v>
      </c>
      <c r="EC141">
        <v>0</v>
      </c>
      <c r="ED141">
        <v>0</v>
      </c>
      <c r="EE141">
        <v>59.5</v>
      </c>
      <c r="EF141">
        <v>59.5</v>
      </c>
      <c r="EG141">
        <v>59.75</v>
      </c>
      <c r="EH141">
        <v>10</v>
      </c>
      <c r="EI141">
        <v>70000</v>
      </c>
      <c r="EJ141">
        <v>0</v>
      </c>
      <c r="EK141">
        <v>0</v>
      </c>
      <c r="EL141">
        <v>0</v>
      </c>
      <c r="EM141">
        <v>4188.79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1</v>
      </c>
      <c r="FP141">
        <v>140</v>
      </c>
      <c r="FQ141">
        <v>1</v>
      </c>
    </row>
    <row r="142" spans="1:173" x14ac:dyDescent="0.25">
      <c r="A142">
        <v>1</v>
      </c>
      <c r="B142">
        <v>141</v>
      </c>
      <c r="C142">
        <v>193757</v>
      </c>
      <c r="D142">
        <v>193757</v>
      </c>
      <c r="E142">
        <v>193757</v>
      </c>
      <c r="F142">
        <v>0.916354</v>
      </c>
      <c r="G142">
        <v>-1.2883899999999999</v>
      </c>
      <c r="H142">
        <v>2.5132000000000002E-2</v>
      </c>
      <c r="I142">
        <v>1256.6400000000001</v>
      </c>
      <c r="J142" s="3">
        <v>-7.9790799999999998E-6</v>
      </c>
      <c r="K142" s="3">
        <v>-1.6875799999999999E-5</v>
      </c>
      <c r="L142">
        <v>0.48405199999999998</v>
      </c>
      <c r="M142">
        <v>0</v>
      </c>
      <c r="N142">
        <v>0</v>
      </c>
      <c r="O142">
        <v>59.5</v>
      </c>
      <c r="P142">
        <v>59.5</v>
      </c>
      <c r="Q142">
        <v>59.75</v>
      </c>
      <c r="R142">
        <v>10</v>
      </c>
      <c r="S142">
        <v>70500</v>
      </c>
      <c r="T142">
        <v>0</v>
      </c>
      <c r="U142">
        <v>0</v>
      </c>
      <c r="V142">
        <v>0</v>
      </c>
      <c r="W142">
        <v>4188.79</v>
      </c>
      <c r="X142">
        <v>0</v>
      </c>
      <c r="Y142">
        <v>0</v>
      </c>
      <c r="Z142">
        <v>0</v>
      </c>
      <c r="AA142">
        <v>193757</v>
      </c>
      <c r="AB142">
        <v>193757</v>
      </c>
      <c r="AC142">
        <v>193757</v>
      </c>
      <c r="AD142">
        <v>0.916354</v>
      </c>
      <c r="AE142">
        <v>-1.2883899999999999</v>
      </c>
      <c r="AF142">
        <v>2.5132000000000002E-2</v>
      </c>
      <c r="AG142">
        <v>1256.6400000000001</v>
      </c>
      <c r="AH142" s="3">
        <v>-7.9790799999999998E-6</v>
      </c>
      <c r="AI142" s="3">
        <v>-1.6875799999999999E-5</v>
      </c>
      <c r="AJ142">
        <v>0.48405199999999998</v>
      </c>
      <c r="AK142">
        <v>0</v>
      </c>
      <c r="AL142">
        <v>0</v>
      </c>
      <c r="AM142">
        <v>59.5</v>
      </c>
      <c r="AN142">
        <v>59.5</v>
      </c>
      <c r="AO142">
        <v>59.75</v>
      </c>
      <c r="AP142">
        <v>10</v>
      </c>
      <c r="AQ142">
        <v>70500</v>
      </c>
      <c r="AR142">
        <v>0</v>
      </c>
      <c r="AS142">
        <v>0</v>
      </c>
      <c r="AT142">
        <v>0</v>
      </c>
      <c r="AU142">
        <v>4188.79</v>
      </c>
      <c r="AV142">
        <v>0</v>
      </c>
      <c r="AW142">
        <v>0</v>
      </c>
      <c r="AX142">
        <v>0</v>
      </c>
      <c r="AY142">
        <v>193757</v>
      </c>
      <c r="AZ142">
        <v>193757</v>
      </c>
      <c r="BA142">
        <v>193757</v>
      </c>
      <c r="BB142">
        <v>0.916354</v>
      </c>
      <c r="BC142">
        <v>-1.2883899999999999</v>
      </c>
      <c r="BD142">
        <v>2.5132000000000002E-2</v>
      </c>
      <c r="BE142">
        <v>1256.6400000000001</v>
      </c>
      <c r="BF142" s="3">
        <v>-7.9790799999999998E-6</v>
      </c>
      <c r="BG142" s="3">
        <v>-1.6875799999999999E-5</v>
      </c>
      <c r="BH142">
        <v>0.48405199999999998</v>
      </c>
      <c r="BI142">
        <v>0</v>
      </c>
      <c r="BJ142">
        <v>0</v>
      </c>
      <c r="BK142">
        <v>59.5</v>
      </c>
      <c r="BL142">
        <v>59.5</v>
      </c>
      <c r="BM142">
        <v>59.75</v>
      </c>
      <c r="BN142">
        <v>10</v>
      </c>
      <c r="BO142">
        <v>70500</v>
      </c>
      <c r="BP142">
        <v>0</v>
      </c>
      <c r="BQ142">
        <v>0</v>
      </c>
      <c r="BR142">
        <v>0</v>
      </c>
      <c r="BS142">
        <v>4188.79</v>
      </c>
      <c r="BT142">
        <v>0</v>
      </c>
      <c r="BU142">
        <v>0</v>
      </c>
      <c r="BV142">
        <v>0</v>
      </c>
      <c r="BW142">
        <v>193757</v>
      </c>
      <c r="BX142">
        <v>193757</v>
      </c>
      <c r="BY142">
        <v>193757</v>
      </c>
      <c r="BZ142">
        <v>0.916354</v>
      </c>
      <c r="CA142">
        <v>-1.2883899999999999</v>
      </c>
      <c r="CB142">
        <v>2.5132000000000002E-2</v>
      </c>
      <c r="CC142">
        <v>1256.6400000000001</v>
      </c>
      <c r="CD142" s="3">
        <v>-7.9790799999999998E-6</v>
      </c>
      <c r="CE142" s="3">
        <v>-1.6875799999999999E-5</v>
      </c>
      <c r="CF142">
        <v>0.48405199999999998</v>
      </c>
      <c r="CG142">
        <v>0</v>
      </c>
      <c r="CH142">
        <v>0</v>
      </c>
      <c r="CI142">
        <v>59.5</v>
      </c>
      <c r="CJ142">
        <v>59.5</v>
      </c>
      <c r="CK142">
        <v>59.75</v>
      </c>
      <c r="CL142">
        <v>10</v>
      </c>
      <c r="CM142">
        <v>70500</v>
      </c>
      <c r="CN142">
        <v>0</v>
      </c>
      <c r="CO142">
        <v>0</v>
      </c>
      <c r="CP142">
        <v>0</v>
      </c>
      <c r="CQ142">
        <v>4188.79</v>
      </c>
      <c r="CR142">
        <v>0</v>
      </c>
      <c r="CS142">
        <v>0</v>
      </c>
      <c r="CT142">
        <v>0</v>
      </c>
      <c r="CU142">
        <v>193757</v>
      </c>
      <c r="CV142">
        <v>193757</v>
      </c>
      <c r="CW142">
        <v>193757</v>
      </c>
      <c r="CX142">
        <v>0.916354</v>
      </c>
      <c r="CY142">
        <v>-1.2883899999999999</v>
      </c>
      <c r="CZ142">
        <v>2.5132000000000002E-2</v>
      </c>
      <c r="DA142">
        <v>1256.6400000000001</v>
      </c>
      <c r="DB142" s="3">
        <v>-7.9790799999999998E-6</v>
      </c>
      <c r="DC142" s="3">
        <v>-1.6875799999999999E-5</v>
      </c>
      <c r="DD142">
        <v>0.48405199999999998</v>
      </c>
      <c r="DE142">
        <v>0</v>
      </c>
      <c r="DF142">
        <v>0</v>
      </c>
      <c r="DG142">
        <v>59.5</v>
      </c>
      <c r="DH142">
        <v>59.5</v>
      </c>
      <c r="DI142">
        <v>59.75</v>
      </c>
      <c r="DJ142">
        <v>10</v>
      </c>
      <c r="DK142">
        <v>70500</v>
      </c>
      <c r="DL142">
        <v>0</v>
      </c>
      <c r="DM142">
        <v>0</v>
      </c>
      <c r="DN142">
        <v>0</v>
      </c>
      <c r="DO142">
        <v>4188.79</v>
      </c>
      <c r="DP142">
        <v>0</v>
      </c>
      <c r="DQ142">
        <v>0</v>
      </c>
      <c r="DR142">
        <v>0</v>
      </c>
      <c r="DS142">
        <v>193757</v>
      </c>
      <c r="DT142">
        <v>193757</v>
      </c>
      <c r="DU142">
        <v>193757</v>
      </c>
      <c r="DV142">
        <v>0.916354</v>
      </c>
      <c r="DW142">
        <v>-1.2883899999999999</v>
      </c>
      <c r="DX142">
        <v>2.5132000000000002E-2</v>
      </c>
      <c r="DY142">
        <v>1256.6400000000001</v>
      </c>
      <c r="DZ142" s="3">
        <v>-7.9790799999999998E-6</v>
      </c>
      <c r="EA142" s="3">
        <v>-1.6875799999999999E-5</v>
      </c>
      <c r="EB142">
        <v>0.48405199999999998</v>
      </c>
      <c r="EC142">
        <v>0</v>
      </c>
      <c r="ED142">
        <v>0</v>
      </c>
      <c r="EE142">
        <v>59.5</v>
      </c>
      <c r="EF142">
        <v>59.5</v>
      </c>
      <c r="EG142">
        <v>59.75</v>
      </c>
      <c r="EH142">
        <v>10</v>
      </c>
      <c r="EI142">
        <v>70500</v>
      </c>
      <c r="EJ142">
        <v>0</v>
      </c>
      <c r="EK142">
        <v>0</v>
      </c>
      <c r="EL142">
        <v>0</v>
      </c>
      <c r="EM142">
        <v>4188.79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141</v>
      </c>
      <c r="FQ142">
        <v>1</v>
      </c>
    </row>
    <row r="143" spans="1:173" x14ac:dyDescent="0.25">
      <c r="A143">
        <v>1</v>
      </c>
      <c r="B143">
        <v>142</v>
      </c>
      <c r="C143">
        <v>193757</v>
      </c>
      <c r="D143">
        <v>193757</v>
      </c>
      <c r="E143">
        <v>193757</v>
      </c>
      <c r="F143">
        <v>0.93870500000000001</v>
      </c>
      <c r="G143">
        <v>-1.3198300000000001</v>
      </c>
      <c r="H143">
        <v>2.5737599999999999E-2</v>
      </c>
      <c r="I143">
        <v>1256.6400000000001</v>
      </c>
      <c r="J143" s="3">
        <v>-8.0625400000000006E-6</v>
      </c>
      <c r="K143" s="3">
        <v>-1.69103E-5</v>
      </c>
      <c r="L143">
        <v>0.48241899999999999</v>
      </c>
      <c r="M143">
        <v>0</v>
      </c>
      <c r="N143">
        <v>0</v>
      </c>
      <c r="O143">
        <v>59.5</v>
      </c>
      <c r="P143">
        <v>59.5</v>
      </c>
      <c r="Q143">
        <v>59.75</v>
      </c>
      <c r="R143">
        <v>10</v>
      </c>
      <c r="S143">
        <v>71000</v>
      </c>
      <c r="T143">
        <v>0</v>
      </c>
      <c r="U143">
        <v>0</v>
      </c>
      <c r="V143">
        <v>0</v>
      </c>
      <c r="W143">
        <v>4188.79</v>
      </c>
      <c r="X143">
        <v>0</v>
      </c>
      <c r="Y143">
        <v>0</v>
      </c>
      <c r="Z143">
        <v>0</v>
      </c>
      <c r="AA143">
        <v>193757</v>
      </c>
      <c r="AB143">
        <v>193757</v>
      </c>
      <c r="AC143">
        <v>193757</v>
      </c>
      <c r="AD143">
        <v>0.93870500000000001</v>
      </c>
      <c r="AE143">
        <v>-1.3198300000000001</v>
      </c>
      <c r="AF143">
        <v>2.5737599999999999E-2</v>
      </c>
      <c r="AG143">
        <v>1256.6400000000001</v>
      </c>
      <c r="AH143" s="3">
        <v>-8.0625400000000006E-6</v>
      </c>
      <c r="AI143" s="3">
        <v>-1.69103E-5</v>
      </c>
      <c r="AJ143">
        <v>0.48241899999999999</v>
      </c>
      <c r="AK143">
        <v>0</v>
      </c>
      <c r="AL143">
        <v>0</v>
      </c>
      <c r="AM143">
        <v>59.5</v>
      </c>
      <c r="AN143">
        <v>59.5</v>
      </c>
      <c r="AO143">
        <v>59.75</v>
      </c>
      <c r="AP143">
        <v>10</v>
      </c>
      <c r="AQ143">
        <v>71000</v>
      </c>
      <c r="AR143">
        <v>0</v>
      </c>
      <c r="AS143">
        <v>0</v>
      </c>
      <c r="AT143">
        <v>0</v>
      </c>
      <c r="AU143">
        <v>4188.79</v>
      </c>
      <c r="AV143">
        <v>0</v>
      </c>
      <c r="AW143">
        <v>0</v>
      </c>
      <c r="AX143">
        <v>0</v>
      </c>
      <c r="AY143">
        <v>193757</v>
      </c>
      <c r="AZ143">
        <v>193757</v>
      </c>
      <c r="BA143">
        <v>193757</v>
      </c>
      <c r="BB143">
        <v>0.93870500000000001</v>
      </c>
      <c r="BC143">
        <v>-1.3198300000000001</v>
      </c>
      <c r="BD143">
        <v>2.5737599999999999E-2</v>
      </c>
      <c r="BE143">
        <v>1256.6400000000001</v>
      </c>
      <c r="BF143" s="3">
        <v>-8.0625400000000006E-6</v>
      </c>
      <c r="BG143" s="3">
        <v>-1.69103E-5</v>
      </c>
      <c r="BH143">
        <v>0.48241899999999999</v>
      </c>
      <c r="BI143">
        <v>0</v>
      </c>
      <c r="BJ143">
        <v>0</v>
      </c>
      <c r="BK143">
        <v>59.5</v>
      </c>
      <c r="BL143">
        <v>59.5</v>
      </c>
      <c r="BM143">
        <v>59.75</v>
      </c>
      <c r="BN143">
        <v>10</v>
      </c>
      <c r="BO143">
        <v>71000</v>
      </c>
      <c r="BP143">
        <v>0</v>
      </c>
      <c r="BQ143">
        <v>0</v>
      </c>
      <c r="BR143">
        <v>0</v>
      </c>
      <c r="BS143">
        <v>4188.79</v>
      </c>
      <c r="BT143">
        <v>0</v>
      </c>
      <c r="BU143">
        <v>0</v>
      </c>
      <c r="BV143">
        <v>0</v>
      </c>
      <c r="BW143">
        <v>193757</v>
      </c>
      <c r="BX143">
        <v>193757</v>
      </c>
      <c r="BY143">
        <v>193757</v>
      </c>
      <c r="BZ143">
        <v>0.93870500000000001</v>
      </c>
      <c r="CA143">
        <v>-1.3198300000000001</v>
      </c>
      <c r="CB143">
        <v>2.5737599999999999E-2</v>
      </c>
      <c r="CC143">
        <v>1256.6400000000001</v>
      </c>
      <c r="CD143" s="3">
        <v>-8.0625400000000006E-6</v>
      </c>
      <c r="CE143" s="3">
        <v>-1.69103E-5</v>
      </c>
      <c r="CF143">
        <v>0.48241899999999999</v>
      </c>
      <c r="CG143">
        <v>0</v>
      </c>
      <c r="CH143">
        <v>0</v>
      </c>
      <c r="CI143">
        <v>59.5</v>
      </c>
      <c r="CJ143">
        <v>59.5</v>
      </c>
      <c r="CK143">
        <v>59.75</v>
      </c>
      <c r="CL143">
        <v>10</v>
      </c>
      <c r="CM143">
        <v>71000</v>
      </c>
      <c r="CN143">
        <v>0</v>
      </c>
      <c r="CO143">
        <v>0</v>
      </c>
      <c r="CP143">
        <v>0</v>
      </c>
      <c r="CQ143">
        <v>4188.79</v>
      </c>
      <c r="CR143">
        <v>0</v>
      </c>
      <c r="CS143">
        <v>0</v>
      </c>
      <c r="CT143">
        <v>0</v>
      </c>
      <c r="CU143">
        <v>193757</v>
      </c>
      <c r="CV143">
        <v>193757</v>
      </c>
      <c r="CW143">
        <v>193757</v>
      </c>
      <c r="CX143">
        <v>0.93870500000000001</v>
      </c>
      <c r="CY143">
        <v>-1.3198300000000001</v>
      </c>
      <c r="CZ143">
        <v>2.5737599999999999E-2</v>
      </c>
      <c r="DA143">
        <v>1256.6400000000001</v>
      </c>
      <c r="DB143" s="3">
        <v>-8.0625400000000006E-6</v>
      </c>
      <c r="DC143" s="3">
        <v>-1.69103E-5</v>
      </c>
      <c r="DD143">
        <v>0.48241899999999999</v>
      </c>
      <c r="DE143">
        <v>0</v>
      </c>
      <c r="DF143">
        <v>0</v>
      </c>
      <c r="DG143">
        <v>59.5</v>
      </c>
      <c r="DH143">
        <v>59.5</v>
      </c>
      <c r="DI143">
        <v>59.75</v>
      </c>
      <c r="DJ143">
        <v>10</v>
      </c>
      <c r="DK143">
        <v>71000</v>
      </c>
      <c r="DL143">
        <v>0</v>
      </c>
      <c r="DM143">
        <v>0</v>
      </c>
      <c r="DN143">
        <v>0</v>
      </c>
      <c r="DO143">
        <v>4188.79</v>
      </c>
      <c r="DP143">
        <v>0</v>
      </c>
      <c r="DQ143">
        <v>0</v>
      </c>
      <c r="DR143">
        <v>0</v>
      </c>
      <c r="DS143">
        <v>193757</v>
      </c>
      <c r="DT143">
        <v>193757</v>
      </c>
      <c r="DU143">
        <v>193757</v>
      </c>
      <c r="DV143">
        <v>0.93870500000000001</v>
      </c>
      <c r="DW143">
        <v>-1.3198300000000001</v>
      </c>
      <c r="DX143">
        <v>2.5737599999999999E-2</v>
      </c>
      <c r="DY143">
        <v>1256.6400000000001</v>
      </c>
      <c r="DZ143" s="3">
        <v>-8.0625400000000006E-6</v>
      </c>
      <c r="EA143" s="3">
        <v>-1.69103E-5</v>
      </c>
      <c r="EB143">
        <v>0.48241899999999999</v>
      </c>
      <c r="EC143">
        <v>0</v>
      </c>
      <c r="ED143">
        <v>0</v>
      </c>
      <c r="EE143">
        <v>59.5</v>
      </c>
      <c r="EF143">
        <v>59.5</v>
      </c>
      <c r="EG143">
        <v>59.75</v>
      </c>
      <c r="EH143">
        <v>10</v>
      </c>
      <c r="EI143">
        <v>71000</v>
      </c>
      <c r="EJ143">
        <v>0</v>
      </c>
      <c r="EK143">
        <v>0</v>
      </c>
      <c r="EL143">
        <v>0</v>
      </c>
      <c r="EM143">
        <v>4188.79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1</v>
      </c>
      <c r="FP143">
        <v>142</v>
      </c>
      <c r="FQ143">
        <v>1</v>
      </c>
    </row>
    <row r="144" spans="1:173" x14ac:dyDescent="0.25">
      <c r="A144">
        <v>1</v>
      </c>
      <c r="B144">
        <v>143</v>
      </c>
      <c r="C144">
        <v>193757</v>
      </c>
      <c r="D144">
        <v>193757</v>
      </c>
      <c r="E144">
        <v>193757</v>
      </c>
      <c r="F144">
        <v>0.96109999999999995</v>
      </c>
      <c r="G144">
        <v>-1.3512900000000001</v>
      </c>
      <c r="H144">
        <v>2.6358800000000002E-2</v>
      </c>
      <c r="I144">
        <v>1256.6400000000001</v>
      </c>
      <c r="J144" s="3">
        <v>-8.1382699999999992E-6</v>
      </c>
      <c r="K144" s="3">
        <v>-1.6958900000000001E-5</v>
      </c>
      <c r="L144">
        <v>0.47990100000000002</v>
      </c>
      <c r="M144">
        <v>0</v>
      </c>
      <c r="N144">
        <v>0</v>
      </c>
      <c r="O144">
        <v>59.5</v>
      </c>
      <c r="P144">
        <v>59.5</v>
      </c>
      <c r="Q144">
        <v>59.75</v>
      </c>
      <c r="R144">
        <v>10</v>
      </c>
      <c r="S144">
        <v>71500</v>
      </c>
      <c r="T144">
        <v>0</v>
      </c>
      <c r="U144">
        <v>0</v>
      </c>
      <c r="V144">
        <v>0</v>
      </c>
      <c r="W144">
        <v>4188.79</v>
      </c>
      <c r="X144">
        <v>0</v>
      </c>
      <c r="Y144">
        <v>0</v>
      </c>
      <c r="Z144">
        <v>0</v>
      </c>
      <c r="AA144">
        <v>193757</v>
      </c>
      <c r="AB144">
        <v>193757</v>
      </c>
      <c r="AC144">
        <v>193757</v>
      </c>
      <c r="AD144">
        <v>0.96109999999999995</v>
      </c>
      <c r="AE144">
        <v>-1.3512900000000001</v>
      </c>
      <c r="AF144">
        <v>2.6358800000000002E-2</v>
      </c>
      <c r="AG144">
        <v>1256.6400000000001</v>
      </c>
      <c r="AH144" s="3">
        <v>-8.1382699999999992E-6</v>
      </c>
      <c r="AI144" s="3">
        <v>-1.6958900000000001E-5</v>
      </c>
      <c r="AJ144">
        <v>0.47990100000000002</v>
      </c>
      <c r="AK144">
        <v>0</v>
      </c>
      <c r="AL144">
        <v>0</v>
      </c>
      <c r="AM144">
        <v>59.5</v>
      </c>
      <c r="AN144">
        <v>59.5</v>
      </c>
      <c r="AO144">
        <v>59.75</v>
      </c>
      <c r="AP144">
        <v>10</v>
      </c>
      <c r="AQ144">
        <v>71500</v>
      </c>
      <c r="AR144">
        <v>0</v>
      </c>
      <c r="AS144">
        <v>0</v>
      </c>
      <c r="AT144">
        <v>0</v>
      </c>
      <c r="AU144">
        <v>4188.79</v>
      </c>
      <c r="AV144">
        <v>0</v>
      </c>
      <c r="AW144">
        <v>0</v>
      </c>
      <c r="AX144">
        <v>0</v>
      </c>
      <c r="AY144">
        <v>193757</v>
      </c>
      <c r="AZ144">
        <v>193757</v>
      </c>
      <c r="BA144">
        <v>193757</v>
      </c>
      <c r="BB144">
        <v>0.96109999999999995</v>
      </c>
      <c r="BC144">
        <v>-1.3512900000000001</v>
      </c>
      <c r="BD144">
        <v>2.6358800000000002E-2</v>
      </c>
      <c r="BE144">
        <v>1256.6400000000001</v>
      </c>
      <c r="BF144" s="3">
        <v>-8.1382699999999992E-6</v>
      </c>
      <c r="BG144" s="3">
        <v>-1.6958900000000001E-5</v>
      </c>
      <c r="BH144">
        <v>0.47990100000000002</v>
      </c>
      <c r="BI144">
        <v>0</v>
      </c>
      <c r="BJ144">
        <v>0</v>
      </c>
      <c r="BK144">
        <v>59.5</v>
      </c>
      <c r="BL144">
        <v>59.5</v>
      </c>
      <c r="BM144">
        <v>59.75</v>
      </c>
      <c r="BN144">
        <v>10</v>
      </c>
      <c r="BO144">
        <v>71500</v>
      </c>
      <c r="BP144">
        <v>0</v>
      </c>
      <c r="BQ144">
        <v>0</v>
      </c>
      <c r="BR144">
        <v>0</v>
      </c>
      <c r="BS144">
        <v>4188.79</v>
      </c>
      <c r="BT144">
        <v>0</v>
      </c>
      <c r="BU144">
        <v>0</v>
      </c>
      <c r="BV144">
        <v>0</v>
      </c>
      <c r="BW144">
        <v>193757</v>
      </c>
      <c r="BX144">
        <v>193757</v>
      </c>
      <c r="BY144">
        <v>193757</v>
      </c>
      <c r="BZ144">
        <v>0.96109999999999995</v>
      </c>
      <c r="CA144">
        <v>-1.3512900000000001</v>
      </c>
      <c r="CB144">
        <v>2.6358800000000002E-2</v>
      </c>
      <c r="CC144">
        <v>1256.6400000000001</v>
      </c>
      <c r="CD144" s="3">
        <v>-8.1382699999999992E-6</v>
      </c>
      <c r="CE144" s="3">
        <v>-1.6958900000000001E-5</v>
      </c>
      <c r="CF144">
        <v>0.47990100000000002</v>
      </c>
      <c r="CG144">
        <v>0</v>
      </c>
      <c r="CH144">
        <v>0</v>
      </c>
      <c r="CI144">
        <v>59.5</v>
      </c>
      <c r="CJ144">
        <v>59.5</v>
      </c>
      <c r="CK144">
        <v>59.75</v>
      </c>
      <c r="CL144">
        <v>10</v>
      </c>
      <c r="CM144">
        <v>71500</v>
      </c>
      <c r="CN144">
        <v>0</v>
      </c>
      <c r="CO144">
        <v>0</v>
      </c>
      <c r="CP144">
        <v>0</v>
      </c>
      <c r="CQ144">
        <v>4188.79</v>
      </c>
      <c r="CR144">
        <v>0</v>
      </c>
      <c r="CS144">
        <v>0</v>
      </c>
      <c r="CT144">
        <v>0</v>
      </c>
      <c r="CU144">
        <v>193757</v>
      </c>
      <c r="CV144">
        <v>193757</v>
      </c>
      <c r="CW144">
        <v>193757</v>
      </c>
      <c r="CX144">
        <v>0.96109999999999995</v>
      </c>
      <c r="CY144">
        <v>-1.3512900000000001</v>
      </c>
      <c r="CZ144">
        <v>2.6358800000000002E-2</v>
      </c>
      <c r="DA144">
        <v>1256.6400000000001</v>
      </c>
      <c r="DB144" s="3">
        <v>-8.1382699999999992E-6</v>
      </c>
      <c r="DC144" s="3">
        <v>-1.6958900000000001E-5</v>
      </c>
      <c r="DD144">
        <v>0.47990100000000002</v>
      </c>
      <c r="DE144">
        <v>0</v>
      </c>
      <c r="DF144">
        <v>0</v>
      </c>
      <c r="DG144">
        <v>59.5</v>
      </c>
      <c r="DH144">
        <v>59.5</v>
      </c>
      <c r="DI144">
        <v>59.75</v>
      </c>
      <c r="DJ144">
        <v>10</v>
      </c>
      <c r="DK144">
        <v>71500</v>
      </c>
      <c r="DL144">
        <v>0</v>
      </c>
      <c r="DM144">
        <v>0</v>
      </c>
      <c r="DN144">
        <v>0</v>
      </c>
      <c r="DO144">
        <v>4188.79</v>
      </c>
      <c r="DP144">
        <v>0</v>
      </c>
      <c r="DQ144">
        <v>0</v>
      </c>
      <c r="DR144">
        <v>0</v>
      </c>
      <c r="DS144">
        <v>193757</v>
      </c>
      <c r="DT144">
        <v>193757</v>
      </c>
      <c r="DU144">
        <v>193757</v>
      </c>
      <c r="DV144">
        <v>0.96109999999999995</v>
      </c>
      <c r="DW144">
        <v>-1.3512900000000001</v>
      </c>
      <c r="DX144">
        <v>2.6358800000000002E-2</v>
      </c>
      <c r="DY144">
        <v>1256.6400000000001</v>
      </c>
      <c r="DZ144" s="3">
        <v>-8.1382699999999992E-6</v>
      </c>
      <c r="EA144" s="3">
        <v>-1.6958900000000001E-5</v>
      </c>
      <c r="EB144">
        <v>0.47990100000000002</v>
      </c>
      <c r="EC144">
        <v>0</v>
      </c>
      <c r="ED144">
        <v>0</v>
      </c>
      <c r="EE144">
        <v>59.5</v>
      </c>
      <c r="EF144">
        <v>59.5</v>
      </c>
      <c r="EG144">
        <v>59.75</v>
      </c>
      <c r="EH144">
        <v>10</v>
      </c>
      <c r="EI144">
        <v>71500</v>
      </c>
      <c r="EJ144">
        <v>0</v>
      </c>
      <c r="EK144">
        <v>0</v>
      </c>
      <c r="EL144">
        <v>0</v>
      </c>
      <c r="EM144">
        <v>4188.79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143</v>
      </c>
      <c r="FQ144">
        <v>1</v>
      </c>
    </row>
    <row r="145" spans="1:173" x14ac:dyDescent="0.25">
      <c r="A145">
        <v>1</v>
      </c>
      <c r="B145">
        <v>144</v>
      </c>
      <c r="C145">
        <v>193757</v>
      </c>
      <c r="D145">
        <v>193757</v>
      </c>
      <c r="E145">
        <v>193757</v>
      </c>
      <c r="F145">
        <v>0.98349799999999998</v>
      </c>
      <c r="G145">
        <v>-1.3827400000000001</v>
      </c>
      <c r="H145">
        <v>2.6983400000000001E-2</v>
      </c>
      <c r="I145">
        <v>1256.6400000000001</v>
      </c>
      <c r="J145" s="3">
        <v>-8.0998800000000005E-6</v>
      </c>
      <c r="K145" s="3">
        <v>-1.6951300000000002E-5</v>
      </c>
      <c r="L145">
        <v>0.48000999999999999</v>
      </c>
      <c r="M145">
        <v>0</v>
      </c>
      <c r="N145">
        <v>0</v>
      </c>
      <c r="O145">
        <v>59.5</v>
      </c>
      <c r="P145">
        <v>59.5</v>
      </c>
      <c r="Q145">
        <v>59.75</v>
      </c>
      <c r="R145">
        <v>10</v>
      </c>
      <c r="S145">
        <v>72000</v>
      </c>
      <c r="T145">
        <v>0</v>
      </c>
      <c r="U145">
        <v>0</v>
      </c>
      <c r="V145">
        <v>0</v>
      </c>
      <c r="W145">
        <v>4188.79</v>
      </c>
      <c r="X145">
        <v>0</v>
      </c>
      <c r="Y145">
        <v>0</v>
      </c>
      <c r="Z145">
        <v>0</v>
      </c>
      <c r="AA145">
        <v>193757</v>
      </c>
      <c r="AB145">
        <v>193757</v>
      </c>
      <c r="AC145">
        <v>193757</v>
      </c>
      <c r="AD145">
        <v>0.98349799999999998</v>
      </c>
      <c r="AE145">
        <v>-1.3827400000000001</v>
      </c>
      <c r="AF145">
        <v>2.6983400000000001E-2</v>
      </c>
      <c r="AG145">
        <v>1256.6400000000001</v>
      </c>
      <c r="AH145" s="3">
        <v>-8.0998800000000005E-6</v>
      </c>
      <c r="AI145" s="3">
        <v>-1.6951300000000002E-5</v>
      </c>
      <c r="AJ145">
        <v>0.48000999999999999</v>
      </c>
      <c r="AK145">
        <v>0</v>
      </c>
      <c r="AL145">
        <v>0</v>
      </c>
      <c r="AM145">
        <v>59.5</v>
      </c>
      <c r="AN145">
        <v>59.5</v>
      </c>
      <c r="AO145">
        <v>59.75</v>
      </c>
      <c r="AP145">
        <v>10</v>
      </c>
      <c r="AQ145">
        <v>72000</v>
      </c>
      <c r="AR145">
        <v>0</v>
      </c>
      <c r="AS145">
        <v>0</v>
      </c>
      <c r="AT145">
        <v>0</v>
      </c>
      <c r="AU145">
        <v>4188.79</v>
      </c>
      <c r="AV145">
        <v>0</v>
      </c>
      <c r="AW145">
        <v>0</v>
      </c>
      <c r="AX145">
        <v>0</v>
      </c>
      <c r="AY145">
        <v>193757</v>
      </c>
      <c r="AZ145">
        <v>193757</v>
      </c>
      <c r="BA145">
        <v>193757</v>
      </c>
      <c r="BB145">
        <v>0.98349799999999998</v>
      </c>
      <c r="BC145">
        <v>-1.3827400000000001</v>
      </c>
      <c r="BD145">
        <v>2.6983400000000001E-2</v>
      </c>
      <c r="BE145">
        <v>1256.6400000000001</v>
      </c>
      <c r="BF145" s="3">
        <v>-8.0998800000000005E-6</v>
      </c>
      <c r="BG145" s="3">
        <v>-1.6951300000000002E-5</v>
      </c>
      <c r="BH145">
        <v>0.48000999999999999</v>
      </c>
      <c r="BI145">
        <v>0</v>
      </c>
      <c r="BJ145">
        <v>0</v>
      </c>
      <c r="BK145">
        <v>59.5</v>
      </c>
      <c r="BL145">
        <v>59.5</v>
      </c>
      <c r="BM145">
        <v>59.75</v>
      </c>
      <c r="BN145">
        <v>10</v>
      </c>
      <c r="BO145">
        <v>72000</v>
      </c>
      <c r="BP145">
        <v>0</v>
      </c>
      <c r="BQ145">
        <v>0</v>
      </c>
      <c r="BR145">
        <v>0</v>
      </c>
      <c r="BS145">
        <v>4188.79</v>
      </c>
      <c r="BT145">
        <v>0</v>
      </c>
      <c r="BU145">
        <v>0</v>
      </c>
      <c r="BV145">
        <v>0</v>
      </c>
      <c r="BW145">
        <v>193757</v>
      </c>
      <c r="BX145">
        <v>193757</v>
      </c>
      <c r="BY145">
        <v>193757</v>
      </c>
      <c r="BZ145">
        <v>0.98349799999999998</v>
      </c>
      <c r="CA145">
        <v>-1.3827400000000001</v>
      </c>
      <c r="CB145">
        <v>2.6983400000000001E-2</v>
      </c>
      <c r="CC145">
        <v>1256.6400000000001</v>
      </c>
      <c r="CD145" s="3">
        <v>-8.0998800000000005E-6</v>
      </c>
      <c r="CE145" s="3">
        <v>-1.6951300000000002E-5</v>
      </c>
      <c r="CF145">
        <v>0.48000999999999999</v>
      </c>
      <c r="CG145">
        <v>0</v>
      </c>
      <c r="CH145">
        <v>0</v>
      </c>
      <c r="CI145">
        <v>59.5</v>
      </c>
      <c r="CJ145">
        <v>59.5</v>
      </c>
      <c r="CK145">
        <v>59.75</v>
      </c>
      <c r="CL145">
        <v>10</v>
      </c>
      <c r="CM145">
        <v>72000</v>
      </c>
      <c r="CN145">
        <v>0</v>
      </c>
      <c r="CO145">
        <v>0</v>
      </c>
      <c r="CP145">
        <v>0</v>
      </c>
      <c r="CQ145">
        <v>4188.79</v>
      </c>
      <c r="CR145">
        <v>0</v>
      </c>
      <c r="CS145">
        <v>0</v>
      </c>
      <c r="CT145">
        <v>0</v>
      </c>
      <c r="CU145">
        <v>193757</v>
      </c>
      <c r="CV145">
        <v>193757</v>
      </c>
      <c r="CW145">
        <v>193757</v>
      </c>
      <c r="CX145">
        <v>0.98349799999999998</v>
      </c>
      <c r="CY145">
        <v>-1.3827400000000001</v>
      </c>
      <c r="CZ145">
        <v>2.6983400000000001E-2</v>
      </c>
      <c r="DA145">
        <v>1256.6400000000001</v>
      </c>
      <c r="DB145" s="3">
        <v>-8.0998800000000005E-6</v>
      </c>
      <c r="DC145" s="3">
        <v>-1.6951300000000002E-5</v>
      </c>
      <c r="DD145">
        <v>0.48000999999999999</v>
      </c>
      <c r="DE145">
        <v>0</v>
      </c>
      <c r="DF145">
        <v>0</v>
      </c>
      <c r="DG145">
        <v>59.5</v>
      </c>
      <c r="DH145">
        <v>59.5</v>
      </c>
      <c r="DI145">
        <v>59.75</v>
      </c>
      <c r="DJ145">
        <v>10</v>
      </c>
      <c r="DK145">
        <v>72000</v>
      </c>
      <c r="DL145">
        <v>0</v>
      </c>
      <c r="DM145">
        <v>0</v>
      </c>
      <c r="DN145">
        <v>0</v>
      </c>
      <c r="DO145">
        <v>4188.79</v>
      </c>
      <c r="DP145">
        <v>0</v>
      </c>
      <c r="DQ145">
        <v>0</v>
      </c>
      <c r="DR145">
        <v>0</v>
      </c>
      <c r="DS145">
        <v>193757</v>
      </c>
      <c r="DT145">
        <v>193757</v>
      </c>
      <c r="DU145">
        <v>193757</v>
      </c>
      <c r="DV145">
        <v>0.98349799999999998</v>
      </c>
      <c r="DW145">
        <v>-1.3827400000000001</v>
      </c>
      <c r="DX145">
        <v>2.6983400000000001E-2</v>
      </c>
      <c r="DY145">
        <v>1256.6400000000001</v>
      </c>
      <c r="DZ145" s="3">
        <v>-8.0998800000000005E-6</v>
      </c>
      <c r="EA145" s="3">
        <v>-1.6951300000000002E-5</v>
      </c>
      <c r="EB145">
        <v>0.48000999999999999</v>
      </c>
      <c r="EC145">
        <v>0</v>
      </c>
      <c r="ED145">
        <v>0</v>
      </c>
      <c r="EE145">
        <v>59.5</v>
      </c>
      <c r="EF145">
        <v>59.5</v>
      </c>
      <c r="EG145">
        <v>59.75</v>
      </c>
      <c r="EH145">
        <v>10</v>
      </c>
      <c r="EI145">
        <v>72000</v>
      </c>
      <c r="EJ145">
        <v>0</v>
      </c>
      <c r="EK145">
        <v>0</v>
      </c>
      <c r="EL145">
        <v>0</v>
      </c>
      <c r="EM145">
        <v>4188.79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144</v>
      </c>
      <c r="FQ145">
        <v>1</v>
      </c>
    </row>
    <row r="146" spans="1:173" x14ac:dyDescent="0.25">
      <c r="A146">
        <v>1</v>
      </c>
      <c r="B146">
        <v>145</v>
      </c>
      <c r="C146">
        <v>193757</v>
      </c>
      <c r="D146">
        <v>193757</v>
      </c>
      <c r="E146">
        <v>193757</v>
      </c>
      <c r="F146">
        <v>1.00586</v>
      </c>
      <c r="G146">
        <v>-1.4141699999999999</v>
      </c>
      <c r="H146">
        <v>2.7594400000000002E-2</v>
      </c>
      <c r="I146">
        <v>1256.6400000000001</v>
      </c>
      <c r="J146" s="3">
        <v>-8.0054900000000008E-6</v>
      </c>
      <c r="K146" s="3">
        <v>-1.6901400000000001E-5</v>
      </c>
      <c r="L146">
        <v>0.48250399999999999</v>
      </c>
      <c r="M146">
        <v>0</v>
      </c>
      <c r="N146">
        <v>0</v>
      </c>
      <c r="O146">
        <v>59.5</v>
      </c>
      <c r="P146">
        <v>59.5</v>
      </c>
      <c r="Q146">
        <v>59.75</v>
      </c>
      <c r="R146">
        <v>10</v>
      </c>
      <c r="S146">
        <v>72500</v>
      </c>
      <c r="T146">
        <v>0</v>
      </c>
      <c r="U146">
        <v>0</v>
      </c>
      <c r="V146">
        <v>0</v>
      </c>
      <c r="W146">
        <v>4188.79</v>
      </c>
      <c r="X146">
        <v>0</v>
      </c>
      <c r="Y146">
        <v>0</v>
      </c>
      <c r="Z146">
        <v>0</v>
      </c>
      <c r="AA146">
        <v>193757</v>
      </c>
      <c r="AB146">
        <v>193757</v>
      </c>
      <c r="AC146">
        <v>193757</v>
      </c>
      <c r="AD146">
        <v>1.00586</v>
      </c>
      <c r="AE146">
        <v>-1.4141699999999999</v>
      </c>
      <c r="AF146">
        <v>2.7594400000000002E-2</v>
      </c>
      <c r="AG146">
        <v>1256.6400000000001</v>
      </c>
      <c r="AH146" s="3">
        <v>-8.0054900000000008E-6</v>
      </c>
      <c r="AI146" s="3">
        <v>-1.6901400000000001E-5</v>
      </c>
      <c r="AJ146">
        <v>0.48250399999999999</v>
      </c>
      <c r="AK146">
        <v>0</v>
      </c>
      <c r="AL146">
        <v>0</v>
      </c>
      <c r="AM146">
        <v>59.5</v>
      </c>
      <c r="AN146">
        <v>59.5</v>
      </c>
      <c r="AO146">
        <v>59.75</v>
      </c>
      <c r="AP146">
        <v>10</v>
      </c>
      <c r="AQ146">
        <v>72500</v>
      </c>
      <c r="AR146">
        <v>0</v>
      </c>
      <c r="AS146">
        <v>0</v>
      </c>
      <c r="AT146">
        <v>0</v>
      </c>
      <c r="AU146">
        <v>4188.79</v>
      </c>
      <c r="AV146">
        <v>0</v>
      </c>
      <c r="AW146">
        <v>0</v>
      </c>
      <c r="AX146">
        <v>0</v>
      </c>
      <c r="AY146">
        <v>193757</v>
      </c>
      <c r="AZ146">
        <v>193757</v>
      </c>
      <c r="BA146">
        <v>193757</v>
      </c>
      <c r="BB146">
        <v>1.00586</v>
      </c>
      <c r="BC146">
        <v>-1.4141699999999999</v>
      </c>
      <c r="BD146">
        <v>2.7594400000000002E-2</v>
      </c>
      <c r="BE146">
        <v>1256.6400000000001</v>
      </c>
      <c r="BF146" s="3">
        <v>-8.0054900000000008E-6</v>
      </c>
      <c r="BG146" s="3">
        <v>-1.6901400000000001E-5</v>
      </c>
      <c r="BH146">
        <v>0.48250399999999999</v>
      </c>
      <c r="BI146">
        <v>0</v>
      </c>
      <c r="BJ146">
        <v>0</v>
      </c>
      <c r="BK146">
        <v>59.5</v>
      </c>
      <c r="BL146">
        <v>59.5</v>
      </c>
      <c r="BM146">
        <v>59.75</v>
      </c>
      <c r="BN146">
        <v>10</v>
      </c>
      <c r="BO146">
        <v>72500</v>
      </c>
      <c r="BP146">
        <v>0</v>
      </c>
      <c r="BQ146">
        <v>0</v>
      </c>
      <c r="BR146">
        <v>0</v>
      </c>
      <c r="BS146">
        <v>4188.79</v>
      </c>
      <c r="BT146">
        <v>0</v>
      </c>
      <c r="BU146">
        <v>0</v>
      </c>
      <c r="BV146">
        <v>0</v>
      </c>
      <c r="BW146">
        <v>193757</v>
      </c>
      <c r="BX146">
        <v>193757</v>
      </c>
      <c r="BY146">
        <v>193757</v>
      </c>
      <c r="BZ146">
        <v>1.00586</v>
      </c>
      <c r="CA146">
        <v>-1.4141699999999999</v>
      </c>
      <c r="CB146">
        <v>2.7594400000000002E-2</v>
      </c>
      <c r="CC146">
        <v>1256.6400000000001</v>
      </c>
      <c r="CD146" s="3">
        <v>-8.0054900000000008E-6</v>
      </c>
      <c r="CE146" s="3">
        <v>-1.6901400000000001E-5</v>
      </c>
      <c r="CF146">
        <v>0.48250399999999999</v>
      </c>
      <c r="CG146">
        <v>0</v>
      </c>
      <c r="CH146">
        <v>0</v>
      </c>
      <c r="CI146">
        <v>59.5</v>
      </c>
      <c r="CJ146">
        <v>59.5</v>
      </c>
      <c r="CK146">
        <v>59.75</v>
      </c>
      <c r="CL146">
        <v>10</v>
      </c>
      <c r="CM146">
        <v>72500</v>
      </c>
      <c r="CN146">
        <v>0</v>
      </c>
      <c r="CO146">
        <v>0</v>
      </c>
      <c r="CP146">
        <v>0</v>
      </c>
      <c r="CQ146">
        <v>4188.79</v>
      </c>
      <c r="CR146">
        <v>0</v>
      </c>
      <c r="CS146">
        <v>0</v>
      </c>
      <c r="CT146">
        <v>0</v>
      </c>
      <c r="CU146">
        <v>193757</v>
      </c>
      <c r="CV146">
        <v>193757</v>
      </c>
      <c r="CW146">
        <v>193757</v>
      </c>
      <c r="CX146">
        <v>1.00586</v>
      </c>
      <c r="CY146">
        <v>-1.4141699999999999</v>
      </c>
      <c r="CZ146">
        <v>2.7594400000000002E-2</v>
      </c>
      <c r="DA146">
        <v>1256.6400000000001</v>
      </c>
      <c r="DB146" s="3">
        <v>-8.0054900000000008E-6</v>
      </c>
      <c r="DC146" s="3">
        <v>-1.6901400000000001E-5</v>
      </c>
      <c r="DD146">
        <v>0.48250399999999999</v>
      </c>
      <c r="DE146">
        <v>0</v>
      </c>
      <c r="DF146">
        <v>0</v>
      </c>
      <c r="DG146">
        <v>59.5</v>
      </c>
      <c r="DH146">
        <v>59.5</v>
      </c>
      <c r="DI146">
        <v>59.75</v>
      </c>
      <c r="DJ146">
        <v>10</v>
      </c>
      <c r="DK146">
        <v>72500</v>
      </c>
      <c r="DL146">
        <v>0</v>
      </c>
      <c r="DM146">
        <v>0</v>
      </c>
      <c r="DN146">
        <v>0</v>
      </c>
      <c r="DO146">
        <v>4188.79</v>
      </c>
      <c r="DP146">
        <v>0</v>
      </c>
      <c r="DQ146">
        <v>0</v>
      </c>
      <c r="DR146">
        <v>0</v>
      </c>
      <c r="DS146">
        <v>193757</v>
      </c>
      <c r="DT146">
        <v>193757</v>
      </c>
      <c r="DU146">
        <v>193757</v>
      </c>
      <c r="DV146">
        <v>1.00586</v>
      </c>
      <c r="DW146">
        <v>-1.4141699999999999</v>
      </c>
      <c r="DX146">
        <v>2.7594400000000002E-2</v>
      </c>
      <c r="DY146">
        <v>1256.6400000000001</v>
      </c>
      <c r="DZ146" s="3">
        <v>-8.0054900000000008E-6</v>
      </c>
      <c r="EA146" s="3">
        <v>-1.6901400000000001E-5</v>
      </c>
      <c r="EB146">
        <v>0.48250399999999999</v>
      </c>
      <c r="EC146">
        <v>0</v>
      </c>
      <c r="ED146">
        <v>0</v>
      </c>
      <c r="EE146">
        <v>59.5</v>
      </c>
      <c r="EF146">
        <v>59.5</v>
      </c>
      <c r="EG146">
        <v>59.75</v>
      </c>
      <c r="EH146">
        <v>10</v>
      </c>
      <c r="EI146">
        <v>72500</v>
      </c>
      <c r="EJ146">
        <v>0</v>
      </c>
      <c r="EK146">
        <v>0</v>
      </c>
      <c r="EL146">
        <v>0</v>
      </c>
      <c r="EM146">
        <v>4188.79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145</v>
      </c>
      <c r="FQ146">
        <v>1</v>
      </c>
    </row>
    <row r="147" spans="1:173" x14ac:dyDescent="0.25">
      <c r="A147">
        <v>1</v>
      </c>
      <c r="B147">
        <v>146</v>
      </c>
      <c r="C147">
        <v>193757</v>
      </c>
      <c r="D147">
        <v>193757</v>
      </c>
      <c r="E147">
        <v>193757</v>
      </c>
      <c r="F147">
        <v>1.0281899999999999</v>
      </c>
      <c r="G147">
        <v>-1.4455899999999999</v>
      </c>
      <c r="H147">
        <v>2.8194799999999999E-2</v>
      </c>
      <c r="I147">
        <v>1256.6400000000001</v>
      </c>
      <c r="J147" s="3">
        <v>-7.9886300000000005E-6</v>
      </c>
      <c r="K147" s="3">
        <v>-1.68781E-5</v>
      </c>
      <c r="L147">
        <v>0.483844</v>
      </c>
      <c r="M147">
        <v>0</v>
      </c>
      <c r="N147">
        <v>0</v>
      </c>
      <c r="O147">
        <v>59.5</v>
      </c>
      <c r="P147">
        <v>59.5</v>
      </c>
      <c r="Q147">
        <v>59.75</v>
      </c>
      <c r="R147">
        <v>10</v>
      </c>
      <c r="S147">
        <v>73000</v>
      </c>
      <c r="T147">
        <v>0</v>
      </c>
      <c r="U147">
        <v>0</v>
      </c>
      <c r="V147">
        <v>0</v>
      </c>
      <c r="W147">
        <v>4188.79</v>
      </c>
      <c r="X147">
        <v>0</v>
      </c>
      <c r="Y147">
        <v>0</v>
      </c>
      <c r="Z147">
        <v>0</v>
      </c>
      <c r="AA147">
        <v>193757</v>
      </c>
      <c r="AB147">
        <v>193757</v>
      </c>
      <c r="AC147">
        <v>193757</v>
      </c>
      <c r="AD147">
        <v>1.0281899999999999</v>
      </c>
      <c r="AE147">
        <v>-1.4455899999999999</v>
      </c>
      <c r="AF147">
        <v>2.8194799999999999E-2</v>
      </c>
      <c r="AG147">
        <v>1256.6400000000001</v>
      </c>
      <c r="AH147" s="3">
        <v>-7.9886300000000005E-6</v>
      </c>
      <c r="AI147" s="3">
        <v>-1.68781E-5</v>
      </c>
      <c r="AJ147">
        <v>0.483844</v>
      </c>
      <c r="AK147">
        <v>0</v>
      </c>
      <c r="AL147">
        <v>0</v>
      </c>
      <c r="AM147">
        <v>59.5</v>
      </c>
      <c r="AN147">
        <v>59.5</v>
      </c>
      <c r="AO147">
        <v>59.75</v>
      </c>
      <c r="AP147">
        <v>10</v>
      </c>
      <c r="AQ147">
        <v>73000</v>
      </c>
      <c r="AR147">
        <v>0</v>
      </c>
      <c r="AS147">
        <v>0</v>
      </c>
      <c r="AT147">
        <v>0</v>
      </c>
      <c r="AU147">
        <v>4188.79</v>
      </c>
      <c r="AV147">
        <v>0</v>
      </c>
      <c r="AW147">
        <v>0</v>
      </c>
      <c r="AX147">
        <v>0</v>
      </c>
      <c r="AY147">
        <v>193757</v>
      </c>
      <c r="AZ147">
        <v>193757</v>
      </c>
      <c r="BA147">
        <v>193757</v>
      </c>
      <c r="BB147">
        <v>1.0281899999999999</v>
      </c>
      <c r="BC147">
        <v>-1.4455899999999999</v>
      </c>
      <c r="BD147">
        <v>2.8194799999999999E-2</v>
      </c>
      <c r="BE147">
        <v>1256.6400000000001</v>
      </c>
      <c r="BF147" s="3">
        <v>-7.9886300000000005E-6</v>
      </c>
      <c r="BG147" s="3">
        <v>-1.68781E-5</v>
      </c>
      <c r="BH147">
        <v>0.483844</v>
      </c>
      <c r="BI147">
        <v>0</v>
      </c>
      <c r="BJ147">
        <v>0</v>
      </c>
      <c r="BK147">
        <v>59.5</v>
      </c>
      <c r="BL147">
        <v>59.5</v>
      </c>
      <c r="BM147">
        <v>59.75</v>
      </c>
      <c r="BN147">
        <v>10</v>
      </c>
      <c r="BO147">
        <v>73000</v>
      </c>
      <c r="BP147">
        <v>0</v>
      </c>
      <c r="BQ147">
        <v>0</v>
      </c>
      <c r="BR147">
        <v>0</v>
      </c>
      <c r="BS147">
        <v>4188.79</v>
      </c>
      <c r="BT147">
        <v>0</v>
      </c>
      <c r="BU147">
        <v>0</v>
      </c>
      <c r="BV147">
        <v>0</v>
      </c>
      <c r="BW147">
        <v>193757</v>
      </c>
      <c r="BX147">
        <v>193757</v>
      </c>
      <c r="BY147">
        <v>193757</v>
      </c>
      <c r="BZ147">
        <v>1.0281899999999999</v>
      </c>
      <c r="CA147">
        <v>-1.4455899999999999</v>
      </c>
      <c r="CB147">
        <v>2.8194799999999999E-2</v>
      </c>
      <c r="CC147">
        <v>1256.6400000000001</v>
      </c>
      <c r="CD147" s="3">
        <v>-7.9886300000000005E-6</v>
      </c>
      <c r="CE147" s="3">
        <v>-1.68781E-5</v>
      </c>
      <c r="CF147">
        <v>0.483844</v>
      </c>
      <c r="CG147">
        <v>0</v>
      </c>
      <c r="CH147">
        <v>0</v>
      </c>
      <c r="CI147">
        <v>59.5</v>
      </c>
      <c r="CJ147">
        <v>59.5</v>
      </c>
      <c r="CK147">
        <v>59.75</v>
      </c>
      <c r="CL147">
        <v>10</v>
      </c>
      <c r="CM147">
        <v>73000</v>
      </c>
      <c r="CN147">
        <v>0</v>
      </c>
      <c r="CO147">
        <v>0</v>
      </c>
      <c r="CP147">
        <v>0</v>
      </c>
      <c r="CQ147">
        <v>4188.79</v>
      </c>
      <c r="CR147">
        <v>0</v>
      </c>
      <c r="CS147">
        <v>0</v>
      </c>
      <c r="CT147">
        <v>0</v>
      </c>
      <c r="CU147">
        <v>193757</v>
      </c>
      <c r="CV147">
        <v>193757</v>
      </c>
      <c r="CW147">
        <v>193757</v>
      </c>
      <c r="CX147">
        <v>1.0281899999999999</v>
      </c>
      <c r="CY147">
        <v>-1.4455899999999999</v>
      </c>
      <c r="CZ147">
        <v>2.8194799999999999E-2</v>
      </c>
      <c r="DA147">
        <v>1256.6400000000001</v>
      </c>
      <c r="DB147" s="3">
        <v>-7.9886300000000005E-6</v>
      </c>
      <c r="DC147" s="3">
        <v>-1.68781E-5</v>
      </c>
      <c r="DD147">
        <v>0.483844</v>
      </c>
      <c r="DE147">
        <v>0</v>
      </c>
      <c r="DF147">
        <v>0</v>
      </c>
      <c r="DG147">
        <v>59.5</v>
      </c>
      <c r="DH147">
        <v>59.5</v>
      </c>
      <c r="DI147">
        <v>59.75</v>
      </c>
      <c r="DJ147">
        <v>10</v>
      </c>
      <c r="DK147">
        <v>73000</v>
      </c>
      <c r="DL147">
        <v>0</v>
      </c>
      <c r="DM147">
        <v>0</v>
      </c>
      <c r="DN147">
        <v>0</v>
      </c>
      <c r="DO147">
        <v>4188.79</v>
      </c>
      <c r="DP147">
        <v>0</v>
      </c>
      <c r="DQ147">
        <v>0</v>
      </c>
      <c r="DR147">
        <v>0</v>
      </c>
      <c r="DS147">
        <v>193757</v>
      </c>
      <c r="DT147">
        <v>193757</v>
      </c>
      <c r="DU147">
        <v>193757</v>
      </c>
      <c r="DV147">
        <v>1.0281899999999999</v>
      </c>
      <c r="DW147">
        <v>-1.4455899999999999</v>
      </c>
      <c r="DX147">
        <v>2.8194799999999999E-2</v>
      </c>
      <c r="DY147">
        <v>1256.6400000000001</v>
      </c>
      <c r="DZ147" s="3">
        <v>-7.9886300000000005E-6</v>
      </c>
      <c r="EA147" s="3">
        <v>-1.68781E-5</v>
      </c>
      <c r="EB147">
        <v>0.483844</v>
      </c>
      <c r="EC147">
        <v>0</v>
      </c>
      <c r="ED147">
        <v>0</v>
      </c>
      <c r="EE147">
        <v>59.5</v>
      </c>
      <c r="EF147">
        <v>59.5</v>
      </c>
      <c r="EG147">
        <v>59.75</v>
      </c>
      <c r="EH147">
        <v>10</v>
      </c>
      <c r="EI147">
        <v>73000</v>
      </c>
      <c r="EJ147">
        <v>0</v>
      </c>
      <c r="EK147">
        <v>0</v>
      </c>
      <c r="EL147">
        <v>0</v>
      </c>
      <c r="EM147">
        <v>4188.79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146</v>
      </c>
      <c r="FQ147">
        <v>1</v>
      </c>
    </row>
    <row r="148" spans="1:173" x14ac:dyDescent="0.25">
      <c r="A148">
        <v>1</v>
      </c>
      <c r="B148">
        <v>147</v>
      </c>
      <c r="C148">
        <v>193757</v>
      </c>
      <c r="D148">
        <v>193757</v>
      </c>
      <c r="E148">
        <v>193757</v>
      </c>
      <c r="F148">
        <v>1.0505500000000001</v>
      </c>
      <c r="G148">
        <v>-1.4770300000000001</v>
      </c>
      <c r="H148">
        <v>2.8801299999999998E-2</v>
      </c>
      <c r="I148">
        <v>1256.6400000000001</v>
      </c>
      <c r="J148" s="3">
        <v>-8.0641800000000001E-6</v>
      </c>
      <c r="K148" s="3">
        <v>-1.6911399999999999E-5</v>
      </c>
      <c r="L148">
        <v>0.48233199999999998</v>
      </c>
      <c r="M148">
        <v>0</v>
      </c>
      <c r="N148">
        <v>0</v>
      </c>
      <c r="O148">
        <v>59.5</v>
      </c>
      <c r="P148">
        <v>59.5</v>
      </c>
      <c r="Q148">
        <v>59.75</v>
      </c>
      <c r="R148">
        <v>10</v>
      </c>
      <c r="S148">
        <v>73500</v>
      </c>
      <c r="T148">
        <v>0</v>
      </c>
      <c r="U148">
        <v>0</v>
      </c>
      <c r="V148">
        <v>0</v>
      </c>
      <c r="W148">
        <v>4188.79</v>
      </c>
      <c r="X148">
        <v>0</v>
      </c>
      <c r="Y148">
        <v>0</v>
      </c>
      <c r="Z148">
        <v>0</v>
      </c>
      <c r="AA148">
        <v>193757</v>
      </c>
      <c r="AB148">
        <v>193757</v>
      </c>
      <c r="AC148">
        <v>193757</v>
      </c>
      <c r="AD148">
        <v>1.0505500000000001</v>
      </c>
      <c r="AE148">
        <v>-1.4770300000000001</v>
      </c>
      <c r="AF148">
        <v>2.8801299999999998E-2</v>
      </c>
      <c r="AG148">
        <v>1256.6400000000001</v>
      </c>
      <c r="AH148" s="3">
        <v>-8.0641800000000001E-6</v>
      </c>
      <c r="AI148" s="3">
        <v>-1.6911399999999999E-5</v>
      </c>
      <c r="AJ148">
        <v>0.48233199999999998</v>
      </c>
      <c r="AK148">
        <v>0</v>
      </c>
      <c r="AL148">
        <v>0</v>
      </c>
      <c r="AM148">
        <v>59.5</v>
      </c>
      <c r="AN148">
        <v>59.5</v>
      </c>
      <c r="AO148">
        <v>59.75</v>
      </c>
      <c r="AP148">
        <v>10</v>
      </c>
      <c r="AQ148">
        <v>73500</v>
      </c>
      <c r="AR148">
        <v>0</v>
      </c>
      <c r="AS148">
        <v>0</v>
      </c>
      <c r="AT148">
        <v>0</v>
      </c>
      <c r="AU148">
        <v>4188.79</v>
      </c>
      <c r="AV148">
        <v>0</v>
      </c>
      <c r="AW148">
        <v>0</v>
      </c>
      <c r="AX148">
        <v>0</v>
      </c>
      <c r="AY148">
        <v>193757</v>
      </c>
      <c r="AZ148">
        <v>193757</v>
      </c>
      <c r="BA148">
        <v>193757</v>
      </c>
      <c r="BB148">
        <v>1.0505500000000001</v>
      </c>
      <c r="BC148">
        <v>-1.4770300000000001</v>
      </c>
      <c r="BD148">
        <v>2.8801299999999998E-2</v>
      </c>
      <c r="BE148">
        <v>1256.6400000000001</v>
      </c>
      <c r="BF148" s="3">
        <v>-8.0641800000000001E-6</v>
      </c>
      <c r="BG148" s="3">
        <v>-1.6911399999999999E-5</v>
      </c>
      <c r="BH148">
        <v>0.48233199999999998</v>
      </c>
      <c r="BI148">
        <v>0</v>
      </c>
      <c r="BJ148">
        <v>0</v>
      </c>
      <c r="BK148">
        <v>59.5</v>
      </c>
      <c r="BL148">
        <v>59.5</v>
      </c>
      <c r="BM148">
        <v>59.75</v>
      </c>
      <c r="BN148">
        <v>10</v>
      </c>
      <c r="BO148">
        <v>73500</v>
      </c>
      <c r="BP148">
        <v>0</v>
      </c>
      <c r="BQ148">
        <v>0</v>
      </c>
      <c r="BR148">
        <v>0</v>
      </c>
      <c r="BS148">
        <v>4188.79</v>
      </c>
      <c r="BT148">
        <v>0</v>
      </c>
      <c r="BU148">
        <v>0</v>
      </c>
      <c r="BV148">
        <v>0</v>
      </c>
      <c r="BW148">
        <v>193757</v>
      </c>
      <c r="BX148">
        <v>193757</v>
      </c>
      <c r="BY148">
        <v>193757</v>
      </c>
      <c r="BZ148">
        <v>1.0505500000000001</v>
      </c>
      <c r="CA148">
        <v>-1.4770300000000001</v>
      </c>
      <c r="CB148">
        <v>2.8801299999999998E-2</v>
      </c>
      <c r="CC148">
        <v>1256.6400000000001</v>
      </c>
      <c r="CD148" s="3">
        <v>-8.0641800000000001E-6</v>
      </c>
      <c r="CE148" s="3">
        <v>-1.6911399999999999E-5</v>
      </c>
      <c r="CF148">
        <v>0.48233199999999998</v>
      </c>
      <c r="CG148">
        <v>0</v>
      </c>
      <c r="CH148">
        <v>0</v>
      </c>
      <c r="CI148">
        <v>59.5</v>
      </c>
      <c r="CJ148">
        <v>59.5</v>
      </c>
      <c r="CK148">
        <v>59.75</v>
      </c>
      <c r="CL148">
        <v>10</v>
      </c>
      <c r="CM148">
        <v>73500</v>
      </c>
      <c r="CN148">
        <v>0</v>
      </c>
      <c r="CO148">
        <v>0</v>
      </c>
      <c r="CP148">
        <v>0</v>
      </c>
      <c r="CQ148">
        <v>4188.79</v>
      </c>
      <c r="CR148">
        <v>0</v>
      </c>
      <c r="CS148">
        <v>0</v>
      </c>
      <c r="CT148">
        <v>0</v>
      </c>
      <c r="CU148">
        <v>193757</v>
      </c>
      <c r="CV148">
        <v>193757</v>
      </c>
      <c r="CW148">
        <v>193757</v>
      </c>
      <c r="CX148">
        <v>1.0505500000000001</v>
      </c>
      <c r="CY148">
        <v>-1.4770300000000001</v>
      </c>
      <c r="CZ148">
        <v>2.8801299999999998E-2</v>
      </c>
      <c r="DA148">
        <v>1256.6400000000001</v>
      </c>
      <c r="DB148" s="3">
        <v>-8.0641800000000001E-6</v>
      </c>
      <c r="DC148" s="3">
        <v>-1.6911399999999999E-5</v>
      </c>
      <c r="DD148">
        <v>0.48233199999999998</v>
      </c>
      <c r="DE148">
        <v>0</v>
      </c>
      <c r="DF148">
        <v>0</v>
      </c>
      <c r="DG148">
        <v>59.5</v>
      </c>
      <c r="DH148">
        <v>59.5</v>
      </c>
      <c r="DI148">
        <v>59.75</v>
      </c>
      <c r="DJ148">
        <v>10</v>
      </c>
      <c r="DK148">
        <v>73500</v>
      </c>
      <c r="DL148">
        <v>0</v>
      </c>
      <c r="DM148">
        <v>0</v>
      </c>
      <c r="DN148">
        <v>0</v>
      </c>
      <c r="DO148">
        <v>4188.79</v>
      </c>
      <c r="DP148">
        <v>0</v>
      </c>
      <c r="DQ148">
        <v>0</v>
      </c>
      <c r="DR148">
        <v>0</v>
      </c>
      <c r="DS148">
        <v>193757</v>
      </c>
      <c r="DT148">
        <v>193757</v>
      </c>
      <c r="DU148">
        <v>193757</v>
      </c>
      <c r="DV148">
        <v>1.0505500000000001</v>
      </c>
      <c r="DW148">
        <v>-1.4770300000000001</v>
      </c>
      <c r="DX148">
        <v>2.8801299999999998E-2</v>
      </c>
      <c r="DY148">
        <v>1256.6400000000001</v>
      </c>
      <c r="DZ148" s="3">
        <v>-8.0641800000000001E-6</v>
      </c>
      <c r="EA148" s="3">
        <v>-1.6911399999999999E-5</v>
      </c>
      <c r="EB148">
        <v>0.48233199999999998</v>
      </c>
      <c r="EC148">
        <v>0</v>
      </c>
      <c r="ED148">
        <v>0</v>
      </c>
      <c r="EE148">
        <v>59.5</v>
      </c>
      <c r="EF148">
        <v>59.5</v>
      </c>
      <c r="EG148">
        <v>59.75</v>
      </c>
      <c r="EH148">
        <v>10</v>
      </c>
      <c r="EI148">
        <v>73500</v>
      </c>
      <c r="EJ148">
        <v>0</v>
      </c>
      <c r="EK148">
        <v>0</v>
      </c>
      <c r="EL148">
        <v>0</v>
      </c>
      <c r="EM148">
        <v>4188.79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1</v>
      </c>
      <c r="FP148">
        <v>147</v>
      </c>
      <c r="FQ148">
        <v>1</v>
      </c>
    </row>
    <row r="149" spans="1:173" x14ac:dyDescent="0.25">
      <c r="A149">
        <v>1</v>
      </c>
      <c r="B149">
        <v>148</v>
      </c>
      <c r="C149">
        <v>193757</v>
      </c>
      <c r="D149">
        <v>193757</v>
      </c>
      <c r="E149">
        <v>193757</v>
      </c>
      <c r="F149">
        <v>1.07294</v>
      </c>
      <c r="G149">
        <v>-1.5084900000000001</v>
      </c>
      <c r="H149">
        <v>2.9421900000000001E-2</v>
      </c>
      <c r="I149">
        <v>1256.6400000000001</v>
      </c>
      <c r="J149" s="3">
        <v>-8.1314899999999993E-6</v>
      </c>
      <c r="K149" s="3">
        <v>-1.6957599999999998E-5</v>
      </c>
      <c r="L149">
        <v>0.48005700000000001</v>
      </c>
      <c r="M149">
        <v>0</v>
      </c>
      <c r="N149">
        <v>0</v>
      </c>
      <c r="O149">
        <v>59.5</v>
      </c>
      <c r="P149">
        <v>59.5</v>
      </c>
      <c r="Q149">
        <v>59.75</v>
      </c>
      <c r="R149">
        <v>10</v>
      </c>
      <c r="S149">
        <v>74000</v>
      </c>
      <c r="T149">
        <v>0</v>
      </c>
      <c r="U149">
        <v>0</v>
      </c>
      <c r="V149">
        <v>0</v>
      </c>
      <c r="W149">
        <v>4188.79</v>
      </c>
      <c r="X149">
        <v>0</v>
      </c>
      <c r="Y149">
        <v>0</v>
      </c>
      <c r="Z149">
        <v>0</v>
      </c>
      <c r="AA149">
        <v>193757</v>
      </c>
      <c r="AB149">
        <v>193757</v>
      </c>
      <c r="AC149">
        <v>193757</v>
      </c>
      <c r="AD149">
        <v>1.07294</v>
      </c>
      <c r="AE149">
        <v>-1.5084900000000001</v>
      </c>
      <c r="AF149">
        <v>2.9421900000000001E-2</v>
      </c>
      <c r="AG149">
        <v>1256.6400000000001</v>
      </c>
      <c r="AH149" s="3">
        <v>-8.1314899999999993E-6</v>
      </c>
      <c r="AI149" s="3">
        <v>-1.6957599999999998E-5</v>
      </c>
      <c r="AJ149">
        <v>0.48005700000000001</v>
      </c>
      <c r="AK149">
        <v>0</v>
      </c>
      <c r="AL149">
        <v>0</v>
      </c>
      <c r="AM149">
        <v>59.5</v>
      </c>
      <c r="AN149">
        <v>59.5</v>
      </c>
      <c r="AO149">
        <v>59.75</v>
      </c>
      <c r="AP149">
        <v>10</v>
      </c>
      <c r="AQ149">
        <v>74000</v>
      </c>
      <c r="AR149">
        <v>0</v>
      </c>
      <c r="AS149">
        <v>0</v>
      </c>
      <c r="AT149">
        <v>0</v>
      </c>
      <c r="AU149">
        <v>4188.79</v>
      </c>
      <c r="AV149">
        <v>0</v>
      </c>
      <c r="AW149">
        <v>0</v>
      </c>
      <c r="AX149">
        <v>0</v>
      </c>
      <c r="AY149">
        <v>193757</v>
      </c>
      <c r="AZ149">
        <v>193757</v>
      </c>
      <c r="BA149">
        <v>193757</v>
      </c>
      <c r="BB149">
        <v>1.07294</v>
      </c>
      <c r="BC149">
        <v>-1.5084900000000001</v>
      </c>
      <c r="BD149">
        <v>2.9421900000000001E-2</v>
      </c>
      <c r="BE149">
        <v>1256.6400000000001</v>
      </c>
      <c r="BF149" s="3">
        <v>-8.1314899999999993E-6</v>
      </c>
      <c r="BG149" s="3">
        <v>-1.6957599999999998E-5</v>
      </c>
      <c r="BH149">
        <v>0.48005700000000001</v>
      </c>
      <c r="BI149">
        <v>0</v>
      </c>
      <c r="BJ149">
        <v>0</v>
      </c>
      <c r="BK149">
        <v>59.5</v>
      </c>
      <c r="BL149">
        <v>59.5</v>
      </c>
      <c r="BM149">
        <v>59.75</v>
      </c>
      <c r="BN149">
        <v>10</v>
      </c>
      <c r="BO149">
        <v>74000</v>
      </c>
      <c r="BP149">
        <v>0</v>
      </c>
      <c r="BQ149">
        <v>0</v>
      </c>
      <c r="BR149">
        <v>0</v>
      </c>
      <c r="BS149">
        <v>4188.79</v>
      </c>
      <c r="BT149">
        <v>0</v>
      </c>
      <c r="BU149">
        <v>0</v>
      </c>
      <c r="BV149">
        <v>0</v>
      </c>
      <c r="BW149">
        <v>193757</v>
      </c>
      <c r="BX149">
        <v>193757</v>
      </c>
      <c r="BY149">
        <v>193757</v>
      </c>
      <c r="BZ149">
        <v>1.07294</v>
      </c>
      <c r="CA149">
        <v>-1.5084900000000001</v>
      </c>
      <c r="CB149">
        <v>2.9421900000000001E-2</v>
      </c>
      <c r="CC149">
        <v>1256.6400000000001</v>
      </c>
      <c r="CD149" s="3">
        <v>-8.1314899999999993E-6</v>
      </c>
      <c r="CE149" s="3">
        <v>-1.6957599999999998E-5</v>
      </c>
      <c r="CF149">
        <v>0.48005700000000001</v>
      </c>
      <c r="CG149">
        <v>0</v>
      </c>
      <c r="CH149">
        <v>0</v>
      </c>
      <c r="CI149">
        <v>59.5</v>
      </c>
      <c r="CJ149">
        <v>59.5</v>
      </c>
      <c r="CK149">
        <v>59.75</v>
      </c>
      <c r="CL149">
        <v>10</v>
      </c>
      <c r="CM149">
        <v>74000</v>
      </c>
      <c r="CN149">
        <v>0</v>
      </c>
      <c r="CO149">
        <v>0</v>
      </c>
      <c r="CP149">
        <v>0</v>
      </c>
      <c r="CQ149">
        <v>4188.79</v>
      </c>
      <c r="CR149">
        <v>0</v>
      </c>
      <c r="CS149">
        <v>0</v>
      </c>
      <c r="CT149">
        <v>0</v>
      </c>
      <c r="CU149">
        <v>193757</v>
      </c>
      <c r="CV149">
        <v>193757</v>
      </c>
      <c r="CW149">
        <v>193757</v>
      </c>
      <c r="CX149">
        <v>1.07294</v>
      </c>
      <c r="CY149">
        <v>-1.5084900000000001</v>
      </c>
      <c r="CZ149">
        <v>2.9421900000000001E-2</v>
      </c>
      <c r="DA149">
        <v>1256.6400000000001</v>
      </c>
      <c r="DB149" s="3">
        <v>-8.1314899999999993E-6</v>
      </c>
      <c r="DC149" s="3">
        <v>-1.6957599999999998E-5</v>
      </c>
      <c r="DD149">
        <v>0.48005700000000001</v>
      </c>
      <c r="DE149">
        <v>0</v>
      </c>
      <c r="DF149">
        <v>0</v>
      </c>
      <c r="DG149">
        <v>59.5</v>
      </c>
      <c r="DH149">
        <v>59.5</v>
      </c>
      <c r="DI149">
        <v>59.75</v>
      </c>
      <c r="DJ149">
        <v>10</v>
      </c>
      <c r="DK149">
        <v>74000</v>
      </c>
      <c r="DL149">
        <v>0</v>
      </c>
      <c r="DM149">
        <v>0</v>
      </c>
      <c r="DN149">
        <v>0</v>
      </c>
      <c r="DO149">
        <v>4188.79</v>
      </c>
      <c r="DP149">
        <v>0</v>
      </c>
      <c r="DQ149">
        <v>0</v>
      </c>
      <c r="DR149">
        <v>0</v>
      </c>
      <c r="DS149">
        <v>193757</v>
      </c>
      <c r="DT149">
        <v>193757</v>
      </c>
      <c r="DU149">
        <v>193757</v>
      </c>
      <c r="DV149">
        <v>1.07294</v>
      </c>
      <c r="DW149">
        <v>-1.5084900000000001</v>
      </c>
      <c r="DX149">
        <v>2.9421900000000001E-2</v>
      </c>
      <c r="DY149">
        <v>1256.6400000000001</v>
      </c>
      <c r="DZ149" s="3">
        <v>-8.1314899999999993E-6</v>
      </c>
      <c r="EA149" s="3">
        <v>-1.6957599999999998E-5</v>
      </c>
      <c r="EB149">
        <v>0.48005700000000001</v>
      </c>
      <c r="EC149">
        <v>0</v>
      </c>
      <c r="ED149">
        <v>0</v>
      </c>
      <c r="EE149">
        <v>59.5</v>
      </c>
      <c r="EF149">
        <v>59.5</v>
      </c>
      <c r="EG149">
        <v>59.75</v>
      </c>
      <c r="EH149">
        <v>10</v>
      </c>
      <c r="EI149">
        <v>74000</v>
      </c>
      <c r="EJ149">
        <v>0</v>
      </c>
      <c r="EK149">
        <v>0</v>
      </c>
      <c r="EL149">
        <v>0</v>
      </c>
      <c r="EM149">
        <v>4188.79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1</v>
      </c>
      <c r="FP149">
        <v>148</v>
      </c>
      <c r="FQ149">
        <v>1</v>
      </c>
    </row>
    <row r="150" spans="1:173" x14ac:dyDescent="0.25">
      <c r="A150">
        <v>1</v>
      </c>
      <c r="B150">
        <v>149</v>
      </c>
      <c r="C150">
        <v>193757</v>
      </c>
      <c r="D150">
        <v>193757</v>
      </c>
      <c r="E150">
        <v>193757</v>
      </c>
      <c r="F150">
        <v>1.0953299999999999</v>
      </c>
      <c r="G150">
        <v>-1.5399400000000001</v>
      </c>
      <c r="H150">
        <v>3.0045200000000001E-2</v>
      </c>
      <c r="I150">
        <v>1256.6400000000001</v>
      </c>
      <c r="J150" s="3">
        <v>-8.0958800000000001E-6</v>
      </c>
      <c r="K150" s="3">
        <v>-1.69477E-5</v>
      </c>
      <c r="L150">
        <v>0.48018699999999997</v>
      </c>
      <c r="M150">
        <v>0</v>
      </c>
      <c r="N150">
        <v>0</v>
      </c>
      <c r="O150">
        <v>59.5</v>
      </c>
      <c r="P150">
        <v>59.5</v>
      </c>
      <c r="Q150">
        <v>59.75</v>
      </c>
      <c r="R150">
        <v>10</v>
      </c>
      <c r="S150">
        <v>74500</v>
      </c>
      <c r="T150">
        <v>0</v>
      </c>
      <c r="U150">
        <v>0</v>
      </c>
      <c r="V150">
        <v>0</v>
      </c>
      <c r="W150">
        <v>4188.79</v>
      </c>
      <c r="X150">
        <v>0</v>
      </c>
      <c r="Y150">
        <v>0</v>
      </c>
      <c r="Z150">
        <v>0</v>
      </c>
      <c r="AA150">
        <v>193757</v>
      </c>
      <c r="AB150">
        <v>193757</v>
      </c>
      <c r="AC150">
        <v>193757</v>
      </c>
      <c r="AD150">
        <v>1.0953299999999999</v>
      </c>
      <c r="AE150">
        <v>-1.5399400000000001</v>
      </c>
      <c r="AF150">
        <v>3.0045200000000001E-2</v>
      </c>
      <c r="AG150">
        <v>1256.6400000000001</v>
      </c>
      <c r="AH150" s="3">
        <v>-8.0958800000000001E-6</v>
      </c>
      <c r="AI150" s="3">
        <v>-1.69477E-5</v>
      </c>
      <c r="AJ150">
        <v>0.48018699999999997</v>
      </c>
      <c r="AK150">
        <v>0</v>
      </c>
      <c r="AL150">
        <v>0</v>
      </c>
      <c r="AM150">
        <v>59.5</v>
      </c>
      <c r="AN150">
        <v>59.5</v>
      </c>
      <c r="AO150">
        <v>59.75</v>
      </c>
      <c r="AP150">
        <v>10</v>
      </c>
      <c r="AQ150">
        <v>74500</v>
      </c>
      <c r="AR150">
        <v>0</v>
      </c>
      <c r="AS150">
        <v>0</v>
      </c>
      <c r="AT150">
        <v>0</v>
      </c>
      <c r="AU150">
        <v>4188.79</v>
      </c>
      <c r="AV150">
        <v>0</v>
      </c>
      <c r="AW150">
        <v>0</v>
      </c>
      <c r="AX150">
        <v>0</v>
      </c>
      <c r="AY150">
        <v>193757</v>
      </c>
      <c r="AZ150">
        <v>193757</v>
      </c>
      <c r="BA150">
        <v>193757</v>
      </c>
      <c r="BB150">
        <v>1.0953299999999999</v>
      </c>
      <c r="BC150">
        <v>-1.5399400000000001</v>
      </c>
      <c r="BD150">
        <v>3.0045200000000001E-2</v>
      </c>
      <c r="BE150">
        <v>1256.6400000000001</v>
      </c>
      <c r="BF150" s="3">
        <v>-8.0958800000000001E-6</v>
      </c>
      <c r="BG150" s="3">
        <v>-1.69477E-5</v>
      </c>
      <c r="BH150">
        <v>0.48018699999999997</v>
      </c>
      <c r="BI150">
        <v>0</v>
      </c>
      <c r="BJ150">
        <v>0</v>
      </c>
      <c r="BK150">
        <v>59.5</v>
      </c>
      <c r="BL150">
        <v>59.5</v>
      </c>
      <c r="BM150">
        <v>59.75</v>
      </c>
      <c r="BN150">
        <v>10</v>
      </c>
      <c r="BO150">
        <v>74500</v>
      </c>
      <c r="BP150">
        <v>0</v>
      </c>
      <c r="BQ150">
        <v>0</v>
      </c>
      <c r="BR150">
        <v>0</v>
      </c>
      <c r="BS150">
        <v>4188.79</v>
      </c>
      <c r="BT150">
        <v>0</v>
      </c>
      <c r="BU150">
        <v>0</v>
      </c>
      <c r="BV150">
        <v>0</v>
      </c>
      <c r="BW150">
        <v>193757</v>
      </c>
      <c r="BX150">
        <v>193757</v>
      </c>
      <c r="BY150">
        <v>193757</v>
      </c>
      <c r="BZ150">
        <v>1.0953299999999999</v>
      </c>
      <c r="CA150">
        <v>-1.5399400000000001</v>
      </c>
      <c r="CB150">
        <v>3.0045200000000001E-2</v>
      </c>
      <c r="CC150">
        <v>1256.6400000000001</v>
      </c>
      <c r="CD150" s="3">
        <v>-8.0958800000000001E-6</v>
      </c>
      <c r="CE150" s="3">
        <v>-1.69477E-5</v>
      </c>
      <c r="CF150">
        <v>0.48018699999999997</v>
      </c>
      <c r="CG150">
        <v>0</v>
      </c>
      <c r="CH150">
        <v>0</v>
      </c>
      <c r="CI150">
        <v>59.5</v>
      </c>
      <c r="CJ150">
        <v>59.5</v>
      </c>
      <c r="CK150">
        <v>59.75</v>
      </c>
      <c r="CL150">
        <v>10</v>
      </c>
      <c r="CM150">
        <v>74500</v>
      </c>
      <c r="CN150">
        <v>0</v>
      </c>
      <c r="CO150">
        <v>0</v>
      </c>
      <c r="CP150">
        <v>0</v>
      </c>
      <c r="CQ150">
        <v>4188.79</v>
      </c>
      <c r="CR150">
        <v>0</v>
      </c>
      <c r="CS150">
        <v>0</v>
      </c>
      <c r="CT150">
        <v>0</v>
      </c>
      <c r="CU150">
        <v>193757</v>
      </c>
      <c r="CV150">
        <v>193757</v>
      </c>
      <c r="CW150">
        <v>193757</v>
      </c>
      <c r="CX150">
        <v>1.0953299999999999</v>
      </c>
      <c r="CY150">
        <v>-1.5399400000000001</v>
      </c>
      <c r="CZ150">
        <v>3.0045200000000001E-2</v>
      </c>
      <c r="DA150">
        <v>1256.6400000000001</v>
      </c>
      <c r="DB150" s="3">
        <v>-8.0958800000000001E-6</v>
      </c>
      <c r="DC150" s="3">
        <v>-1.69477E-5</v>
      </c>
      <c r="DD150">
        <v>0.48018699999999997</v>
      </c>
      <c r="DE150">
        <v>0</v>
      </c>
      <c r="DF150">
        <v>0</v>
      </c>
      <c r="DG150">
        <v>59.5</v>
      </c>
      <c r="DH150">
        <v>59.5</v>
      </c>
      <c r="DI150">
        <v>59.75</v>
      </c>
      <c r="DJ150">
        <v>10</v>
      </c>
      <c r="DK150">
        <v>74500</v>
      </c>
      <c r="DL150">
        <v>0</v>
      </c>
      <c r="DM150">
        <v>0</v>
      </c>
      <c r="DN150">
        <v>0</v>
      </c>
      <c r="DO150">
        <v>4188.79</v>
      </c>
      <c r="DP150">
        <v>0</v>
      </c>
      <c r="DQ150">
        <v>0</v>
      </c>
      <c r="DR150">
        <v>0</v>
      </c>
      <c r="DS150">
        <v>193757</v>
      </c>
      <c r="DT150">
        <v>193757</v>
      </c>
      <c r="DU150">
        <v>193757</v>
      </c>
      <c r="DV150">
        <v>1.0953299999999999</v>
      </c>
      <c r="DW150">
        <v>-1.5399400000000001</v>
      </c>
      <c r="DX150">
        <v>3.0045200000000001E-2</v>
      </c>
      <c r="DY150">
        <v>1256.6400000000001</v>
      </c>
      <c r="DZ150" s="3">
        <v>-8.0958800000000001E-6</v>
      </c>
      <c r="EA150" s="3">
        <v>-1.69477E-5</v>
      </c>
      <c r="EB150">
        <v>0.48018699999999997</v>
      </c>
      <c r="EC150">
        <v>0</v>
      </c>
      <c r="ED150">
        <v>0</v>
      </c>
      <c r="EE150">
        <v>59.5</v>
      </c>
      <c r="EF150">
        <v>59.5</v>
      </c>
      <c r="EG150">
        <v>59.75</v>
      </c>
      <c r="EH150">
        <v>10</v>
      </c>
      <c r="EI150">
        <v>74500</v>
      </c>
      <c r="EJ150">
        <v>0</v>
      </c>
      <c r="EK150">
        <v>0</v>
      </c>
      <c r="EL150">
        <v>0</v>
      </c>
      <c r="EM150">
        <v>4188.79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1</v>
      </c>
      <c r="FP150">
        <v>149</v>
      </c>
      <c r="FQ150">
        <v>1</v>
      </c>
    </row>
    <row r="151" spans="1:173" x14ac:dyDescent="0.25">
      <c r="A151">
        <v>1</v>
      </c>
      <c r="B151">
        <v>150</v>
      </c>
      <c r="C151">
        <v>193757</v>
      </c>
      <c r="D151">
        <v>193757</v>
      </c>
      <c r="E151">
        <v>193757</v>
      </c>
      <c r="F151">
        <v>1.1176900000000001</v>
      </c>
      <c r="G151">
        <v>-1.5713699999999999</v>
      </c>
      <c r="H151">
        <v>3.0656200000000002E-2</v>
      </c>
      <c r="I151">
        <v>1256.6400000000001</v>
      </c>
      <c r="J151" s="3">
        <v>-8.0088599999999994E-6</v>
      </c>
      <c r="K151" s="3">
        <v>-1.69042E-5</v>
      </c>
      <c r="L151">
        <v>0.48248799999999997</v>
      </c>
      <c r="M151">
        <v>0</v>
      </c>
      <c r="N151">
        <v>0</v>
      </c>
      <c r="O151">
        <v>59.5</v>
      </c>
      <c r="P151">
        <v>59.5</v>
      </c>
      <c r="Q151">
        <v>59.75</v>
      </c>
      <c r="R151">
        <v>10</v>
      </c>
      <c r="S151">
        <v>75000</v>
      </c>
      <c r="T151">
        <v>0</v>
      </c>
      <c r="U151">
        <v>0</v>
      </c>
      <c r="V151">
        <v>0</v>
      </c>
      <c r="W151">
        <v>4188.79</v>
      </c>
      <c r="X151">
        <v>0</v>
      </c>
      <c r="Y151">
        <v>0</v>
      </c>
      <c r="Z151">
        <v>0</v>
      </c>
      <c r="AA151">
        <v>193757</v>
      </c>
      <c r="AB151">
        <v>193757</v>
      </c>
      <c r="AC151">
        <v>193757</v>
      </c>
      <c r="AD151">
        <v>1.1176900000000001</v>
      </c>
      <c r="AE151">
        <v>-1.5713699999999999</v>
      </c>
      <c r="AF151">
        <v>3.0656200000000002E-2</v>
      </c>
      <c r="AG151">
        <v>1256.6400000000001</v>
      </c>
      <c r="AH151" s="3">
        <v>-8.0088599999999994E-6</v>
      </c>
      <c r="AI151" s="3">
        <v>-1.69042E-5</v>
      </c>
      <c r="AJ151">
        <v>0.48248799999999997</v>
      </c>
      <c r="AK151">
        <v>0</v>
      </c>
      <c r="AL151">
        <v>0</v>
      </c>
      <c r="AM151">
        <v>59.5</v>
      </c>
      <c r="AN151">
        <v>59.5</v>
      </c>
      <c r="AO151">
        <v>59.75</v>
      </c>
      <c r="AP151">
        <v>10</v>
      </c>
      <c r="AQ151">
        <v>75000</v>
      </c>
      <c r="AR151">
        <v>0</v>
      </c>
      <c r="AS151">
        <v>0</v>
      </c>
      <c r="AT151">
        <v>0</v>
      </c>
      <c r="AU151">
        <v>4188.79</v>
      </c>
      <c r="AV151">
        <v>0</v>
      </c>
      <c r="AW151">
        <v>0</v>
      </c>
      <c r="AX151">
        <v>0</v>
      </c>
      <c r="AY151">
        <v>193757</v>
      </c>
      <c r="AZ151">
        <v>193757</v>
      </c>
      <c r="BA151">
        <v>193757</v>
      </c>
      <c r="BB151">
        <v>1.1176900000000001</v>
      </c>
      <c r="BC151">
        <v>-1.5713699999999999</v>
      </c>
      <c r="BD151">
        <v>3.0656200000000002E-2</v>
      </c>
      <c r="BE151">
        <v>1256.6400000000001</v>
      </c>
      <c r="BF151" s="3">
        <v>-8.0088599999999994E-6</v>
      </c>
      <c r="BG151" s="3">
        <v>-1.69042E-5</v>
      </c>
      <c r="BH151">
        <v>0.48248799999999997</v>
      </c>
      <c r="BI151">
        <v>0</v>
      </c>
      <c r="BJ151">
        <v>0</v>
      </c>
      <c r="BK151">
        <v>59.5</v>
      </c>
      <c r="BL151">
        <v>59.5</v>
      </c>
      <c r="BM151">
        <v>59.75</v>
      </c>
      <c r="BN151">
        <v>10</v>
      </c>
      <c r="BO151">
        <v>75000</v>
      </c>
      <c r="BP151">
        <v>0</v>
      </c>
      <c r="BQ151">
        <v>0</v>
      </c>
      <c r="BR151">
        <v>0</v>
      </c>
      <c r="BS151">
        <v>4188.79</v>
      </c>
      <c r="BT151">
        <v>0</v>
      </c>
      <c r="BU151">
        <v>0</v>
      </c>
      <c r="BV151">
        <v>0</v>
      </c>
      <c r="BW151">
        <v>193757</v>
      </c>
      <c r="BX151">
        <v>193757</v>
      </c>
      <c r="BY151">
        <v>193757</v>
      </c>
      <c r="BZ151">
        <v>1.1176900000000001</v>
      </c>
      <c r="CA151">
        <v>-1.5713699999999999</v>
      </c>
      <c r="CB151">
        <v>3.0656200000000002E-2</v>
      </c>
      <c r="CC151">
        <v>1256.6400000000001</v>
      </c>
      <c r="CD151" s="3">
        <v>-8.0088599999999994E-6</v>
      </c>
      <c r="CE151" s="3">
        <v>-1.69042E-5</v>
      </c>
      <c r="CF151">
        <v>0.48248799999999997</v>
      </c>
      <c r="CG151">
        <v>0</v>
      </c>
      <c r="CH151">
        <v>0</v>
      </c>
      <c r="CI151">
        <v>59.5</v>
      </c>
      <c r="CJ151">
        <v>59.5</v>
      </c>
      <c r="CK151">
        <v>59.75</v>
      </c>
      <c r="CL151">
        <v>10</v>
      </c>
      <c r="CM151">
        <v>75000</v>
      </c>
      <c r="CN151">
        <v>0</v>
      </c>
      <c r="CO151">
        <v>0</v>
      </c>
      <c r="CP151">
        <v>0</v>
      </c>
      <c r="CQ151">
        <v>4188.79</v>
      </c>
      <c r="CR151">
        <v>0</v>
      </c>
      <c r="CS151">
        <v>0</v>
      </c>
      <c r="CT151">
        <v>0</v>
      </c>
      <c r="CU151">
        <v>193757</v>
      </c>
      <c r="CV151">
        <v>193757</v>
      </c>
      <c r="CW151">
        <v>193757</v>
      </c>
      <c r="CX151">
        <v>1.1176900000000001</v>
      </c>
      <c r="CY151">
        <v>-1.5713699999999999</v>
      </c>
      <c r="CZ151">
        <v>3.0656200000000002E-2</v>
      </c>
      <c r="DA151">
        <v>1256.6400000000001</v>
      </c>
      <c r="DB151" s="3">
        <v>-8.0088599999999994E-6</v>
      </c>
      <c r="DC151" s="3">
        <v>-1.69042E-5</v>
      </c>
      <c r="DD151">
        <v>0.48248799999999997</v>
      </c>
      <c r="DE151">
        <v>0</v>
      </c>
      <c r="DF151">
        <v>0</v>
      </c>
      <c r="DG151">
        <v>59.5</v>
      </c>
      <c r="DH151">
        <v>59.5</v>
      </c>
      <c r="DI151">
        <v>59.75</v>
      </c>
      <c r="DJ151">
        <v>10</v>
      </c>
      <c r="DK151">
        <v>75000</v>
      </c>
      <c r="DL151">
        <v>0</v>
      </c>
      <c r="DM151">
        <v>0</v>
      </c>
      <c r="DN151">
        <v>0</v>
      </c>
      <c r="DO151">
        <v>4188.79</v>
      </c>
      <c r="DP151">
        <v>0</v>
      </c>
      <c r="DQ151">
        <v>0</v>
      </c>
      <c r="DR151">
        <v>0</v>
      </c>
      <c r="DS151">
        <v>193757</v>
      </c>
      <c r="DT151">
        <v>193757</v>
      </c>
      <c r="DU151">
        <v>193757</v>
      </c>
      <c r="DV151">
        <v>1.1176900000000001</v>
      </c>
      <c r="DW151">
        <v>-1.5713699999999999</v>
      </c>
      <c r="DX151">
        <v>3.0656200000000002E-2</v>
      </c>
      <c r="DY151">
        <v>1256.6400000000001</v>
      </c>
      <c r="DZ151" s="3">
        <v>-8.0088599999999994E-6</v>
      </c>
      <c r="EA151" s="3">
        <v>-1.69042E-5</v>
      </c>
      <c r="EB151">
        <v>0.48248799999999997</v>
      </c>
      <c r="EC151">
        <v>0</v>
      </c>
      <c r="ED151">
        <v>0</v>
      </c>
      <c r="EE151">
        <v>59.5</v>
      </c>
      <c r="EF151">
        <v>59.5</v>
      </c>
      <c r="EG151">
        <v>59.75</v>
      </c>
      <c r="EH151">
        <v>10</v>
      </c>
      <c r="EI151">
        <v>75000</v>
      </c>
      <c r="EJ151">
        <v>0</v>
      </c>
      <c r="EK151">
        <v>0</v>
      </c>
      <c r="EL151">
        <v>0</v>
      </c>
      <c r="EM151">
        <v>4188.79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1</v>
      </c>
      <c r="FP151">
        <v>150</v>
      </c>
      <c r="FQ151">
        <v>1</v>
      </c>
    </row>
    <row r="152" spans="1:173" x14ac:dyDescent="0.25">
      <c r="A152">
        <v>1</v>
      </c>
      <c r="B152">
        <v>151</v>
      </c>
      <c r="C152">
        <v>193757</v>
      </c>
      <c r="D152">
        <v>193757</v>
      </c>
      <c r="E152">
        <v>193757</v>
      </c>
      <c r="F152">
        <v>1.1400300000000001</v>
      </c>
      <c r="G152">
        <v>-1.6027899999999999</v>
      </c>
      <c r="H152">
        <v>3.1257699999999999E-2</v>
      </c>
      <c r="I152">
        <v>1256.6400000000001</v>
      </c>
      <c r="J152" s="3">
        <v>-7.9954100000000004E-6</v>
      </c>
      <c r="K152" s="3">
        <v>-1.6883799999999999E-5</v>
      </c>
      <c r="L152">
        <v>0.48367599999999999</v>
      </c>
      <c r="M152">
        <v>0</v>
      </c>
      <c r="N152">
        <v>0</v>
      </c>
      <c r="O152">
        <v>59.5</v>
      </c>
      <c r="P152">
        <v>59.5</v>
      </c>
      <c r="Q152">
        <v>59.75</v>
      </c>
      <c r="R152">
        <v>10</v>
      </c>
      <c r="S152">
        <v>75500</v>
      </c>
      <c r="T152">
        <v>0</v>
      </c>
      <c r="U152">
        <v>0</v>
      </c>
      <c r="V152">
        <v>0</v>
      </c>
      <c r="W152">
        <v>4188.79</v>
      </c>
      <c r="X152">
        <v>0</v>
      </c>
      <c r="Y152">
        <v>0</v>
      </c>
      <c r="Z152">
        <v>0</v>
      </c>
      <c r="AA152">
        <v>193757</v>
      </c>
      <c r="AB152">
        <v>193757</v>
      </c>
      <c r="AC152">
        <v>193757</v>
      </c>
      <c r="AD152">
        <v>1.1400300000000001</v>
      </c>
      <c r="AE152">
        <v>-1.6027899999999999</v>
      </c>
      <c r="AF152">
        <v>3.1257699999999999E-2</v>
      </c>
      <c r="AG152">
        <v>1256.6400000000001</v>
      </c>
      <c r="AH152" s="3">
        <v>-7.9954100000000004E-6</v>
      </c>
      <c r="AI152" s="3">
        <v>-1.6883799999999999E-5</v>
      </c>
      <c r="AJ152">
        <v>0.48367599999999999</v>
      </c>
      <c r="AK152">
        <v>0</v>
      </c>
      <c r="AL152">
        <v>0</v>
      </c>
      <c r="AM152">
        <v>59.5</v>
      </c>
      <c r="AN152">
        <v>59.5</v>
      </c>
      <c r="AO152">
        <v>59.75</v>
      </c>
      <c r="AP152">
        <v>10</v>
      </c>
      <c r="AQ152">
        <v>75500</v>
      </c>
      <c r="AR152">
        <v>0</v>
      </c>
      <c r="AS152">
        <v>0</v>
      </c>
      <c r="AT152">
        <v>0</v>
      </c>
      <c r="AU152">
        <v>4188.79</v>
      </c>
      <c r="AV152">
        <v>0</v>
      </c>
      <c r="AW152">
        <v>0</v>
      </c>
      <c r="AX152">
        <v>0</v>
      </c>
      <c r="AY152">
        <v>193757</v>
      </c>
      <c r="AZ152">
        <v>193757</v>
      </c>
      <c r="BA152">
        <v>193757</v>
      </c>
      <c r="BB152">
        <v>1.1400300000000001</v>
      </c>
      <c r="BC152">
        <v>-1.6027899999999999</v>
      </c>
      <c r="BD152">
        <v>3.1257699999999999E-2</v>
      </c>
      <c r="BE152">
        <v>1256.6400000000001</v>
      </c>
      <c r="BF152" s="3">
        <v>-7.9954100000000004E-6</v>
      </c>
      <c r="BG152" s="3">
        <v>-1.6883799999999999E-5</v>
      </c>
      <c r="BH152">
        <v>0.48367599999999999</v>
      </c>
      <c r="BI152">
        <v>0</v>
      </c>
      <c r="BJ152">
        <v>0</v>
      </c>
      <c r="BK152">
        <v>59.5</v>
      </c>
      <c r="BL152">
        <v>59.5</v>
      </c>
      <c r="BM152">
        <v>59.75</v>
      </c>
      <c r="BN152">
        <v>10</v>
      </c>
      <c r="BO152">
        <v>75500</v>
      </c>
      <c r="BP152">
        <v>0</v>
      </c>
      <c r="BQ152">
        <v>0</v>
      </c>
      <c r="BR152">
        <v>0</v>
      </c>
      <c r="BS152">
        <v>4188.79</v>
      </c>
      <c r="BT152">
        <v>0</v>
      </c>
      <c r="BU152">
        <v>0</v>
      </c>
      <c r="BV152">
        <v>0</v>
      </c>
      <c r="BW152">
        <v>193757</v>
      </c>
      <c r="BX152">
        <v>193757</v>
      </c>
      <c r="BY152">
        <v>193757</v>
      </c>
      <c r="BZ152">
        <v>1.1400300000000001</v>
      </c>
      <c r="CA152">
        <v>-1.6027899999999999</v>
      </c>
      <c r="CB152">
        <v>3.1257699999999999E-2</v>
      </c>
      <c r="CC152">
        <v>1256.6400000000001</v>
      </c>
      <c r="CD152" s="3">
        <v>-7.9954100000000004E-6</v>
      </c>
      <c r="CE152" s="3">
        <v>-1.6883799999999999E-5</v>
      </c>
      <c r="CF152">
        <v>0.48367599999999999</v>
      </c>
      <c r="CG152">
        <v>0</v>
      </c>
      <c r="CH152">
        <v>0</v>
      </c>
      <c r="CI152">
        <v>59.5</v>
      </c>
      <c r="CJ152">
        <v>59.5</v>
      </c>
      <c r="CK152">
        <v>59.75</v>
      </c>
      <c r="CL152">
        <v>10</v>
      </c>
      <c r="CM152">
        <v>75500</v>
      </c>
      <c r="CN152">
        <v>0</v>
      </c>
      <c r="CO152">
        <v>0</v>
      </c>
      <c r="CP152">
        <v>0</v>
      </c>
      <c r="CQ152">
        <v>4188.79</v>
      </c>
      <c r="CR152">
        <v>0</v>
      </c>
      <c r="CS152">
        <v>0</v>
      </c>
      <c r="CT152">
        <v>0</v>
      </c>
      <c r="CU152">
        <v>193757</v>
      </c>
      <c r="CV152">
        <v>193757</v>
      </c>
      <c r="CW152">
        <v>193757</v>
      </c>
      <c r="CX152">
        <v>1.1400300000000001</v>
      </c>
      <c r="CY152">
        <v>-1.6027899999999999</v>
      </c>
      <c r="CZ152">
        <v>3.1257699999999999E-2</v>
      </c>
      <c r="DA152">
        <v>1256.6400000000001</v>
      </c>
      <c r="DB152" s="3">
        <v>-7.9954100000000004E-6</v>
      </c>
      <c r="DC152" s="3">
        <v>-1.6883799999999999E-5</v>
      </c>
      <c r="DD152">
        <v>0.48367599999999999</v>
      </c>
      <c r="DE152">
        <v>0</v>
      </c>
      <c r="DF152">
        <v>0</v>
      </c>
      <c r="DG152">
        <v>59.5</v>
      </c>
      <c r="DH152">
        <v>59.5</v>
      </c>
      <c r="DI152">
        <v>59.75</v>
      </c>
      <c r="DJ152">
        <v>10</v>
      </c>
      <c r="DK152">
        <v>75500</v>
      </c>
      <c r="DL152">
        <v>0</v>
      </c>
      <c r="DM152">
        <v>0</v>
      </c>
      <c r="DN152">
        <v>0</v>
      </c>
      <c r="DO152">
        <v>4188.79</v>
      </c>
      <c r="DP152">
        <v>0</v>
      </c>
      <c r="DQ152">
        <v>0</v>
      </c>
      <c r="DR152">
        <v>0</v>
      </c>
      <c r="DS152">
        <v>193757</v>
      </c>
      <c r="DT152">
        <v>193757</v>
      </c>
      <c r="DU152">
        <v>193757</v>
      </c>
      <c r="DV152">
        <v>1.1400300000000001</v>
      </c>
      <c r="DW152">
        <v>-1.6027899999999999</v>
      </c>
      <c r="DX152">
        <v>3.1257699999999999E-2</v>
      </c>
      <c r="DY152">
        <v>1256.6400000000001</v>
      </c>
      <c r="DZ152" s="3">
        <v>-7.9954100000000004E-6</v>
      </c>
      <c r="EA152" s="3">
        <v>-1.6883799999999999E-5</v>
      </c>
      <c r="EB152">
        <v>0.48367599999999999</v>
      </c>
      <c r="EC152">
        <v>0</v>
      </c>
      <c r="ED152">
        <v>0</v>
      </c>
      <c r="EE152">
        <v>59.5</v>
      </c>
      <c r="EF152">
        <v>59.5</v>
      </c>
      <c r="EG152">
        <v>59.75</v>
      </c>
      <c r="EH152">
        <v>10</v>
      </c>
      <c r="EI152">
        <v>75500</v>
      </c>
      <c r="EJ152">
        <v>0</v>
      </c>
      <c r="EK152">
        <v>0</v>
      </c>
      <c r="EL152">
        <v>0</v>
      </c>
      <c r="EM152">
        <v>4188.79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151</v>
      </c>
      <c r="FQ152">
        <v>1</v>
      </c>
    </row>
    <row r="153" spans="1:173" x14ac:dyDescent="0.25">
      <c r="A153">
        <v>1</v>
      </c>
      <c r="B153">
        <v>152</v>
      </c>
      <c r="C153">
        <v>193757</v>
      </c>
      <c r="D153">
        <v>193757</v>
      </c>
      <c r="E153">
        <v>193757</v>
      </c>
      <c r="F153">
        <v>1.16239</v>
      </c>
      <c r="G153">
        <v>-1.6342300000000001</v>
      </c>
      <c r="H153">
        <v>3.1864900000000002E-2</v>
      </c>
      <c r="I153">
        <v>1256.6400000000001</v>
      </c>
      <c r="J153" s="3">
        <v>-8.0657400000000008E-6</v>
      </c>
      <c r="K153" s="3">
        <v>-1.6912600000000001E-5</v>
      </c>
      <c r="L153">
        <v>0.48224699999999998</v>
      </c>
      <c r="M153">
        <v>0</v>
      </c>
      <c r="N153">
        <v>0</v>
      </c>
      <c r="O153">
        <v>59.5</v>
      </c>
      <c r="P153">
        <v>59.5</v>
      </c>
      <c r="Q153">
        <v>59.75</v>
      </c>
      <c r="R153">
        <v>10</v>
      </c>
      <c r="S153">
        <v>76000</v>
      </c>
      <c r="T153">
        <v>0</v>
      </c>
      <c r="U153">
        <v>0</v>
      </c>
      <c r="V153">
        <v>0</v>
      </c>
      <c r="W153">
        <v>4188.79</v>
      </c>
      <c r="X153">
        <v>0</v>
      </c>
      <c r="Y153">
        <v>0</v>
      </c>
      <c r="Z153">
        <v>0</v>
      </c>
      <c r="AA153">
        <v>193757</v>
      </c>
      <c r="AB153">
        <v>193757</v>
      </c>
      <c r="AC153">
        <v>193757</v>
      </c>
      <c r="AD153">
        <v>1.16239</v>
      </c>
      <c r="AE153">
        <v>-1.6342300000000001</v>
      </c>
      <c r="AF153">
        <v>3.1864900000000002E-2</v>
      </c>
      <c r="AG153">
        <v>1256.6400000000001</v>
      </c>
      <c r="AH153" s="3">
        <v>-8.0657400000000008E-6</v>
      </c>
      <c r="AI153" s="3">
        <v>-1.6912600000000001E-5</v>
      </c>
      <c r="AJ153">
        <v>0.48224699999999998</v>
      </c>
      <c r="AK153">
        <v>0</v>
      </c>
      <c r="AL153">
        <v>0</v>
      </c>
      <c r="AM153">
        <v>59.5</v>
      </c>
      <c r="AN153">
        <v>59.5</v>
      </c>
      <c r="AO153">
        <v>59.75</v>
      </c>
      <c r="AP153">
        <v>10</v>
      </c>
      <c r="AQ153">
        <v>76000</v>
      </c>
      <c r="AR153">
        <v>0</v>
      </c>
      <c r="AS153">
        <v>0</v>
      </c>
      <c r="AT153">
        <v>0</v>
      </c>
      <c r="AU153">
        <v>4188.79</v>
      </c>
      <c r="AV153">
        <v>0</v>
      </c>
      <c r="AW153">
        <v>0</v>
      </c>
      <c r="AX153">
        <v>0</v>
      </c>
      <c r="AY153">
        <v>193757</v>
      </c>
      <c r="AZ153">
        <v>193757</v>
      </c>
      <c r="BA153">
        <v>193757</v>
      </c>
      <c r="BB153">
        <v>1.16239</v>
      </c>
      <c r="BC153">
        <v>-1.6342300000000001</v>
      </c>
      <c r="BD153">
        <v>3.1864900000000002E-2</v>
      </c>
      <c r="BE153">
        <v>1256.6400000000001</v>
      </c>
      <c r="BF153" s="3">
        <v>-8.0657400000000008E-6</v>
      </c>
      <c r="BG153" s="3">
        <v>-1.6912600000000001E-5</v>
      </c>
      <c r="BH153">
        <v>0.48224699999999998</v>
      </c>
      <c r="BI153">
        <v>0</v>
      </c>
      <c r="BJ153">
        <v>0</v>
      </c>
      <c r="BK153">
        <v>59.5</v>
      </c>
      <c r="BL153">
        <v>59.5</v>
      </c>
      <c r="BM153">
        <v>59.75</v>
      </c>
      <c r="BN153">
        <v>10</v>
      </c>
      <c r="BO153">
        <v>76000</v>
      </c>
      <c r="BP153">
        <v>0</v>
      </c>
      <c r="BQ153">
        <v>0</v>
      </c>
      <c r="BR153">
        <v>0</v>
      </c>
      <c r="BS153">
        <v>4188.79</v>
      </c>
      <c r="BT153">
        <v>0</v>
      </c>
      <c r="BU153">
        <v>0</v>
      </c>
      <c r="BV153">
        <v>0</v>
      </c>
      <c r="BW153">
        <v>193757</v>
      </c>
      <c r="BX153">
        <v>193757</v>
      </c>
      <c r="BY153">
        <v>193757</v>
      </c>
      <c r="BZ153">
        <v>1.16239</v>
      </c>
      <c r="CA153">
        <v>-1.6342300000000001</v>
      </c>
      <c r="CB153">
        <v>3.1864900000000002E-2</v>
      </c>
      <c r="CC153">
        <v>1256.6400000000001</v>
      </c>
      <c r="CD153" s="3">
        <v>-8.0657400000000008E-6</v>
      </c>
      <c r="CE153" s="3">
        <v>-1.6912600000000001E-5</v>
      </c>
      <c r="CF153">
        <v>0.48224699999999998</v>
      </c>
      <c r="CG153">
        <v>0</v>
      </c>
      <c r="CH153">
        <v>0</v>
      </c>
      <c r="CI153">
        <v>59.5</v>
      </c>
      <c r="CJ153">
        <v>59.5</v>
      </c>
      <c r="CK153">
        <v>59.75</v>
      </c>
      <c r="CL153">
        <v>10</v>
      </c>
      <c r="CM153">
        <v>76000</v>
      </c>
      <c r="CN153">
        <v>0</v>
      </c>
      <c r="CO153">
        <v>0</v>
      </c>
      <c r="CP153">
        <v>0</v>
      </c>
      <c r="CQ153">
        <v>4188.79</v>
      </c>
      <c r="CR153">
        <v>0</v>
      </c>
      <c r="CS153">
        <v>0</v>
      </c>
      <c r="CT153">
        <v>0</v>
      </c>
      <c r="CU153">
        <v>193757</v>
      </c>
      <c r="CV153">
        <v>193757</v>
      </c>
      <c r="CW153">
        <v>193757</v>
      </c>
      <c r="CX153">
        <v>1.16239</v>
      </c>
      <c r="CY153">
        <v>-1.6342300000000001</v>
      </c>
      <c r="CZ153">
        <v>3.1864900000000002E-2</v>
      </c>
      <c r="DA153">
        <v>1256.6400000000001</v>
      </c>
      <c r="DB153" s="3">
        <v>-8.0657400000000008E-6</v>
      </c>
      <c r="DC153" s="3">
        <v>-1.6912600000000001E-5</v>
      </c>
      <c r="DD153">
        <v>0.48224699999999998</v>
      </c>
      <c r="DE153">
        <v>0</v>
      </c>
      <c r="DF153">
        <v>0</v>
      </c>
      <c r="DG153">
        <v>59.5</v>
      </c>
      <c r="DH153">
        <v>59.5</v>
      </c>
      <c r="DI153">
        <v>59.75</v>
      </c>
      <c r="DJ153">
        <v>10</v>
      </c>
      <c r="DK153">
        <v>76000</v>
      </c>
      <c r="DL153">
        <v>0</v>
      </c>
      <c r="DM153">
        <v>0</v>
      </c>
      <c r="DN153">
        <v>0</v>
      </c>
      <c r="DO153">
        <v>4188.79</v>
      </c>
      <c r="DP153">
        <v>0</v>
      </c>
      <c r="DQ153">
        <v>0</v>
      </c>
      <c r="DR153">
        <v>0</v>
      </c>
      <c r="DS153">
        <v>193757</v>
      </c>
      <c r="DT153">
        <v>193757</v>
      </c>
      <c r="DU153">
        <v>193757</v>
      </c>
      <c r="DV153">
        <v>1.16239</v>
      </c>
      <c r="DW153">
        <v>-1.6342300000000001</v>
      </c>
      <c r="DX153">
        <v>3.1864900000000002E-2</v>
      </c>
      <c r="DY153">
        <v>1256.6400000000001</v>
      </c>
      <c r="DZ153" s="3">
        <v>-8.0657400000000008E-6</v>
      </c>
      <c r="EA153" s="3">
        <v>-1.6912600000000001E-5</v>
      </c>
      <c r="EB153">
        <v>0.48224699999999998</v>
      </c>
      <c r="EC153">
        <v>0</v>
      </c>
      <c r="ED153">
        <v>0</v>
      </c>
      <c r="EE153">
        <v>59.5</v>
      </c>
      <c r="EF153">
        <v>59.5</v>
      </c>
      <c r="EG153">
        <v>59.75</v>
      </c>
      <c r="EH153">
        <v>10</v>
      </c>
      <c r="EI153">
        <v>76000</v>
      </c>
      <c r="EJ153">
        <v>0</v>
      </c>
      <c r="EK153">
        <v>0</v>
      </c>
      <c r="EL153">
        <v>0</v>
      </c>
      <c r="EM153">
        <v>4188.79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152</v>
      </c>
      <c r="FQ153">
        <v>1</v>
      </c>
    </row>
    <row r="154" spans="1:173" x14ac:dyDescent="0.25">
      <c r="A154">
        <v>1</v>
      </c>
      <c r="B154">
        <v>153</v>
      </c>
      <c r="C154">
        <v>193757</v>
      </c>
      <c r="D154">
        <v>193757</v>
      </c>
      <c r="E154">
        <v>193757</v>
      </c>
      <c r="F154">
        <v>1.1847799999999999</v>
      </c>
      <c r="G154">
        <v>-1.6656899999999999</v>
      </c>
      <c r="H154">
        <v>3.2485E-2</v>
      </c>
      <c r="I154">
        <v>1256.6400000000001</v>
      </c>
      <c r="J154" s="3">
        <v>-8.1249700000000006E-6</v>
      </c>
      <c r="K154" s="3">
        <v>-1.6954000000000001E-5</v>
      </c>
      <c r="L154">
        <v>0.48022199999999998</v>
      </c>
      <c r="M154">
        <v>0</v>
      </c>
      <c r="N154">
        <v>0</v>
      </c>
      <c r="O154">
        <v>59.5</v>
      </c>
      <c r="P154">
        <v>59.5</v>
      </c>
      <c r="Q154">
        <v>59.75</v>
      </c>
      <c r="R154">
        <v>10</v>
      </c>
      <c r="S154">
        <v>76500</v>
      </c>
      <c r="T154">
        <v>0</v>
      </c>
      <c r="U154">
        <v>0</v>
      </c>
      <c r="V154">
        <v>0</v>
      </c>
      <c r="W154">
        <v>4188.79</v>
      </c>
      <c r="X154">
        <v>0</v>
      </c>
      <c r="Y154">
        <v>0</v>
      </c>
      <c r="Z154">
        <v>0</v>
      </c>
      <c r="AA154">
        <v>193757</v>
      </c>
      <c r="AB154">
        <v>193757</v>
      </c>
      <c r="AC154">
        <v>193757</v>
      </c>
      <c r="AD154">
        <v>1.1847799999999999</v>
      </c>
      <c r="AE154">
        <v>-1.6656899999999999</v>
      </c>
      <c r="AF154">
        <v>3.2485E-2</v>
      </c>
      <c r="AG154">
        <v>1256.6400000000001</v>
      </c>
      <c r="AH154" s="3">
        <v>-8.1249700000000006E-6</v>
      </c>
      <c r="AI154" s="3">
        <v>-1.6954000000000001E-5</v>
      </c>
      <c r="AJ154">
        <v>0.48022199999999998</v>
      </c>
      <c r="AK154">
        <v>0</v>
      </c>
      <c r="AL154">
        <v>0</v>
      </c>
      <c r="AM154">
        <v>59.5</v>
      </c>
      <c r="AN154">
        <v>59.5</v>
      </c>
      <c r="AO154">
        <v>59.75</v>
      </c>
      <c r="AP154">
        <v>10</v>
      </c>
      <c r="AQ154">
        <v>76500</v>
      </c>
      <c r="AR154">
        <v>0</v>
      </c>
      <c r="AS154">
        <v>0</v>
      </c>
      <c r="AT154">
        <v>0</v>
      </c>
      <c r="AU154">
        <v>4188.79</v>
      </c>
      <c r="AV154">
        <v>0</v>
      </c>
      <c r="AW154">
        <v>0</v>
      </c>
      <c r="AX154">
        <v>0</v>
      </c>
      <c r="AY154">
        <v>193757</v>
      </c>
      <c r="AZ154">
        <v>193757</v>
      </c>
      <c r="BA154">
        <v>193757</v>
      </c>
      <c r="BB154">
        <v>1.1847799999999999</v>
      </c>
      <c r="BC154">
        <v>-1.6656899999999999</v>
      </c>
      <c r="BD154">
        <v>3.2485E-2</v>
      </c>
      <c r="BE154">
        <v>1256.6400000000001</v>
      </c>
      <c r="BF154" s="3">
        <v>-8.1249700000000006E-6</v>
      </c>
      <c r="BG154" s="3">
        <v>-1.6954000000000001E-5</v>
      </c>
      <c r="BH154">
        <v>0.48022199999999998</v>
      </c>
      <c r="BI154">
        <v>0</v>
      </c>
      <c r="BJ154">
        <v>0</v>
      </c>
      <c r="BK154">
        <v>59.5</v>
      </c>
      <c r="BL154">
        <v>59.5</v>
      </c>
      <c r="BM154">
        <v>59.75</v>
      </c>
      <c r="BN154">
        <v>10</v>
      </c>
      <c r="BO154">
        <v>76500</v>
      </c>
      <c r="BP154">
        <v>0</v>
      </c>
      <c r="BQ154">
        <v>0</v>
      </c>
      <c r="BR154">
        <v>0</v>
      </c>
      <c r="BS154">
        <v>4188.79</v>
      </c>
      <c r="BT154">
        <v>0</v>
      </c>
      <c r="BU154">
        <v>0</v>
      </c>
      <c r="BV154">
        <v>0</v>
      </c>
      <c r="BW154">
        <v>193757</v>
      </c>
      <c r="BX154">
        <v>193757</v>
      </c>
      <c r="BY154">
        <v>193757</v>
      </c>
      <c r="BZ154">
        <v>1.1847799999999999</v>
      </c>
      <c r="CA154">
        <v>-1.6656899999999999</v>
      </c>
      <c r="CB154">
        <v>3.2485E-2</v>
      </c>
      <c r="CC154">
        <v>1256.6400000000001</v>
      </c>
      <c r="CD154" s="3">
        <v>-8.1249700000000006E-6</v>
      </c>
      <c r="CE154" s="3">
        <v>-1.6954000000000001E-5</v>
      </c>
      <c r="CF154">
        <v>0.48022199999999998</v>
      </c>
      <c r="CG154">
        <v>0</v>
      </c>
      <c r="CH154">
        <v>0</v>
      </c>
      <c r="CI154">
        <v>59.5</v>
      </c>
      <c r="CJ154">
        <v>59.5</v>
      </c>
      <c r="CK154">
        <v>59.75</v>
      </c>
      <c r="CL154">
        <v>10</v>
      </c>
      <c r="CM154">
        <v>76500</v>
      </c>
      <c r="CN154">
        <v>0</v>
      </c>
      <c r="CO154">
        <v>0</v>
      </c>
      <c r="CP154">
        <v>0</v>
      </c>
      <c r="CQ154">
        <v>4188.79</v>
      </c>
      <c r="CR154">
        <v>0</v>
      </c>
      <c r="CS154">
        <v>0</v>
      </c>
      <c r="CT154">
        <v>0</v>
      </c>
      <c r="CU154">
        <v>193757</v>
      </c>
      <c r="CV154">
        <v>193757</v>
      </c>
      <c r="CW154">
        <v>193757</v>
      </c>
      <c r="CX154">
        <v>1.1847799999999999</v>
      </c>
      <c r="CY154">
        <v>-1.6656899999999999</v>
      </c>
      <c r="CZ154">
        <v>3.2485E-2</v>
      </c>
      <c r="DA154">
        <v>1256.6400000000001</v>
      </c>
      <c r="DB154" s="3">
        <v>-8.1249700000000006E-6</v>
      </c>
      <c r="DC154" s="3">
        <v>-1.6954000000000001E-5</v>
      </c>
      <c r="DD154">
        <v>0.48022199999999998</v>
      </c>
      <c r="DE154">
        <v>0</v>
      </c>
      <c r="DF154">
        <v>0</v>
      </c>
      <c r="DG154">
        <v>59.5</v>
      </c>
      <c r="DH154">
        <v>59.5</v>
      </c>
      <c r="DI154">
        <v>59.75</v>
      </c>
      <c r="DJ154">
        <v>10</v>
      </c>
      <c r="DK154">
        <v>76500</v>
      </c>
      <c r="DL154">
        <v>0</v>
      </c>
      <c r="DM154">
        <v>0</v>
      </c>
      <c r="DN154">
        <v>0</v>
      </c>
      <c r="DO154">
        <v>4188.79</v>
      </c>
      <c r="DP154">
        <v>0</v>
      </c>
      <c r="DQ154">
        <v>0</v>
      </c>
      <c r="DR154">
        <v>0</v>
      </c>
      <c r="DS154">
        <v>193757</v>
      </c>
      <c r="DT154">
        <v>193757</v>
      </c>
      <c r="DU154">
        <v>193757</v>
      </c>
      <c r="DV154">
        <v>1.1847799999999999</v>
      </c>
      <c r="DW154">
        <v>-1.6656899999999999</v>
      </c>
      <c r="DX154">
        <v>3.2485E-2</v>
      </c>
      <c r="DY154">
        <v>1256.6400000000001</v>
      </c>
      <c r="DZ154" s="3">
        <v>-8.1249700000000006E-6</v>
      </c>
      <c r="EA154" s="3">
        <v>-1.6954000000000001E-5</v>
      </c>
      <c r="EB154">
        <v>0.48022199999999998</v>
      </c>
      <c r="EC154">
        <v>0</v>
      </c>
      <c r="ED154">
        <v>0</v>
      </c>
      <c r="EE154">
        <v>59.5</v>
      </c>
      <c r="EF154">
        <v>59.5</v>
      </c>
      <c r="EG154">
        <v>59.75</v>
      </c>
      <c r="EH154">
        <v>10</v>
      </c>
      <c r="EI154">
        <v>76500</v>
      </c>
      <c r="EJ154">
        <v>0</v>
      </c>
      <c r="EK154">
        <v>0</v>
      </c>
      <c r="EL154">
        <v>0</v>
      </c>
      <c r="EM154">
        <v>4188.79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153</v>
      </c>
      <c r="FQ154">
        <v>1</v>
      </c>
    </row>
    <row r="155" spans="1:173" x14ac:dyDescent="0.25">
      <c r="A155">
        <v>1</v>
      </c>
      <c r="B155">
        <v>154</v>
      </c>
      <c r="C155">
        <v>193757</v>
      </c>
      <c r="D155">
        <v>193757</v>
      </c>
      <c r="E155">
        <v>193757</v>
      </c>
      <c r="F155">
        <v>1.2071700000000001</v>
      </c>
      <c r="G155">
        <v>-1.6971400000000001</v>
      </c>
      <c r="H155">
        <v>3.3107200000000003E-2</v>
      </c>
      <c r="I155">
        <v>1256.6400000000001</v>
      </c>
      <c r="J155" s="3">
        <v>-8.0917200000000005E-6</v>
      </c>
      <c r="K155" s="3">
        <v>-1.6945599999999999E-5</v>
      </c>
      <c r="L155">
        <v>0.480379</v>
      </c>
      <c r="M155">
        <v>0</v>
      </c>
      <c r="N155">
        <v>0</v>
      </c>
      <c r="O155">
        <v>59.5</v>
      </c>
      <c r="P155">
        <v>59.5</v>
      </c>
      <c r="Q155">
        <v>59.75</v>
      </c>
      <c r="R155">
        <v>10</v>
      </c>
      <c r="S155">
        <v>77000</v>
      </c>
      <c r="T155">
        <v>0</v>
      </c>
      <c r="U155">
        <v>0</v>
      </c>
      <c r="V155">
        <v>0</v>
      </c>
      <c r="W155">
        <v>4188.79</v>
      </c>
      <c r="X155">
        <v>0</v>
      </c>
      <c r="Y155">
        <v>0</v>
      </c>
      <c r="Z155">
        <v>0</v>
      </c>
      <c r="AA155">
        <v>193757</v>
      </c>
      <c r="AB155">
        <v>193757</v>
      </c>
      <c r="AC155">
        <v>193757</v>
      </c>
      <c r="AD155">
        <v>1.2071700000000001</v>
      </c>
      <c r="AE155">
        <v>-1.6971400000000001</v>
      </c>
      <c r="AF155">
        <v>3.3107200000000003E-2</v>
      </c>
      <c r="AG155">
        <v>1256.6400000000001</v>
      </c>
      <c r="AH155" s="3">
        <v>-8.0917200000000005E-6</v>
      </c>
      <c r="AI155" s="3">
        <v>-1.6945599999999999E-5</v>
      </c>
      <c r="AJ155">
        <v>0.480379</v>
      </c>
      <c r="AK155">
        <v>0</v>
      </c>
      <c r="AL155">
        <v>0</v>
      </c>
      <c r="AM155">
        <v>59.5</v>
      </c>
      <c r="AN155">
        <v>59.5</v>
      </c>
      <c r="AO155">
        <v>59.75</v>
      </c>
      <c r="AP155">
        <v>10</v>
      </c>
      <c r="AQ155">
        <v>77000</v>
      </c>
      <c r="AR155">
        <v>0</v>
      </c>
      <c r="AS155">
        <v>0</v>
      </c>
      <c r="AT155">
        <v>0</v>
      </c>
      <c r="AU155">
        <v>4188.79</v>
      </c>
      <c r="AV155">
        <v>0</v>
      </c>
      <c r="AW155">
        <v>0</v>
      </c>
      <c r="AX155">
        <v>0</v>
      </c>
      <c r="AY155">
        <v>193757</v>
      </c>
      <c r="AZ155">
        <v>193757</v>
      </c>
      <c r="BA155">
        <v>193757</v>
      </c>
      <c r="BB155">
        <v>1.2071700000000001</v>
      </c>
      <c r="BC155">
        <v>-1.6971400000000001</v>
      </c>
      <c r="BD155">
        <v>3.3107200000000003E-2</v>
      </c>
      <c r="BE155">
        <v>1256.6400000000001</v>
      </c>
      <c r="BF155" s="3">
        <v>-8.0917200000000005E-6</v>
      </c>
      <c r="BG155" s="3">
        <v>-1.6945599999999999E-5</v>
      </c>
      <c r="BH155">
        <v>0.480379</v>
      </c>
      <c r="BI155">
        <v>0</v>
      </c>
      <c r="BJ155">
        <v>0</v>
      </c>
      <c r="BK155">
        <v>59.5</v>
      </c>
      <c r="BL155">
        <v>59.5</v>
      </c>
      <c r="BM155">
        <v>59.75</v>
      </c>
      <c r="BN155">
        <v>10</v>
      </c>
      <c r="BO155">
        <v>77000</v>
      </c>
      <c r="BP155">
        <v>0</v>
      </c>
      <c r="BQ155">
        <v>0</v>
      </c>
      <c r="BR155">
        <v>0</v>
      </c>
      <c r="BS155">
        <v>4188.79</v>
      </c>
      <c r="BT155">
        <v>0</v>
      </c>
      <c r="BU155">
        <v>0</v>
      </c>
      <c r="BV155">
        <v>0</v>
      </c>
      <c r="BW155">
        <v>193757</v>
      </c>
      <c r="BX155">
        <v>193757</v>
      </c>
      <c r="BY155">
        <v>193757</v>
      </c>
      <c r="BZ155">
        <v>1.2071700000000001</v>
      </c>
      <c r="CA155">
        <v>-1.6971400000000001</v>
      </c>
      <c r="CB155">
        <v>3.3107200000000003E-2</v>
      </c>
      <c r="CC155">
        <v>1256.6400000000001</v>
      </c>
      <c r="CD155" s="3">
        <v>-8.0917200000000005E-6</v>
      </c>
      <c r="CE155" s="3">
        <v>-1.6945599999999999E-5</v>
      </c>
      <c r="CF155">
        <v>0.480379</v>
      </c>
      <c r="CG155">
        <v>0</v>
      </c>
      <c r="CH155">
        <v>0</v>
      </c>
      <c r="CI155">
        <v>59.5</v>
      </c>
      <c r="CJ155">
        <v>59.5</v>
      </c>
      <c r="CK155">
        <v>59.75</v>
      </c>
      <c r="CL155">
        <v>10</v>
      </c>
      <c r="CM155">
        <v>77000</v>
      </c>
      <c r="CN155">
        <v>0</v>
      </c>
      <c r="CO155">
        <v>0</v>
      </c>
      <c r="CP155">
        <v>0</v>
      </c>
      <c r="CQ155">
        <v>4188.79</v>
      </c>
      <c r="CR155">
        <v>0</v>
      </c>
      <c r="CS155">
        <v>0</v>
      </c>
      <c r="CT155">
        <v>0</v>
      </c>
      <c r="CU155">
        <v>193757</v>
      </c>
      <c r="CV155">
        <v>193757</v>
      </c>
      <c r="CW155">
        <v>193757</v>
      </c>
      <c r="CX155">
        <v>1.2071700000000001</v>
      </c>
      <c r="CY155">
        <v>-1.6971400000000001</v>
      </c>
      <c r="CZ155">
        <v>3.3107200000000003E-2</v>
      </c>
      <c r="DA155">
        <v>1256.6400000000001</v>
      </c>
      <c r="DB155" s="3">
        <v>-8.0917200000000005E-6</v>
      </c>
      <c r="DC155" s="3">
        <v>-1.6945599999999999E-5</v>
      </c>
      <c r="DD155">
        <v>0.480379</v>
      </c>
      <c r="DE155">
        <v>0</v>
      </c>
      <c r="DF155">
        <v>0</v>
      </c>
      <c r="DG155">
        <v>59.5</v>
      </c>
      <c r="DH155">
        <v>59.5</v>
      </c>
      <c r="DI155">
        <v>59.75</v>
      </c>
      <c r="DJ155">
        <v>10</v>
      </c>
      <c r="DK155">
        <v>77000</v>
      </c>
      <c r="DL155">
        <v>0</v>
      </c>
      <c r="DM155">
        <v>0</v>
      </c>
      <c r="DN155">
        <v>0</v>
      </c>
      <c r="DO155">
        <v>4188.79</v>
      </c>
      <c r="DP155">
        <v>0</v>
      </c>
      <c r="DQ155">
        <v>0</v>
      </c>
      <c r="DR155">
        <v>0</v>
      </c>
      <c r="DS155">
        <v>193757</v>
      </c>
      <c r="DT155">
        <v>193757</v>
      </c>
      <c r="DU155">
        <v>193757</v>
      </c>
      <c r="DV155">
        <v>1.2071700000000001</v>
      </c>
      <c r="DW155">
        <v>-1.6971400000000001</v>
      </c>
      <c r="DX155">
        <v>3.3107200000000003E-2</v>
      </c>
      <c r="DY155">
        <v>1256.6400000000001</v>
      </c>
      <c r="DZ155" s="3">
        <v>-8.0917200000000005E-6</v>
      </c>
      <c r="EA155" s="3">
        <v>-1.6945599999999999E-5</v>
      </c>
      <c r="EB155">
        <v>0.480379</v>
      </c>
      <c r="EC155">
        <v>0</v>
      </c>
      <c r="ED155">
        <v>0</v>
      </c>
      <c r="EE155">
        <v>59.5</v>
      </c>
      <c r="EF155">
        <v>59.5</v>
      </c>
      <c r="EG155">
        <v>59.75</v>
      </c>
      <c r="EH155">
        <v>10</v>
      </c>
      <c r="EI155">
        <v>77000</v>
      </c>
      <c r="EJ155">
        <v>0</v>
      </c>
      <c r="EK155">
        <v>0</v>
      </c>
      <c r="EL155">
        <v>0</v>
      </c>
      <c r="EM155">
        <v>4188.79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1</v>
      </c>
      <c r="FP155">
        <v>154</v>
      </c>
      <c r="FQ155">
        <v>1</v>
      </c>
    </row>
    <row r="156" spans="1:173" x14ac:dyDescent="0.25">
      <c r="A156">
        <v>1</v>
      </c>
      <c r="B156">
        <v>155</v>
      </c>
      <c r="C156">
        <v>193757</v>
      </c>
      <c r="D156">
        <v>193757</v>
      </c>
      <c r="E156">
        <v>193757</v>
      </c>
      <c r="F156">
        <v>1.2295400000000001</v>
      </c>
      <c r="G156">
        <v>-1.72858</v>
      </c>
      <c r="H156">
        <v>3.3718199999999997E-2</v>
      </c>
      <c r="I156">
        <v>1256.6400000000001</v>
      </c>
      <c r="J156" s="3">
        <v>-8.0134300000000006E-6</v>
      </c>
      <c r="K156" s="3">
        <v>-1.6905299999999999E-5</v>
      </c>
      <c r="L156">
        <v>0.482464</v>
      </c>
      <c r="M156">
        <v>0</v>
      </c>
      <c r="N156">
        <v>0</v>
      </c>
      <c r="O156">
        <v>59.5</v>
      </c>
      <c r="P156">
        <v>59.5</v>
      </c>
      <c r="Q156">
        <v>59.75</v>
      </c>
      <c r="R156">
        <v>10</v>
      </c>
      <c r="S156">
        <v>77500</v>
      </c>
      <c r="T156">
        <v>0</v>
      </c>
      <c r="U156">
        <v>0</v>
      </c>
      <c r="V156">
        <v>0</v>
      </c>
      <c r="W156">
        <v>4188.79</v>
      </c>
      <c r="X156">
        <v>0</v>
      </c>
      <c r="Y156">
        <v>0</v>
      </c>
      <c r="Z156">
        <v>0</v>
      </c>
      <c r="AA156">
        <v>193757</v>
      </c>
      <c r="AB156">
        <v>193757</v>
      </c>
      <c r="AC156">
        <v>193757</v>
      </c>
      <c r="AD156">
        <v>1.2295400000000001</v>
      </c>
      <c r="AE156">
        <v>-1.72858</v>
      </c>
      <c r="AF156">
        <v>3.3718199999999997E-2</v>
      </c>
      <c r="AG156">
        <v>1256.6400000000001</v>
      </c>
      <c r="AH156" s="3">
        <v>-8.0134300000000006E-6</v>
      </c>
      <c r="AI156" s="3">
        <v>-1.6905299999999999E-5</v>
      </c>
      <c r="AJ156">
        <v>0.482464</v>
      </c>
      <c r="AK156">
        <v>0</v>
      </c>
      <c r="AL156">
        <v>0</v>
      </c>
      <c r="AM156">
        <v>59.5</v>
      </c>
      <c r="AN156">
        <v>59.5</v>
      </c>
      <c r="AO156">
        <v>59.75</v>
      </c>
      <c r="AP156">
        <v>10</v>
      </c>
      <c r="AQ156">
        <v>77500</v>
      </c>
      <c r="AR156">
        <v>0</v>
      </c>
      <c r="AS156">
        <v>0</v>
      </c>
      <c r="AT156">
        <v>0</v>
      </c>
      <c r="AU156">
        <v>4188.79</v>
      </c>
      <c r="AV156">
        <v>0</v>
      </c>
      <c r="AW156">
        <v>0</v>
      </c>
      <c r="AX156">
        <v>0</v>
      </c>
      <c r="AY156">
        <v>193757</v>
      </c>
      <c r="AZ156">
        <v>193757</v>
      </c>
      <c r="BA156">
        <v>193757</v>
      </c>
      <c r="BB156">
        <v>1.2295400000000001</v>
      </c>
      <c r="BC156">
        <v>-1.72858</v>
      </c>
      <c r="BD156">
        <v>3.3718199999999997E-2</v>
      </c>
      <c r="BE156">
        <v>1256.6400000000001</v>
      </c>
      <c r="BF156" s="3">
        <v>-8.0134300000000006E-6</v>
      </c>
      <c r="BG156" s="3">
        <v>-1.6905299999999999E-5</v>
      </c>
      <c r="BH156">
        <v>0.482464</v>
      </c>
      <c r="BI156">
        <v>0</v>
      </c>
      <c r="BJ156">
        <v>0</v>
      </c>
      <c r="BK156">
        <v>59.5</v>
      </c>
      <c r="BL156">
        <v>59.5</v>
      </c>
      <c r="BM156">
        <v>59.75</v>
      </c>
      <c r="BN156">
        <v>10</v>
      </c>
      <c r="BO156">
        <v>77500</v>
      </c>
      <c r="BP156">
        <v>0</v>
      </c>
      <c r="BQ156">
        <v>0</v>
      </c>
      <c r="BR156">
        <v>0</v>
      </c>
      <c r="BS156">
        <v>4188.79</v>
      </c>
      <c r="BT156">
        <v>0</v>
      </c>
      <c r="BU156">
        <v>0</v>
      </c>
      <c r="BV156">
        <v>0</v>
      </c>
      <c r="BW156">
        <v>193757</v>
      </c>
      <c r="BX156">
        <v>193757</v>
      </c>
      <c r="BY156">
        <v>193757</v>
      </c>
      <c r="BZ156">
        <v>1.2295400000000001</v>
      </c>
      <c r="CA156">
        <v>-1.72858</v>
      </c>
      <c r="CB156">
        <v>3.3718199999999997E-2</v>
      </c>
      <c r="CC156">
        <v>1256.6400000000001</v>
      </c>
      <c r="CD156" s="3">
        <v>-8.0134300000000006E-6</v>
      </c>
      <c r="CE156" s="3">
        <v>-1.6905299999999999E-5</v>
      </c>
      <c r="CF156">
        <v>0.482464</v>
      </c>
      <c r="CG156">
        <v>0</v>
      </c>
      <c r="CH156">
        <v>0</v>
      </c>
      <c r="CI156">
        <v>59.5</v>
      </c>
      <c r="CJ156">
        <v>59.5</v>
      </c>
      <c r="CK156">
        <v>59.75</v>
      </c>
      <c r="CL156">
        <v>10</v>
      </c>
      <c r="CM156">
        <v>77500</v>
      </c>
      <c r="CN156">
        <v>0</v>
      </c>
      <c r="CO156">
        <v>0</v>
      </c>
      <c r="CP156">
        <v>0</v>
      </c>
      <c r="CQ156">
        <v>4188.79</v>
      </c>
      <c r="CR156">
        <v>0</v>
      </c>
      <c r="CS156">
        <v>0</v>
      </c>
      <c r="CT156">
        <v>0</v>
      </c>
      <c r="CU156">
        <v>193757</v>
      </c>
      <c r="CV156">
        <v>193757</v>
      </c>
      <c r="CW156">
        <v>193757</v>
      </c>
      <c r="CX156">
        <v>1.2295400000000001</v>
      </c>
      <c r="CY156">
        <v>-1.72858</v>
      </c>
      <c r="CZ156">
        <v>3.3718199999999997E-2</v>
      </c>
      <c r="DA156">
        <v>1256.6400000000001</v>
      </c>
      <c r="DB156" s="3">
        <v>-8.0134300000000006E-6</v>
      </c>
      <c r="DC156" s="3">
        <v>-1.6905299999999999E-5</v>
      </c>
      <c r="DD156">
        <v>0.482464</v>
      </c>
      <c r="DE156">
        <v>0</v>
      </c>
      <c r="DF156">
        <v>0</v>
      </c>
      <c r="DG156">
        <v>59.5</v>
      </c>
      <c r="DH156">
        <v>59.5</v>
      </c>
      <c r="DI156">
        <v>59.75</v>
      </c>
      <c r="DJ156">
        <v>10</v>
      </c>
      <c r="DK156">
        <v>77500</v>
      </c>
      <c r="DL156">
        <v>0</v>
      </c>
      <c r="DM156">
        <v>0</v>
      </c>
      <c r="DN156">
        <v>0</v>
      </c>
      <c r="DO156">
        <v>4188.79</v>
      </c>
      <c r="DP156">
        <v>0</v>
      </c>
      <c r="DQ156">
        <v>0</v>
      </c>
      <c r="DR156">
        <v>0</v>
      </c>
      <c r="DS156">
        <v>193757</v>
      </c>
      <c r="DT156">
        <v>193757</v>
      </c>
      <c r="DU156">
        <v>193757</v>
      </c>
      <c r="DV156">
        <v>1.2295400000000001</v>
      </c>
      <c r="DW156">
        <v>-1.72858</v>
      </c>
      <c r="DX156">
        <v>3.3718199999999997E-2</v>
      </c>
      <c r="DY156">
        <v>1256.6400000000001</v>
      </c>
      <c r="DZ156" s="3">
        <v>-8.0134300000000006E-6</v>
      </c>
      <c r="EA156" s="3">
        <v>-1.6905299999999999E-5</v>
      </c>
      <c r="EB156">
        <v>0.482464</v>
      </c>
      <c r="EC156">
        <v>0</v>
      </c>
      <c r="ED156">
        <v>0</v>
      </c>
      <c r="EE156">
        <v>59.5</v>
      </c>
      <c r="EF156">
        <v>59.5</v>
      </c>
      <c r="EG156">
        <v>59.75</v>
      </c>
      <c r="EH156">
        <v>10</v>
      </c>
      <c r="EI156">
        <v>77500</v>
      </c>
      <c r="EJ156">
        <v>0</v>
      </c>
      <c r="EK156">
        <v>0</v>
      </c>
      <c r="EL156">
        <v>0</v>
      </c>
      <c r="EM156">
        <v>4188.79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</v>
      </c>
      <c r="FP156">
        <v>155</v>
      </c>
      <c r="FQ156">
        <v>1</v>
      </c>
    </row>
    <row r="157" spans="1:173" x14ac:dyDescent="0.25">
      <c r="A157">
        <v>1</v>
      </c>
      <c r="B157">
        <v>156</v>
      </c>
      <c r="C157">
        <v>193757</v>
      </c>
      <c r="D157">
        <v>193757</v>
      </c>
      <c r="E157">
        <v>193757</v>
      </c>
      <c r="F157">
        <v>1.2518800000000001</v>
      </c>
      <c r="G157">
        <v>-1.76</v>
      </c>
      <c r="H157">
        <v>3.4320700000000003E-2</v>
      </c>
      <c r="I157">
        <v>1256.6400000000001</v>
      </c>
      <c r="J157" s="3">
        <v>-8.0020700000000004E-6</v>
      </c>
      <c r="K157" s="3">
        <v>-1.68872E-5</v>
      </c>
      <c r="L157">
        <v>0.483518</v>
      </c>
      <c r="M157">
        <v>0</v>
      </c>
      <c r="N157">
        <v>0</v>
      </c>
      <c r="O157">
        <v>59.5</v>
      </c>
      <c r="P157">
        <v>59.5</v>
      </c>
      <c r="Q157">
        <v>59.75</v>
      </c>
      <c r="R157">
        <v>10</v>
      </c>
      <c r="S157">
        <v>78000</v>
      </c>
      <c r="T157">
        <v>0</v>
      </c>
      <c r="U157">
        <v>0</v>
      </c>
      <c r="V157">
        <v>0</v>
      </c>
      <c r="W157">
        <v>4188.79</v>
      </c>
      <c r="X157">
        <v>0</v>
      </c>
      <c r="Y157">
        <v>0</v>
      </c>
      <c r="Z157">
        <v>0</v>
      </c>
      <c r="AA157">
        <v>193757</v>
      </c>
      <c r="AB157">
        <v>193757</v>
      </c>
      <c r="AC157">
        <v>193757</v>
      </c>
      <c r="AD157">
        <v>1.2518800000000001</v>
      </c>
      <c r="AE157">
        <v>-1.76</v>
      </c>
      <c r="AF157">
        <v>3.4320700000000003E-2</v>
      </c>
      <c r="AG157">
        <v>1256.6400000000001</v>
      </c>
      <c r="AH157" s="3">
        <v>-8.0020700000000004E-6</v>
      </c>
      <c r="AI157" s="3">
        <v>-1.68872E-5</v>
      </c>
      <c r="AJ157">
        <v>0.483518</v>
      </c>
      <c r="AK157">
        <v>0</v>
      </c>
      <c r="AL157">
        <v>0</v>
      </c>
      <c r="AM157">
        <v>59.5</v>
      </c>
      <c r="AN157">
        <v>59.5</v>
      </c>
      <c r="AO157">
        <v>59.75</v>
      </c>
      <c r="AP157">
        <v>10</v>
      </c>
      <c r="AQ157">
        <v>78000</v>
      </c>
      <c r="AR157">
        <v>0</v>
      </c>
      <c r="AS157">
        <v>0</v>
      </c>
      <c r="AT157">
        <v>0</v>
      </c>
      <c r="AU157">
        <v>4188.79</v>
      </c>
      <c r="AV157">
        <v>0</v>
      </c>
      <c r="AW157">
        <v>0</v>
      </c>
      <c r="AX157">
        <v>0</v>
      </c>
      <c r="AY157">
        <v>193757</v>
      </c>
      <c r="AZ157">
        <v>193757</v>
      </c>
      <c r="BA157">
        <v>193757</v>
      </c>
      <c r="BB157">
        <v>1.2518800000000001</v>
      </c>
      <c r="BC157">
        <v>-1.76</v>
      </c>
      <c r="BD157">
        <v>3.4320700000000003E-2</v>
      </c>
      <c r="BE157">
        <v>1256.6400000000001</v>
      </c>
      <c r="BF157" s="3">
        <v>-8.0020700000000004E-6</v>
      </c>
      <c r="BG157" s="3">
        <v>-1.68872E-5</v>
      </c>
      <c r="BH157">
        <v>0.483518</v>
      </c>
      <c r="BI157">
        <v>0</v>
      </c>
      <c r="BJ157">
        <v>0</v>
      </c>
      <c r="BK157">
        <v>59.5</v>
      </c>
      <c r="BL157">
        <v>59.5</v>
      </c>
      <c r="BM157">
        <v>59.75</v>
      </c>
      <c r="BN157">
        <v>10</v>
      </c>
      <c r="BO157">
        <v>78000</v>
      </c>
      <c r="BP157">
        <v>0</v>
      </c>
      <c r="BQ157">
        <v>0</v>
      </c>
      <c r="BR157">
        <v>0</v>
      </c>
      <c r="BS157">
        <v>4188.79</v>
      </c>
      <c r="BT157">
        <v>0</v>
      </c>
      <c r="BU157">
        <v>0</v>
      </c>
      <c r="BV157">
        <v>0</v>
      </c>
      <c r="BW157">
        <v>193757</v>
      </c>
      <c r="BX157">
        <v>193757</v>
      </c>
      <c r="BY157">
        <v>193757</v>
      </c>
      <c r="BZ157">
        <v>1.2518800000000001</v>
      </c>
      <c r="CA157">
        <v>-1.76</v>
      </c>
      <c r="CB157">
        <v>3.4320700000000003E-2</v>
      </c>
      <c r="CC157">
        <v>1256.6400000000001</v>
      </c>
      <c r="CD157" s="3">
        <v>-8.0020700000000004E-6</v>
      </c>
      <c r="CE157" s="3">
        <v>-1.68872E-5</v>
      </c>
      <c r="CF157">
        <v>0.483518</v>
      </c>
      <c r="CG157">
        <v>0</v>
      </c>
      <c r="CH157">
        <v>0</v>
      </c>
      <c r="CI157">
        <v>59.5</v>
      </c>
      <c r="CJ157">
        <v>59.5</v>
      </c>
      <c r="CK157">
        <v>59.75</v>
      </c>
      <c r="CL157">
        <v>10</v>
      </c>
      <c r="CM157">
        <v>78000</v>
      </c>
      <c r="CN157">
        <v>0</v>
      </c>
      <c r="CO157">
        <v>0</v>
      </c>
      <c r="CP157">
        <v>0</v>
      </c>
      <c r="CQ157">
        <v>4188.79</v>
      </c>
      <c r="CR157">
        <v>0</v>
      </c>
      <c r="CS157">
        <v>0</v>
      </c>
      <c r="CT157">
        <v>0</v>
      </c>
      <c r="CU157">
        <v>193757</v>
      </c>
      <c r="CV157">
        <v>193757</v>
      </c>
      <c r="CW157">
        <v>193757</v>
      </c>
      <c r="CX157">
        <v>1.2518800000000001</v>
      </c>
      <c r="CY157">
        <v>-1.76</v>
      </c>
      <c r="CZ157">
        <v>3.4320700000000003E-2</v>
      </c>
      <c r="DA157">
        <v>1256.6400000000001</v>
      </c>
      <c r="DB157" s="3">
        <v>-8.0020700000000004E-6</v>
      </c>
      <c r="DC157" s="3">
        <v>-1.68872E-5</v>
      </c>
      <c r="DD157">
        <v>0.483518</v>
      </c>
      <c r="DE157">
        <v>0</v>
      </c>
      <c r="DF157">
        <v>0</v>
      </c>
      <c r="DG157">
        <v>59.5</v>
      </c>
      <c r="DH157">
        <v>59.5</v>
      </c>
      <c r="DI157">
        <v>59.75</v>
      </c>
      <c r="DJ157">
        <v>10</v>
      </c>
      <c r="DK157">
        <v>78000</v>
      </c>
      <c r="DL157">
        <v>0</v>
      </c>
      <c r="DM157">
        <v>0</v>
      </c>
      <c r="DN157">
        <v>0</v>
      </c>
      <c r="DO157">
        <v>4188.79</v>
      </c>
      <c r="DP157">
        <v>0</v>
      </c>
      <c r="DQ157">
        <v>0</v>
      </c>
      <c r="DR157">
        <v>0</v>
      </c>
      <c r="DS157">
        <v>193757</v>
      </c>
      <c r="DT157">
        <v>193757</v>
      </c>
      <c r="DU157">
        <v>193757</v>
      </c>
      <c r="DV157">
        <v>1.2518800000000001</v>
      </c>
      <c r="DW157">
        <v>-1.76</v>
      </c>
      <c r="DX157">
        <v>3.4320700000000003E-2</v>
      </c>
      <c r="DY157">
        <v>1256.6400000000001</v>
      </c>
      <c r="DZ157" s="3">
        <v>-8.0020700000000004E-6</v>
      </c>
      <c r="EA157" s="3">
        <v>-1.68872E-5</v>
      </c>
      <c r="EB157">
        <v>0.483518</v>
      </c>
      <c r="EC157">
        <v>0</v>
      </c>
      <c r="ED157">
        <v>0</v>
      </c>
      <c r="EE157">
        <v>59.5</v>
      </c>
      <c r="EF157">
        <v>59.5</v>
      </c>
      <c r="EG157">
        <v>59.75</v>
      </c>
      <c r="EH157">
        <v>10</v>
      </c>
      <c r="EI157">
        <v>78000</v>
      </c>
      <c r="EJ157">
        <v>0</v>
      </c>
      <c r="EK157">
        <v>0</v>
      </c>
      <c r="EL157">
        <v>0</v>
      </c>
      <c r="EM157">
        <v>4188.79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1</v>
      </c>
      <c r="FP157">
        <v>156</v>
      </c>
      <c r="FQ157">
        <v>1</v>
      </c>
    </row>
    <row r="158" spans="1:173" x14ac:dyDescent="0.25">
      <c r="A158">
        <v>1</v>
      </c>
      <c r="B158">
        <v>157</v>
      </c>
      <c r="C158">
        <v>193757</v>
      </c>
      <c r="D158">
        <v>193757</v>
      </c>
      <c r="E158">
        <v>193757</v>
      </c>
      <c r="F158">
        <v>1.27424</v>
      </c>
      <c r="G158">
        <v>-1.7914399999999999</v>
      </c>
      <c r="H158">
        <v>3.4928599999999997E-2</v>
      </c>
      <c r="I158">
        <v>1256.6400000000001</v>
      </c>
      <c r="J158" s="3">
        <v>-8.0666500000000001E-6</v>
      </c>
      <c r="K158" s="3">
        <v>-1.69153E-5</v>
      </c>
      <c r="L158">
        <v>0.48218499999999997</v>
      </c>
      <c r="M158">
        <v>0</v>
      </c>
      <c r="N158">
        <v>0</v>
      </c>
      <c r="O158">
        <v>59.5</v>
      </c>
      <c r="P158">
        <v>59.5</v>
      </c>
      <c r="Q158">
        <v>59.75</v>
      </c>
      <c r="R158">
        <v>10</v>
      </c>
      <c r="S158">
        <v>78500</v>
      </c>
      <c r="T158">
        <v>0</v>
      </c>
      <c r="U158">
        <v>0</v>
      </c>
      <c r="V158">
        <v>0</v>
      </c>
      <c r="W158">
        <v>4188.79</v>
      </c>
      <c r="X158">
        <v>0</v>
      </c>
      <c r="Y158">
        <v>0</v>
      </c>
      <c r="Z158">
        <v>0</v>
      </c>
      <c r="AA158">
        <v>193757</v>
      </c>
      <c r="AB158">
        <v>193757</v>
      </c>
      <c r="AC158">
        <v>193757</v>
      </c>
      <c r="AD158">
        <v>1.27424</v>
      </c>
      <c r="AE158">
        <v>-1.7914399999999999</v>
      </c>
      <c r="AF158">
        <v>3.4928599999999997E-2</v>
      </c>
      <c r="AG158">
        <v>1256.6400000000001</v>
      </c>
      <c r="AH158" s="3">
        <v>-8.0666500000000001E-6</v>
      </c>
      <c r="AI158" s="3">
        <v>-1.69153E-5</v>
      </c>
      <c r="AJ158">
        <v>0.48218499999999997</v>
      </c>
      <c r="AK158">
        <v>0</v>
      </c>
      <c r="AL158">
        <v>0</v>
      </c>
      <c r="AM158">
        <v>59.5</v>
      </c>
      <c r="AN158">
        <v>59.5</v>
      </c>
      <c r="AO158">
        <v>59.75</v>
      </c>
      <c r="AP158">
        <v>10</v>
      </c>
      <c r="AQ158">
        <v>78500</v>
      </c>
      <c r="AR158">
        <v>0</v>
      </c>
      <c r="AS158">
        <v>0</v>
      </c>
      <c r="AT158">
        <v>0</v>
      </c>
      <c r="AU158">
        <v>4188.79</v>
      </c>
      <c r="AV158">
        <v>0</v>
      </c>
      <c r="AW158">
        <v>0</v>
      </c>
      <c r="AX158">
        <v>0</v>
      </c>
      <c r="AY158">
        <v>193757</v>
      </c>
      <c r="AZ158">
        <v>193757</v>
      </c>
      <c r="BA158">
        <v>193757</v>
      </c>
      <c r="BB158">
        <v>1.27424</v>
      </c>
      <c r="BC158">
        <v>-1.7914399999999999</v>
      </c>
      <c r="BD158">
        <v>3.4928599999999997E-2</v>
      </c>
      <c r="BE158">
        <v>1256.6400000000001</v>
      </c>
      <c r="BF158" s="3">
        <v>-8.0666500000000001E-6</v>
      </c>
      <c r="BG158" s="3">
        <v>-1.69153E-5</v>
      </c>
      <c r="BH158">
        <v>0.48218499999999997</v>
      </c>
      <c r="BI158">
        <v>0</v>
      </c>
      <c r="BJ158">
        <v>0</v>
      </c>
      <c r="BK158">
        <v>59.5</v>
      </c>
      <c r="BL158">
        <v>59.5</v>
      </c>
      <c r="BM158">
        <v>59.75</v>
      </c>
      <c r="BN158">
        <v>10</v>
      </c>
      <c r="BO158">
        <v>78500</v>
      </c>
      <c r="BP158">
        <v>0</v>
      </c>
      <c r="BQ158">
        <v>0</v>
      </c>
      <c r="BR158">
        <v>0</v>
      </c>
      <c r="BS158">
        <v>4188.79</v>
      </c>
      <c r="BT158">
        <v>0</v>
      </c>
      <c r="BU158">
        <v>0</v>
      </c>
      <c r="BV158">
        <v>0</v>
      </c>
      <c r="BW158">
        <v>193757</v>
      </c>
      <c r="BX158">
        <v>193757</v>
      </c>
      <c r="BY158">
        <v>193757</v>
      </c>
      <c r="BZ158">
        <v>1.27424</v>
      </c>
      <c r="CA158">
        <v>-1.7914399999999999</v>
      </c>
      <c r="CB158">
        <v>3.4928599999999997E-2</v>
      </c>
      <c r="CC158">
        <v>1256.6400000000001</v>
      </c>
      <c r="CD158" s="3">
        <v>-8.0666500000000001E-6</v>
      </c>
      <c r="CE158" s="3">
        <v>-1.69153E-5</v>
      </c>
      <c r="CF158">
        <v>0.48218499999999997</v>
      </c>
      <c r="CG158">
        <v>0</v>
      </c>
      <c r="CH158">
        <v>0</v>
      </c>
      <c r="CI158">
        <v>59.5</v>
      </c>
      <c r="CJ158">
        <v>59.5</v>
      </c>
      <c r="CK158">
        <v>59.75</v>
      </c>
      <c r="CL158">
        <v>10</v>
      </c>
      <c r="CM158">
        <v>78500</v>
      </c>
      <c r="CN158">
        <v>0</v>
      </c>
      <c r="CO158">
        <v>0</v>
      </c>
      <c r="CP158">
        <v>0</v>
      </c>
      <c r="CQ158">
        <v>4188.79</v>
      </c>
      <c r="CR158">
        <v>0</v>
      </c>
      <c r="CS158">
        <v>0</v>
      </c>
      <c r="CT158">
        <v>0</v>
      </c>
      <c r="CU158">
        <v>193757</v>
      </c>
      <c r="CV158">
        <v>193757</v>
      </c>
      <c r="CW158">
        <v>193757</v>
      </c>
      <c r="CX158">
        <v>1.27424</v>
      </c>
      <c r="CY158">
        <v>-1.7914399999999999</v>
      </c>
      <c r="CZ158">
        <v>3.4928599999999997E-2</v>
      </c>
      <c r="DA158">
        <v>1256.6400000000001</v>
      </c>
      <c r="DB158" s="3">
        <v>-8.0666500000000001E-6</v>
      </c>
      <c r="DC158" s="3">
        <v>-1.69153E-5</v>
      </c>
      <c r="DD158">
        <v>0.48218499999999997</v>
      </c>
      <c r="DE158">
        <v>0</v>
      </c>
      <c r="DF158">
        <v>0</v>
      </c>
      <c r="DG158">
        <v>59.5</v>
      </c>
      <c r="DH158">
        <v>59.5</v>
      </c>
      <c r="DI158">
        <v>59.75</v>
      </c>
      <c r="DJ158">
        <v>10</v>
      </c>
      <c r="DK158">
        <v>78500</v>
      </c>
      <c r="DL158">
        <v>0</v>
      </c>
      <c r="DM158">
        <v>0</v>
      </c>
      <c r="DN158">
        <v>0</v>
      </c>
      <c r="DO158">
        <v>4188.79</v>
      </c>
      <c r="DP158">
        <v>0</v>
      </c>
      <c r="DQ158">
        <v>0</v>
      </c>
      <c r="DR158">
        <v>0</v>
      </c>
      <c r="DS158">
        <v>193757</v>
      </c>
      <c r="DT158">
        <v>193757</v>
      </c>
      <c r="DU158">
        <v>193757</v>
      </c>
      <c r="DV158">
        <v>1.27424</v>
      </c>
      <c r="DW158">
        <v>-1.7914399999999999</v>
      </c>
      <c r="DX158">
        <v>3.4928599999999997E-2</v>
      </c>
      <c r="DY158">
        <v>1256.6400000000001</v>
      </c>
      <c r="DZ158" s="3">
        <v>-8.0666500000000001E-6</v>
      </c>
      <c r="EA158" s="3">
        <v>-1.69153E-5</v>
      </c>
      <c r="EB158">
        <v>0.48218499999999997</v>
      </c>
      <c r="EC158">
        <v>0</v>
      </c>
      <c r="ED158">
        <v>0</v>
      </c>
      <c r="EE158">
        <v>59.5</v>
      </c>
      <c r="EF158">
        <v>59.5</v>
      </c>
      <c r="EG158">
        <v>59.75</v>
      </c>
      <c r="EH158">
        <v>10</v>
      </c>
      <c r="EI158">
        <v>78500</v>
      </c>
      <c r="EJ158">
        <v>0</v>
      </c>
      <c r="EK158">
        <v>0</v>
      </c>
      <c r="EL158">
        <v>0</v>
      </c>
      <c r="EM158">
        <v>4188.79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1</v>
      </c>
      <c r="FP158">
        <v>157</v>
      </c>
      <c r="FQ158">
        <v>1</v>
      </c>
    </row>
    <row r="159" spans="1:173" x14ac:dyDescent="0.25">
      <c r="A159">
        <v>1</v>
      </c>
      <c r="B159">
        <v>158</v>
      </c>
      <c r="C159">
        <v>193757</v>
      </c>
      <c r="D159">
        <v>193757</v>
      </c>
      <c r="E159">
        <v>193757</v>
      </c>
      <c r="F159">
        <v>1.2966299999999999</v>
      </c>
      <c r="G159">
        <v>-1.8229</v>
      </c>
      <c r="H159">
        <v>3.5548200000000002E-2</v>
      </c>
      <c r="I159">
        <v>1256.6400000000001</v>
      </c>
      <c r="J159" s="3">
        <v>-8.1191600000000007E-6</v>
      </c>
      <c r="K159" s="3">
        <v>-1.6951499999999999E-5</v>
      </c>
      <c r="L159">
        <v>0.48036200000000001</v>
      </c>
      <c r="M159">
        <v>0</v>
      </c>
      <c r="N159">
        <v>0</v>
      </c>
      <c r="O159">
        <v>59.5</v>
      </c>
      <c r="P159">
        <v>59.5</v>
      </c>
      <c r="Q159">
        <v>59.75</v>
      </c>
      <c r="R159">
        <v>10</v>
      </c>
      <c r="S159">
        <v>79000</v>
      </c>
      <c r="T159">
        <v>0</v>
      </c>
      <c r="U159">
        <v>0</v>
      </c>
      <c r="V159">
        <v>0</v>
      </c>
      <c r="W159">
        <v>4188.79</v>
      </c>
      <c r="X159">
        <v>0</v>
      </c>
      <c r="Y159">
        <v>0</v>
      </c>
      <c r="Z159">
        <v>0</v>
      </c>
      <c r="AA159">
        <v>193757</v>
      </c>
      <c r="AB159">
        <v>193757</v>
      </c>
      <c r="AC159">
        <v>193757</v>
      </c>
      <c r="AD159">
        <v>1.2966299999999999</v>
      </c>
      <c r="AE159">
        <v>-1.8229</v>
      </c>
      <c r="AF159">
        <v>3.5548200000000002E-2</v>
      </c>
      <c r="AG159">
        <v>1256.6400000000001</v>
      </c>
      <c r="AH159" s="3">
        <v>-8.1191600000000007E-6</v>
      </c>
      <c r="AI159" s="3">
        <v>-1.6951499999999999E-5</v>
      </c>
      <c r="AJ159">
        <v>0.48036200000000001</v>
      </c>
      <c r="AK159">
        <v>0</v>
      </c>
      <c r="AL159">
        <v>0</v>
      </c>
      <c r="AM159">
        <v>59.5</v>
      </c>
      <c r="AN159">
        <v>59.5</v>
      </c>
      <c r="AO159">
        <v>59.75</v>
      </c>
      <c r="AP159">
        <v>10</v>
      </c>
      <c r="AQ159">
        <v>79000</v>
      </c>
      <c r="AR159">
        <v>0</v>
      </c>
      <c r="AS159">
        <v>0</v>
      </c>
      <c r="AT159">
        <v>0</v>
      </c>
      <c r="AU159">
        <v>4188.79</v>
      </c>
      <c r="AV159">
        <v>0</v>
      </c>
      <c r="AW159">
        <v>0</v>
      </c>
      <c r="AX159">
        <v>0</v>
      </c>
      <c r="AY159">
        <v>193757</v>
      </c>
      <c r="AZ159">
        <v>193757</v>
      </c>
      <c r="BA159">
        <v>193757</v>
      </c>
      <c r="BB159">
        <v>1.2966299999999999</v>
      </c>
      <c r="BC159">
        <v>-1.8229</v>
      </c>
      <c r="BD159">
        <v>3.5548200000000002E-2</v>
      </c>
      <c r="BE159">
        <v>1256.6400000000001</v>
      </c>
      <c r="BF159" s="3">
        <v>-8.1191600000000007E-6</v>
      </c>
      <c r="BG159" s="3">
        <v>-1.6951499999999999E-5</v>
      </c>
      <c r="BH159">
        <v>0.48036200000000001</v>
      </c>
      <c r="BI159">
        <v>0</v>
      </c>
      <c r="BJ159">
        <v>0</v>
      </c>
      <c r="BK159">
        <v>59.5</v>
      </c>
      <c r="BL159">
        <v>59.5</v>
      </c>
      <c r="BM159">
        <v>59.75</v>
      </c>
      <c r="BN159">
        <v>10</v>
      </c>
      <c r="BO159">
        <v>79000</v>
      </c>
      <c r="BP159">
        <v>0</v>
      </c>
      <c r="BQ159">
        <v>0</v>
      </c>
      <c r="BR159">
        <v>0</v>
      </c>
      <c r="BS159">
        <v>4188.79</v>
      </c>
      <c r="BT159">
        <v>0</v>
      </c>
      <c r="BU159">
        <v>0</v>
      </c>
      <c r="BV159">
        <v>0</v>
      </c>
      <c r="BW159">
        <v>193757</v>
      </c>
      <c r="BX159">
        <v>193757</v>
      </c>
      <c r="BY159">
        <v>193757</v>
      </c>
      <c r="BZ159">
        <v>1.2966299999999999</v>
      </c>
      <c r="CA159">
        <v>-1.8229</v>
      </c>
      <c r="CB159">
        <v>3.5548200000000002E-2</v>
      </c>
      <c r="CC159">
        <v>1256.6400000000001</v>
      </c>
      <c r="CD159" s="3">
        <v>-8.1191600000000007E-6</v>
      </c>
      <c r="CE159" s="3">
        <v>-1.6951499999999999E-5</v>
      </c>
      <c r="CF159">
        <v>0.48036200000000001</v>
      </c>
      <c r="CG159">
        <v>0</v>
      </c>
      <c r="CH159">
        <v>0</v>
      </c>
      <c r="CI159">
        <v>59.5</v>
      </c>
      <c r="CJ159">
        <v>59.5</v>
      </c>
      <c r="CK159">
        <v>59.75</v>
      </c>
      <c r="CL159">
        <v>10</v>
      </c>
      <c r="CM159">
        <v>79000</v>
      </c>
      <c r="CN159">
        <v>0</v>
      </c>
      <c r="CO159">
        <v>0</v>
      </c>
      <c r="CP159">
        <v>0</v>
      </c>
      <c r="CQ159">
        <v>4188.79</v>
      </c>
      <c r="CR159">
        <v>0</v>
      </c>
      <c r="CS159">
        <v>0</v>
      </c>
      <c r="CT159">
        <v>0</v>
      </c>
      <c r="CU159">
        <v>193757</v>
      </c>
      <c r="CV159">
        <v>193757</v>
      </c>
      <c r="CW159">
        <v>193757</v>
      </c>
      <c r="CX159">
        <v>1.2966299999999999</v>
      </c>
      <c r="CY159">
        <v>-1.8229</v>
      </c>
      <c r="CZ159">
        <v>3.5548200000000002E-2</v>
      </c>
      <c r="DA159">
        <v>1256.6400000000001</v>
      </c>
      <c r="DB159" s="3">
        <v>-8.1191600000000007E-6</v>
      </c>
      <c r="DC159" s="3">
        <v>-1.6951499999999999E-5</v>
      </c>
      <c r="DD159">
        <v>0.48036200000000001</v>
      </c>
      <c r="DE159">
        <v>0</v>
      </c>
      <c r="DF159">
        <v>0</v>
      </c>
      <c r="DG159">
        <v>59.5</v>
      </c>
      <c r="DH159">
        <v>59.5</v>
      </c>
      <c r="DI159">
        <v>59.75</v>
      </c>
      <c r="DJ159">
        <v>10</v>
      </c>
      <c r="DK159">
        <v>79000</v>
      </c>
      <c r="DL159">
        <v>0</v>
      </c>
      <c r="DM159">
        <v>0</v>
      </c>
      <c r="DN159">
        <v>0</v>
      </c>
      <c r="DO159">
        <v>4188.79</v>
      </c>
      <c r="DP159">
        <v>0</v>
      </c>
      <c r="DQ159">
        <v>0</v>
      </c>
      <c r="DR159">
        <v>0</v>
      </c>
      <c r="DS159">
        <v>193757</v>
      </c>
      <c r="DT159">
        <v>193757</v>
      </c>
      <c r="DU159">
        <v>193757</v>
      </c>
      <c r="DV159">
        <v>1.2966299999999999</v>
      </c>
      <c r="DW159">
        <v>-1.8229</v>
      </c>
      <c r="DX159">
        <v>3.5548200000000002E-2</v>
      </c>
      <c r="DY159">
        <v>1256.6400000000001</v>
      </c>
      <c r="DZ159" s="3">
        <v>-8.1191600000000007E-6</v>
      </c>
      <c r="EA159" s="3">
        <v>-1.6951499999999999E-5</v>
      </c>
      <c r="EB159">
        <v>0.48036200000000001</v>
      </c>
      <c r="EC159">
        <v>0</v>
      </c>
      <c r="ED159">
        <v>0</v>
      </c>
      <c r="EE159">
        <v>59.5</v>
      </c>
      <c r="EF159">
        <v>59.5</v>
      </c>
      <c r="EG159">
        <v>59.75</v>
      </c>
      <c r="EH159">
        <v>10</v>
      </c>
      <c r="EI159">
        <v>79000</v>
      </c>
      <c r="EJ159">
        <v>0</v>
      </c>
      <c r="EK159">
        <v>0</v>
      </c>
      <c r="EL159">
        <v>0</v>
      </c>
      <c r="EM159">
        <v>4188.79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1</v>
      </c>
      <c r="FP159">
        <v>158</v>
      </c>
      <c r="FQ159">
        <v>1</v>
      </c>
    </row>
    <row r="160" spans="1:173" x14ac:dyDescent="0.25">
      <c r="A160">
        <v>1</v>
      </c>
      <c r="B160">
        <v>159</v>
      </c>
      <c r="C160">
        <v>193757</v>
      </c>
      <c r="D160">
        <v>193757</v>
      </c>
      <c r="E160">
        <v>193757</v>
      </c>
      <c r="F160">
        <v>1.3190200000000001</v>
      </c>
      <c r="G160">
        <v>-1.8543499999999999</v>
      </c>
      <c r="H160">
        <v>3.6169399999999997E-2</v>
      </c>
      <c r="I160">
        <v>1256.6400000000001</v>
      </c>
      <c r="J160" s="3">
        <v>-8.0877799999999993E-6</v>
      </c>
      <c r="K160" s="3">
        <v>-1.6943400000000001E-5</v>
      </c>
      <c r="L160">
        <v>0.48055199999999998</v>
      </c>
      <c r="M160">
        <v>0</v>
      </c>
      <c r="N160">
        <v>0</v>
      </c>
      <c r="O160">
        <v>59.5</v>
      </c>
      <c r="P160">
        <v>59.5</v>
      </c>
      <c r="Q160">
        <v>59.75</v>
      </c>
      <c r="R160">
        <v>10</v>
      </c>
      <c r="S160">
        <v>79500</v>
      </c>
      <c r="T160">
        <v>0</v>
      </c>
      <c r="U160">
        <v>0</v>
      </c>
      <c r="V160">
        <v>0</v>
      </c>
      <c r="W160">
        <v>4188.79</v>
      </c>
      <c r="X160">
        <v>0</v>
      </c>
      <c r="Y160">
        <v>0</v>
      </c>
      <c r="Z160">
        <v>0</v>
      </c>
      <c r="AA160">
        <v>193757</v>
      </c>
      <c r="AB160">
        <v>193757</v>
      </c>
      <c r="AC160">
        <v>193757</v>
      </c>
      <c r="AD160">
        <v>1.3190200000000001</v>
      </c>
      <c r="AE160">
        <v>-1.8543499999999999</v>
      </c>
      <c r="AF160">
        <v>3.6169399999999997E-2</v>
      </c>
      <c r="AG160">
        <v>1256.6400000000001</v>
      </c>
      <c r="AH160" s="3">
        <v>-8.0877799999999993E-6</v>
      </c>
      <c r="AI160" s="3">
        <v>-1.6943400000000001E-5</v>
      </c>
      <c r="AJ160">
        <v>0.48055199999999998</v>
      </c>
      <c r="AK160">
        <v>0</v>
      </c>
      <c r="AL160">
        <v>0</v>
      </c>
      <c r="AM160">
        <v>59.5</v>
      </c>
      <c r="AN160">
        <v>59.5</v>
      </c>
      <c r="AO160">
        <v>59.75</v>
      </c>
      <c r="AP160">
        <v>10</v>
      </c>
      <c r="AQ160">
        <v>79500</v>
      </c>
      <c r="AR160">
        <v>0</v>
      </c>
      <c r="AS160">
        <v>0</v>
      </c>
      <c r="AT160">
        <v>0</v>
      </c>
      <c r="AU160">
        <v>4188.79</v>
      </c>
      <c r="AV160">
        <v>0</v>
      </c>
      <c r="AW160">
        <v>0</v>
      </c>
      <c r="AX160">
        <v>0</v>
      </c>
      <c r="AY160">
        <v>193757</v>
      </c>
      <c r="AZ160">
        <v>193757</v>
      </c>
      <c r="BA160">
        <v>193757</v>
      </c>
      <c r="BB160">
        <v>1.3190200000000001</v>
      </c>
      <c r="BC160">
        <v>-1.8543499999999999</v>
      </c>
      <c r="BD160">
        <v>3.6169399999999997E-2</v>
      </c>
      <c r="BE160">
        <v>1256.6400000000001</v>
      </c>
      <c r="BF160" s="3">
        <v>-8.0877799999999993E-6</v>
      </c>
      <c r="BG160" s="3">
        <v>-1.6943400000000001E-5</v>
      </c>
      <c r="BH160">
        <v>0.48055199999999998</v>
      </c>
      <c r="BI160">
        <v>0</v>
      </c>
      <c r="BJ160">
        <v>0</v>
      </c>
      <c r="BK160">
        <v>59.5</v>
      </c>
      <c r="BL160">
        <v>59.5</v>
      </c>
      <c r="BM160">
        <v>59.75</v>
      </c>
      <c r="BN160">
        <v>10</v>
      </c>
      <c r="BO160">
        <v>79500</v>
      </c>
      <c r="BP160">
        <v>0</v>
      </c>
      <c r="BQ160">
        <v>0</v>
      </c>
      <c r="BR160">
        <v>0</v>
      </c>
      <c r="BS160">
        <v>4188.79</v>
      </c>
      <c r="BT160">
        <v>0</v>
      </c>
      <c r="BU160">
        <v>0</v>
      </c>
      <c r="BV160">
        <v>0</v>
      </c>
      <c r="BW160">
        <v>193757</v>
      </c>
      <c r="BX160">
        <v>193757</v>
      </c>
      <c r="BY160">
        <v>193757</v>
      </c>
      <c r="BZ160">
        <v>1.3190200000000001</v>
      </c>
      <c r="CA160">
        <v>-1.8543499999999999</v>
      </c>
      <c r="CB160">
        <v>3.6169399999999997E-2</v>
      </c>
      <c r="CC160">
        <v>1256.6400000000001</v>
      </c>
      <c r="CD160" s="3">
        <v>-8.0877799999999993E-6</v>
      </c>
      <c r="CE160" s="3">
        <v>-1.6943400000000001E-5</v>
      </c>
      <c r="CF160">
        <v>0.48055199999999998</v>
      </c>
      <c r="CG160">
        <v>0</v>
      </c>
      <c r="CH160">
        <v>0</v>
      </c>
      <c r="CI160">
        <v>59.5</v>
      </c>
      <c r="CJ160">
        <v>59.5</v>
      </c>
      <c r="CK160">
        <v>59.75</v>
      </c>
      <c r="CL160">
        <v>10</v>
      </c>
      <c r="CM160">
        <v>79500</v>
      </c>
      <c r="CN160">
        <v>0</v>
      </c>
      <c r="CO160">
        <v>0</v>
      </c>
      <c r="CP160">
        <v>0</v>
      </c>
      <c r="CQ160">
        <v>4188.79</v>
      </c>
      <c r="CR160">
        <v>0</v>
      </c>
      <c r="CS160">
        <v>0</v>
      </c>
      <c r="CT160">
        <v>0</v>
      </c>
      <c r="CU160">
        <v>193757</v>
      </c>
      <c r="CV160">
        <v>193757</v>
      </c>
      <c r="CW160">
        <v>193757</v>
      </c>
      <c r="CX160">
        <v>1.3190200000000001</v>
      </c>
      <c r="CY160">
        <v>-1.8543499999999999</v>
      </c>
      <c r="CZ160">
        <v>3.6169399999999997E-2</v>
      </c>
      <c r="DA160">
        <v>1256.6400000000001</v>
      </c>
      <c r="DB160" s="3">
        <v>-8.0877799999999993E-6</v>
      </c>
      <c r="DC160" s="3">
        <v>-1.6943400000000001E-5</v>
      </c>
      <c r="DD160">
        <v>0.48055199999999998</v>
      </c>
      <c r="DE160">
        <v>0</v>
      </c>
      <c r="DF160">
        <v>0</v>
      </c>
      <c r="DG160">
        <v>59.5</v>
      </c>
      <c r="DH160">
        <v>59.5</v>
      </c>
      <c r="DI160">
        <v>59.75</v>
      </c>
      <c r="DJ160">
        <v>10</v>
      </c>
      <c r="DK160">
        <v>79500</v>
      </c>
      <c r="DL160">
        <v>0</v>
      </c>
      <c r="DM160">
        <v>0</v>
      </c>
      <c r="DN160">
        <v>0</v>
      </c>
      <c r="DO160">
        <v>4188.79</v>
      </c>
      <c r="DP160">
        <v>0</v>
      </c>
      <c r="DQ160">
        <v>0</v>
      </c>
      <c r="DR160">
        <v>0</v>
      </c>
      <c r="DS160">
        <v>193757</v>
      </c>
      <c r="DT160">
        <v>193757</v>
      </c>
      <c r="DU160">
        <v>193757</v>
      </c>
      <c r="DV160">
        <v>1.3190200000000001</v>
      </c>
      <c r="DW160">
        <v>-1.8543499999999999</v>
      </c>
      <c r="DX160">
        <v>3.6169399999999997E-2</v>
      </c>
      <c r="DY160">
        <v>1256.6400000000001</v>
      </c>
      <c r="DZ160" s="3">
        <v>-8.0877799999999993E-6</v>
      </c>
      <c r="EA160" s="3">
        <v>-1.6943400000000001E-5</v>
      </c>
      <c r="EB160">
        <v>0.48055199999999998</v>
      </c>
      <c r="EC160">
        <v>0</v>
      </c>
      <c r="ED160">
        <v>0</v>
      </c>
      <c r="EE160">
        <v>59.5</v>
      </c>
      <c r="EF160">
        <v>59.5</v>
      </c>
      <c r="EG160">
        <v>59.75</v>
      </c>
      <c r="EH160">
        <v>10</v>
      </c>
      <c r="EI160">
        <v>79500</v>
      </c>
      <c r="EJ160">
        <v>0</v>
      </c>
      <c r="EK160">
        <v>0</v>
      </c>
      <c r="EL160">
        <v>0</v>
      </c>
      <c r="EM160">
        <v>4188.79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1</v>
      </c>
      <c r="FP160">
        <v>159</v>
      </c>
      <c r="FQ160">
        <v>1</v>
      </c>
    </row>
    <row r="161" spans="1:173" x14ac:dyDescent="0.25">
      <c r="A161">
        <v>1</v>
      </c>
      <c r="B161">
        <v>160</v>
      </c>
      <c r="C161">
        <v>193757</v>
      </c>
      <c r="D161">
        <v>193757</v>
      </c>
      <c r="E161">
        <v>193757</v>
      </c>
      <c r="F161">
        <v>1.34138</v>
      </c>
      <c r="G161">
        <v>-1.8857900000000001</v>
      </c>
      <c r="H161">
        <v>3.6780399999999998E-2</v>
      </c>
      <c r="I161">
        <v>1256.6400000000001</v>
      </c>
      <c r="J161" s="3">
        <v>-8.0171100000000006E-6</v>
      </c>
      <c r="K161" s="3">
        <v>-1.69075E-5</v>
      </c>
      <c r="L161">
        <v>0.48244700000000001</v>
      </c>
      <c r="M161">
        <v>0</v>
      </c>
      <c r="N161">
        <v>0</v>
      </c>
      <c r="O161">
        <v>59.5</v>
      </c>
      <c r="P161">
        <v>59.5</v>
      </c>
      <c r="Q161">
        <v>59.75</v>
      </c>
      <c r="R161">
        <v>10</v>
      </c>
      <c r="S161">
        <v>80000</v>
      </c>
      <c r="T161">
        <v>0</v>
      </c>
      <c r="U161">
        <v>0</v>
      </c>
      <c r="V161">
        <v>0</v>
      </c>
      <c r="W161">
        <v>4188.79</v>
      </c>
      <c r="X161">
        <v>0</v>
      </c>
      <c r="Y161">
        <v>0</v>
      </c>
      <c r="Z161">
        <v>0</v>
      </c>
      <c r="AA161">
        <v>193757</v>
      </c>
      <c r="AB161">
        <v>193757</v>
      </c>
      <c r="AC161">
        <v>193757</v>
      </c>
      <c r="AD161">
        <v>1.34138</v>
      </c>
      <c r="AE161">
        <v>-1.8857900000000001</v>
      </c>
      <c r="AF161">
        <v>3.6780399999999998E-2</v>
      </c>
      <c r="AG161">
        <v>1256.6400000000001</v>
      </c>
      <c r="AH161" s="3">
        <v>-8.0171100000000006E-6</v>
      </c>
      <c r="AI161" s="3">
        <v>-1.69075E-5</v>
      </c>
      <c r="AJ161">
        <v>0.48244700000000001</v>
      </c>
      <c r="AK161">
        <v>0</v>
      </c>
      <c r="AL161">
        <v>0</v>
      </c>
      <c r="AM161">
        <v>59.5</v>
      </c>
      <c r="AN161">
        <v>59.5</v>
      </c>
      <c r="AO161">
        <v>59.75</v>
      </c>
      <c r="AP161">
        <v>10</v>
      </c>
      <c r="AQ161">
        <v>80000</v>
      </c>
      <c r="AR161">
        <v>0</v>
      </c>
      <c r="AS161">
        <v>0</v>
      </c>
      <c r="AT161">
        <v>0</v>
      </c>
      <c r="AU161">
        <v>4188.79</v>
      </c>
      <c r="AV161">
        <v>0</v>
      </c>
      <c r="AW161">
        <v>0</v>
      </c>
      <c r="AX161">
        <v>0</v>
      </c>
      <c r="AY161">
        <v>193757</v>
      </c>
      <c r="AZ161">
        <v>193757</v>
      </c>
      <c r="BA161">
        <v>193757</v>
      </c>
      <c r="BB161">
        <v>1.34138</v>
      </c>
      <c r="BC161">
        <v>-1.8857900000000001</v>
      </c>
      <c r="BD161">
        <v>3.6780399999999998E-2</v>
      </c>
      <c r="BE161">
        <v>1256.6400000000001</v>
      </c>
      <c r="BF161" s="3">
        <v>-8.0171100000000006E-6</v>
      </c>
      <c r="BG161" s="3">
        <v>-1.69075E-5</v>
      </c>
      <c r="BH161">
        <v>0.48244700000000001</v>
      </c>
      <c r="BI161">
        <v>0</v>
      </c>
      <c r="BJ161">
        <v>0</v>
      </c>
      <c r="BK161">
        <v>59.5</v>
      </c>
      <c r="BL161">
        <v>59.5</v>
      </c>
      <c r="BM161">
        <v>59.75</v>
      </c>
      <c r="BN161">
        <v>10</v>
      </c>
      <c r="BO161">
        <v>80000</v>
      </c>
      <c r="BP161">
        <v>0</v>
      </c>
      <c r="BQ161">
        <v>0</v>
      </c>
      <c r="BR161">
        <v>0</v>
      </c>
      <c r="BS161">
        <v>4188.79</v>
      </c>
      <c r="BT161">
        <v>0</v>
      </c>
      <c r="BU161">
        <v>0</v>
      </c>
      <c r="BV161">
        <v>0</v>
      </c>
      <c r="BW161">
        <v>193757</v>
      </c>
      <c r="BX161">
        <v>193757</v>
      </c>
      <c r="BY161">
        <v>193757</v>
      </c>
      <c r="BZ161">
        <v>1.34138</v>
      </c>
      <c r="CA161">
        <v>-1.8857900000000001</v>
      </c>
      <c r="CB161">
        <v>3.6780399999999998E-2</v>
      </c>
      <c r="CC161">
        <v>1256.6400000000001</v>
      </c>
      <c r="CD161" s="3">
        <v>-8.0171100000000006E-6</v>
      </c>
      <c r="CE161" s="3">
        <v>-1.69075E-5</v>
      </c>
      <c r="CF161">
        <v>0.48244700000000001</v>
      </c>
      <c r="CG161">
        <v>0</v>
      </c>
      <c r="CH161">
        <v>0</v>
      </c>
      <c r="CI161">
        <v>59.5</v>
      </c>
      <c r="CJ161">
        <v>59.5</v>
      </c>
      <c r="CK161">
        <v>59.75</v>
      </c>
      <c r="CL161">
        <v>10</v>
      </c>
      <c r="CM161">
        <v>80000</v>
      </c>
      <c r="CN161">
        <v>0</v>
      </c>
      <c r="CO161">
        <v>0</v>
      </c>
      <c r="CP161">
        <v>0</v>
      </c>
      <c r="CQ161">
        <v>4188.79</v>
      </c>
      <c r="CR161">
        <v>0</v>
      </c>
      <c r="CS161">
        <v>0</v>
      </c>
      <c r="CT161">
        <v>0</v>
      </c>
      <c r="CU161">
        <v>193757</v>
      </c>
      <c r="CV161">
        <v>193757</v>
      </c>
      <c r="CW161">
        <v>193757</v>
      </c>
      <c r="CX161">
        <v>1.34138</v>
      </c>
      <c r="CY161">
        <v>-1.8857900000000001</v>
      </c>
      <c r="CZ161">
        <v>3.6780399999999998E-2</v>
      </c>
      <c r="DA161">
        <v>1256.6400000000001</v>
      </c>
      <c r="DB161" s="3">
        <v>-8.0171100000000006E-6</v>
      </c>
      <c r="DC161" s="3">
        <v>-1.69075E-5</v>
      </c>
      <c r="DD161">
        <v>0.48244700000000001</v>
      </c>
      <c r="DE161">
        <v>0</v>
      </c>
      <c r="DF161">
        <v>0</v>
      </c>
      <c r="DG161">
        <v>59.5</v>
      </c>
      <c r="DH161">
        <v>59.5</v>
      </c>
      <c r="DI161">
        <v>59.75</v>
      </c>
      <c r="DJ161">
        <v>10</v>
      </c>
      <c r="DK161">
        <v>80000</v>
      </c>
      <c r="DL161">
        <v>0</v>
      </c>
      <c r="DM161">
        <v>0</v>
      </c>
      <c r="DN161">
        <v>0</v>
      </c>
      <c r="DO161">
        <v>4188.79</v>
      </c>
      <c r="DP161">
        <v>0</v>
      </c>
      <c r="DQ161">
        <v>0</v>
      </c>
      <c r="DR161">
        <v>0</v>
      </c>
      <c r="DS161">
        <v>193757</v>
      </c>
      <c r="DT161">
        <v>193757</v>
      </c>
      <c r="DU161">
        <v>193757</v>
      </c>
      <c r="DV161">
        <v>1.34138</v>
      </c>
      <c r="DW161">
        <v>-1.8857900000000001</v>
      </c>
      <c r="DX161">
        <v>3.6780399999999998E-2</v>
      </c>
      <c r="DY161">
        <v>1256.6400000000001</v>
      </c>
      <c r="DZ161" s="3">
        <v>-8.0171100000000006E-6</v>
      </c>
      <c r="EA161" s="3">
        <v>-1.69075E-5</v>
      </c>
      <c r="EB161">
        <v>0.48244700000000001</v>
      </c>
      <c r="EC161">
        <v>0</v>
      </c>
      <c r="ED161">
        <v>0</v>
      </c>
      <c r="EE161">
        <v>59.5</v>
      </c>
      <c r="EF161">
        <v>59.5</v>
      </c>
      <c r="EG161">
        <v>59.75</v>
      </c>
      <c r="EH161">
        <v>10</v>
      </c>
      <c r="EI161">
        <v>80000</v>
      </c>
      <c r="EJ161">
        <v>0</v>
      </c>
      <c r="EK161">
        <v>0</v>
      </c>
      <c r="EL161">
        <v>0</v>
      </c>
      <c r="EM161">
        <v>4188.79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160</v>
      </c>
      <c r="FQ161">
        <v>1</v>
      </c>
    </row>
    <row r="162" spans="1:173" x14ac:dyDescent="0.25">
      <c r="A162">
        <v>1</v>
      </c>
      <c r="B162">
        <v>161</v>
      </c>
      <c r="C162">
        <v>193757</v>
      </c>
      <c r="D162">
        <v>193757</v>
      </c>
      <c r="E162">
        <v>193757</v>
      </c>
      <c r="F162">
        <v>1.3637300000000001</v>
      </c>
      <c r="G162">
        <v>-1.9172100000000001</v>
      </c>
      <c r="H162">
        <v>3.7383800000000002E-2</v>
      </c>
      <c r="I162">
        <v>1256.6400000000001</v>
      </c>
      <c r="J162" s="3">
        <v>-8.0080399999999996E-6</v>
      </c>
      <c r="K162" s="3">
        <v>-1.6890900000000001E-5</v>
      </c>
      <c r="L162">
        <v>0.483373</v>
      </c>
      <c r="M162">
        <v>0</v>
      </c>
      <c r="N162">
        <v>0</v>
      </c>
      <c r="O162">
        <v>59.5</v>
      </c>
      <c r="P162">
        <v>59.5</v>
      </c>
      <c r="Q162">
        <v>59.75</v>
      </c>
      <c r="R162">
        <v>10</v>
      </c>
      <c r="S162">
        <v>80500</v>
      </c>
      <c r="T162">
        <v>0</v>
      </c>
      <c r="U162">
        <v>0</v>
      </c>
      <c r="V162">
        <v>0</v>
      </c>
      <c r="W162">
        <v>4188.79</v>
      </c>
      <c r="X162">
        <v>0</v>
      </c>
      <c r="Y162">
        <v>0</v>
      </c>
      <c r="Z162">
        <v>0</v>
      </c>
      <c r="AA162">
        <v>193757</v>
      </c>
      <c r="AB162">
        <v>193757</v>
      </c>
      <c r="AC162">
        <v>193757</v>
      </c>
      <c r="AD162">
        <v>1.3637300000000001</v>
      </c>
      <c r="AE162">
        <v>-1.9172100000000001</v>
      </c>
      <c r="AF162">
        <v>3.7383800000000002E-2</v>
      </c>
      <c r="AG162">
        <v>1256.6400000000001</v>
      </c>
      <c r="AH162" s="3">
        <v>-8.0080399999999996E-6</v>
      </c>
      <c r="AI162" s="3">
        <v>-1.6890900000000001E-5</v>
      </c>
      <c r="AJ162">
        <v>0.483373</v>
      </c>
      <c r="AK162">
        <v>0</v>
      </c>
      <c r="AL162">
        <v>0</v>
      </c>
      <c r="AM162">
        <v>59.5</v>
      </c>
      <c r="AN162">
        <v>59.5</v>
      </c>
      <c r="AO162">
        <v>59.75</v>
      </c>
      <c r="AP162">
        <v>10</v>
      </c>
      <c r="AQ162">
        <v>80500</v>
      </c>
      <c r="AR162">
        <v>0</v>
      </c>
      <c r="AS162">
        <v>0</v>
      </c>
      <c r="AT162">
        <v>0</v>
      </c>
      <c r="AU162">
        <v>4188.79</v>
      </c>
      <c r="AV162">
        <v>0</v>
      </c>
      <c r="AW162">
        <v>0</v>
      </c>
      <c r="AX162">
        <v>0</v>
      </c>
      <c r="AY162">
        <v>193757</v>
      </c>
      <c r="AZ162">
        <v>193757</v>
      </c>
      <c r="BA162">
        <v>193757</v>
      </c>
      <c r="BB162">
        <v>1.3637300000000001</v>
      </c>
      <c r="BC162">
        <v>-1.9172100000000001</v>
      </c>
      <c r="BD162">
        <v>3.7383800000000002E-2</v>
      </c>
      <c r="BE162">
        <v>1256.6400000000001</v>
      </c>
      <c r="BF162" s="3">
        <v>-8.0080399999999996E-6</v>
      </c>
      <c r="BG162" s="3">
        <v>-1.6890900000000001E-5</v>
      </c>
      <c r="BH162">
        <v>0.483373</v>
      </c>
      <c r="BI162">
        <v>0</v>
      </c>
      <c r="BJ162">
        <v>0</v>
      </c>
      <c r="BK162">
        <v>59.5</v>
      </c>
      <c r="BL162">
        <v>59.5</v>
      </c>
      <c r="BM162">
        <v>59.75</v>
      </c>
      <c r="BN162">
        <v>10</v>
      </c>
      <c r="BO162">
        <v>80500</v>
      </c>
      <c r="BP162">
        <v>0</v>
      </c>
      <c r="BQ162">
        <v>0</v>
      </c>
      <c r="BR162">
        <v>0</v>
      </c>
      <c r="BS162">
        <v>4188.79</v>
      </c>
      <c r="BT162">
        <v>0</v>
      </c>
      <c r="BU162">
        <v>0</v>
      </c>
      <c r="BV162">
        <v>0</v>
      </c>
      <c r="BW162">
        <v>193757</v>
      </c>
      <c r="BX162">
        <v>193757</v>
      </c>
      <c r="BY162">
        <v>193757</v>
      </c>
      <c r="BZ162">
        <v>1.3637300000000001</v>
      </c>
      <c r="CA162">
        <v>-1.9172100000000001</v>
      </c>
      <c r="CB162">
        <v>3.7383800000000002E-2</v>
      </c>
      <c r="CC162">
        <v>1256.6400000000001</v>
      </c>
      <c r="CD162" s="3">
        <v>-8.0080399999999996E-6</v>
      </c>
      <c r="CE162" s="3">
        <v>-1.6890900000000001E-5</v>
      </c>
      <c r="CF162">
        <v>0.483373</v>
      </c>
      <c r="CG162">
        <v>0</v>
      </c>
      <c r="CH162">
        <v>0</v>
      </c>
      <c r="CI162">
        <v>59.5</v>
      </c>
      <c r="CJ162">
        <v>59.5</v>
      </c>
      <c r="CK162">
        <v>59.75</v>
      </c>
      <c r="CL162">
        <v>10</v>
      </c>
      <c r="CM162">
        <v>80500</v>
      </c>
      <c r="CN162">
        <v>0</v>
      </c>
      <c r="CO162">
        <v>0</v>
      </c>
      <c r="CP162">
        <v>0</v>
      </c>
      <c r="CQ162">
        <v>4188.79</v>
      </c>
      <c r="CR162">
        <v>0</v>
      </c>
      <c r="CS162">
        <v>0</v>
      </c>
      <c r="CT162">
        <v>0</v>
      </c>
      <c r="CU162">
        <v>193757</v>
      </c>
      <c r="CV162">
        <v>193757</v>
      </c>
      <c r="CW162">
        <v>193757</v>
      </c>
      <c r="CX162">
        <v>1.3637300000000001</v>
      </c>
      <c r="CY162">
        <v>-1.9172100000000001</v>
      </c>
      <c r="CZ162">
        <v>3.7383800000000002E-2</v>
      </c>
      <c r="DA162">
        <v>1256.6400000000001</v>
      </c>
      <c r="DB162" s="3">
        <v>-8.0080399999999996E-6</v>
      </c>
      <c r="DC162" s="3">
        <v>-1.6890900000000001E-5</v>
      </c>
      <c r="DD162">
        <v>0.483373</v>
      </c>
      <c r="DE162">
        <v>0</v>
      </c>
      <c r="DF162">
        <v>0</v>
      </c>
      <c r="DG162">
        <v>59.5</v>
      </c>
      <c r="DH162">
        <v>59.5</v>
      </c>
      <c r="DI162">
        <v>59.75</v>
      </c>
      <c r="DJ162">
        <v>10</v>
      </c>
      <c r="DK162">
        <v>80500</v>
      </c>
      <c r="DL162">
        <v>0</v>
      </c>
      <c r="DM162">
        <v>0</v>
      </c>
      <c r="DN162">
        <v>0</v>
      </c>
      <c r="DO162">
        <v>4188.79</v>
      </c>
      <c r="DP162">
        <v>0</v>
      </c>
      <c r="DQ162">
        <v>0</v>
      </c>
      <c r="DR162">
        <v>0</v>
      </c>
      <c r="DS162">
        <v>193757</v>
      </c>
      <c r="DT162">
        <v>193757</v>
      </c>
      <c r="DU162">
        <v>193757</v>
      </c>
      <c r="DV162">
        <v>1.3637300000000001</v>
      </c>
      <c r="DW162">
        <v>-1.9172100000000001</v>
      </c>
      <c r="DX162">
        <v>3.7383800000000002E-2</v>
      </c>
      <c r="DY162">
        <v>1256.6400000000001</v>
      </c>
      <c r="DZ162" s="3">
        <v>-8.0080399999999996E-6</v>
      </c>
      <c r="EA162" s="3">
        <v>-1.6890900000000001E-5</v>
      </c>
      <c r="EB162">
        <v>0.483373</v>
      </c>
      <c r="EC162">
        <v>0</v>
      </c>
      <c r="ED162">
        <v>0</v>
      </c>
      <c r="EE162">
        <v>59.5</v>
      </c>
      <c r="EF162">
        <v>59.5</v>
      </c>
      <c r="EG162">
        <v>59.75</v>
      </c>
      <c r="EH162">
        <v>10</v>
      </c>
      <c r="EI162">
        <v>80500</v>
      </c>
      <c r="EJ162">
        <v>0</v>
      </c>
      <c r="EK162">
        <v>0</v>
      </c>
      <c r="EL162">
        <v>0</v>
      </c>
      <c r="EM162">
        <v>4188.79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1</v>
      </c>
      <c r="FP162">
        <v>161</v>
      </c>
      <c r="FQ162">
        <v>1</v>
      </c>
    </row>
    <row r="163" spans="1:173" x14ac:dyDescent="0.25">
      <c r="A163">
        <v>1</v>
      </c>
      <c r="B163">
        <v>162</v>
      </c>
      <c r="C163">
        <v>193757</v>
      </c>
      <c r="D163">
        <v>193757</v>
      </c>
      <c r="E163">
        <v>193757</v>
      </c>
      <c r="F163">
        <v>1.38609</v>
      </c>
      <c r="G163">
        <v>-1.9486600000000001</v>
      </c>
      <c r="H163">
        <v>3.79923E-2</v>
      </c>
      <c r="I163">
        <v>1256.6400000000001</v>
      </c>
      <c r="J163" s="3">
        <v>-8.0674199999999997E-6</v>
      </c>
      <c r="K163" s="3">
        <v>-1.6916900000000001E-5</v>
      </c>
      <c r="L163">
        <v>0.48213699999999998</v>
      </c>
      <c r="M163">
        <v>0</v>
      </c>
      <c r="N163">
        <v>0</v>
      </c>
      <c r="O163">
        <v>59.5</v>
      </c>
      <c r="P163">
        <v>59.5</v>
      </c>
      <c r="Q163">
        <v>59.75</v>
      </c>
      <c r="R163">
        <v>10</v>
      </c>
      <c r="S163">
        <v>81000</v>
      </c>
      <c r="T163">
        <v>0</v>
      </c>
      <c r="U163">
        <v>0</v>
      </c>
      <c r="V163">
        <v>0</v>
      </c>
      <c r="W163">
        <v>4188.79</v>
      </c>
      <c r="X163">
        <v>0</v>
      </c>
      <c r="Y163">
        <v>0</v>
      </c>
      <c r="Z163">
        <v>0</v>
      </c>
      <c r="AA163">
        <v>193757</v>
      </c>
      <c r="AB163">
        <v>193757</v>
      </c>
      <c r="AC163">
        <v>193757</v>
      </c>
      <c r="AD163">
        <v>1.38609</v>
      </c>
      <c r="AE163">
        <v>-1.9486600000000001</v>
      </c>
      <c r="AF163">
        <v>3.79923E-2</v>
      </c>
      <c r="AG163">
        <v>1256.6400000000001</v>
      </c>
      <c r="AH163" s="3">
        <v>-8.0674199999999997E-6</v>
      </c>
      <c r="AI163" s="3">
        <v>-1.6916900000000001E-5</v>
      </c>
      <c r="AJ163">
        <v>0.48213699999999998</v>
      </c>
      <c r="AK163">
        <v>0</v>
      </c>
      <c r="AL163">
        <v>0</v>
      </c>
      <c r="AM163">
        <v>59.5</v>
      </c>
      <c r="AN163">
        <v>59.5</v>
      </c>
      <c r="AO163">
        <v>59.75</v>
      </c>
      <c r="AP163">
        <v>10</v>
      </c>
      <c r="AQ163">
        <v>81000</v>
      </c>
      <c r="AR163">
        <v>0</v>
      </c>
      <c r="AS163">
        <v>0</v>
      </c>
      <c r="AT163">
        <v>0</v>
      </c>
      <c r="AU163">
        <v>4188.79</v>
      </c>
      <c r="AV163">
        <v>0</v>
      </c>
      <c r="AW163">
        <v>0</v>
      </c>
      <c r="AX163">
        <v>0</v>
      </c>
      <c r="AY163">
        <v>193757</v>
      </c>
      <c r="AZ163">
        <v>193757</v>
      </c>
      <c r="BA163">
        <v>193757</v>
      </c>
      <c r="BB163">
        <v>1.38609</v>
      </c>
      <c r="BC163">
        <v>-1.9486600000000001</v>
      </c>
      <c r="BD163">
        <v>3.79923E-2</v>
      </c>
      <c r="BE163">
        <v>1256.6400000000001</v>
      </c>
      <c r="BF163" s="3">
        <v>-8.0674199999999997E-6</v>
      </c>
      <c r="BG163" s="3">
        <v>-1.6916900000000001E-5</v>
      </c>
      <c r="BH163">
        <v>0.48213699999999998</v>
      </c>
      <c r="BI163">
        <v>0</v>
      </c>
      <c r="BJ163">
        <v>0</v>
      </c>
      <c r="BK163">
        <v>59.5</v>
      </c>
      <c r="BL163">
        <v>59.5</v>
      </c>
      <c r="BM163">
        <v>59.75</v>
      </c>
      <c r="BN163">
        <v>10</v>
      </c>
      <c r="BO163">
        <v>81000</v>
      </c>
      <c r="BP163">
        <v>0</v>
      </c>
      <c r="BQ163">
        <v>0</v>
      </c>
      <c r="BR163">
        <v>0</v>
      </c>
      <c r="BS163">
        <v>4188.79</v>
      </c>
      <c r="BT163">
        <v>0</v>
      </c>
      <c r="BU163">
        <v>0</v>
      </c>
      <c r="BV163">
        <v>0</v>
      </c>
      <c r="BW163">
        <v>193757</v>
      </c>
      <c r="BX163">
        <v>193757</v>
      </c>
      <c r="BY163">
        <v>193757</v>
      </c>
      <c r="BZ163">
        <v>1.38609</v>
      </c>
      <c r="CA163">
        <v>-1.9486600000000001</v>
      </c>
      <c r="CB163">
        <v>3.79923E-2</v>
      </c>
      <c r="CC163">
        <v>1256.6400000000001</v>
      </c>
      <c r="CD163" s="3">
        <v>-8.0674199999999997E-6</v>
      </c>
      <c r="CE163" s="3">
        <v>-1.6916900000000001E-5</v>
      </c>
      <c r="CF163">
        <v>0.48213699999999998</v>
      </c>
      <c r="CG163">
        <v>0</v>
      </c>
      <c r="CH163">
        <v>0</v>
      </c>
      <c r="CI163">
        <v>59.5</v>
      </c>
      <c r="CJ163">
        <v>59.5</v>
      </c>
      <c r="CK163">
        <v>59.75</v>
      </c>
      <c r="CL163">
        <v>10</v>
      </c>
      <c r="CM163">
        <v>81000</v>
      </c>
      <c r="CN163">
        <v>0</v>
      </c>
      <c r="CO163">
        <v>0</v>
      </c>
      <c r="CP163">
        <v>0</v>
      </c>
      <c r="CQ163">
        <v>4188.79</v>
      </c>
      <c r="CR163">
        <v>0</v>
      </c>
      <c r="CS163">
        <v>0</v>
      </c>
      <c r="CT163">
        <v>0</v>
      </c>
      <c r="CU163">
        <v>193757</v>
      </c>
      <c r="CV163">
        <v>193757</v>
      </c>
      <c r="CW163">
        <v>193757</v>
      </c>
      <c r="CX163">
        <v>1.38609</v>
      </c>
      <c r="CY163">
        <v>-1.9486600000000001</v>
      </c>
      <c r="CZ163">
        <v>3.79923E-2</v>
      </c>
      <c r="DA163">
        <v>1256.6400000000001</v>
      </c>
      <c r="DB163" s="3">
        <v>-8.0674199999999997E-6</v>
      </c>
      <c r="DC163" s="3">
        <v>-1.6916900000000001E-5</v>
      </c>
      <c r="DD163">
        <v>0.48213699999999998</v>
      </c>
      <c r="DE163">
        <v>0</v>
      </c>
      <c r="DF163">
        <v>0</v>
      </c>
      <c r="DG163">
        <v>59.5</v>
      </c>
      <c r="DH163">
        <v>59.5</v>
      </c>
      <c r="DI163">
        <v>59.75</v>
      </c>
      <c r="DJ163">
        <v>10</v>
      </c>
      <c r="DK163">
        <v>81000</v>
      </c>
      <c r="DL163">
        <v>0</v>
      </c>
      <c r="DM163">
        <v>0</v>
      </c>
      <c r="DN163">
        <v>0</v>
      </c>
      <c r="DO163">
        <v>4188.79</v>
      </c>
      <c r="DP163">
        <v>0</v>
      </c>
      <c r="DQ163">
        <v>0</v>
      </c>
      <c r="DR163">
        <v>0</v>
      </c>
      <c r="DS163">
        <v>193757</v>
      </c>
      <c r="DT163">
        <v>193757</v>
      </c>
      <c r="DU163">
        <v>193757</v>
      </c>
      <c r="DV163">
        <v>1.38609</v>
      </c>
      <c r="DW163">
        <v>-1.9486600000000001</v>
      </c>
      <c r="DX163">
        <v>3.79923E-2</v>
      </c>
      <c r="DY163">
        <v>1256.6400000000001</v>
      </c>
      <c r="DZ163" s="3">
        <v>-8.0674199999999997E-6</v>
      </c>
      <c r="EA163" s="3">
        <v>-1.6916900000000001E-5</v>
      </c>
      <c r="EB163">
        <v>0.48213699999999998</v>
      </c>
      <c r="EC163">
        <v>0</v>
      </c>
      <c r="ED163">
        <v>0</v>
      </c>
      <c r="EE163">
        <v>59.5</v>
      </c>
      <c r="EF163">
        <v>59.5</v>
      </c>
      <c r="EG163">
        <v>59.75</v>
      </c>
      <c r="EH163">
        <v>10</v>
      </c>
      <c r="EI163">
        <v>81000</v>
      </c>
      <c r="EJ163">
        <v>0</v>
      </c>
      <c r="EK163">
        <v>0</v>
      </c>
      <c r="EL163">
        <v>0</v>
      </c>
      <c r="EM163">
        <v>4188.79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162</v>
      </c>
      <c r="FQ163">
        <v>1</v>
      </c>
    </row>
    <row r="164" spans="1:173" x14ac:dyDescent="0.25">
      <c r="A164">
        <v>1</v>
      </c>
      <c r="B164">
        <v>163</v>
      </c>
      <c r="C164">
        <v>193757</v>
      </c>
      <c r="D164">
        <v>193757</v>
      </c>
      <c r="E164">
        <v>193757</v>
      </c>
      <c r="F164">
        <v>1.40848</v>
      </c>
      <c r="G164">
        <v>-1.98011</v>
      </c>
      <c r="H164">
        <v>3.8611399999999997E-2</v>
      </c>
      <c r="I164">
        <v>1256.6400000000001</v>
      </c>
      <c r="J164" s="3">
        <v>-8.1137800000000004E-6</v>
      </c>
      <c r="K164" s="3">
        <v>-1.6949500000000001E-5</v>
      </c>
      <c r="L164">
        <v>0.48049999999999998</v>
      </c>
      <c r="M164">
        <v>0</v>
      </c>
      <c r="N164">
        <v>0</v>
      </c>
      <c r="O164">
        <v>59.5</v>
      </c>
      <c r="P164">
        <v>59.5</v>
      </c>
      <c r="Q164">
        <v>59.75</v>
      </c>
      <c r="R164">
        <v>10</v>
      </c>
      <c r="S164">
        <v>81500</v>
      </c>
      <c r="T164">
        <v>0</v>
      </c>
      <c r="U164">
        <v>0</v>
      </c>
      <c r="V164">
        <v>0</v>
      </c>
      <c r="W164">
        <v>4188.79</v>
      </c>
      <c r="X164">
        <v>0</v>
      </c>
      <c r="Y164">
        <v>0</v>
      </c>
      <c r="Z164">
        <v>0</v>
      </c>
      <c r="AA164">
        <v>193757</v>
      </c>
      <c r="AB164">
        <v>193757</v>
      </c>
      <c r="AC164">
        <v>193757</v>
      </c>
      <c r="AD164">
        <v>1.40848</v>
      </c>
      <c r="AE164">
        <v>-1.98011</v>
      </c>
      <c r="AF164">
        <v>3.8611399999999997E-2</v>
      </c>
      <c r="AG164">
        <v>1256.6400000000001</v>
      </c>
      <c r="AH164" s="3">
        <v>-8.1137800000000004E-6</v>
      </c>
      <c r="AI164" s="3">
        <v>-1.6949500000000001E-5</v>
      </c>
      <c r="AJ164">
        <v>0.48049999999999998</v>
      </c>
      <c r="AK164">
        <v>0</v>
      </c>
      <c r="AL164">
        <v>0</v>
      </c>
      <c r="AM164">
        <v>59.5</v>
      </c>
      <c r="AN164">
        <v>59.5</v>
      </c>
      <c r="AO164">
        <v>59.75</v>
      </c>
      <c r="AP164">
        <v>10</v>
      </c>
      <c r="AQ164">
        <v>81500</v>
      </c>
      <c r="AR164">
        <v>0</v>
      </c>
      <c r="AS164">
        <v>0</v>
      </c>
      <c r="AT164">
        <v>0</v>
      </c>
      <c r="AU164">
        <v>4188.79</v>
      </c>
      <c r="AV164">
        <v>0</v>
      </c>
      <c r="AW164">
        <v>0</v>
      </c>
      <c r="AX164">
        <v>0</v>
      </c>
      <c r="AY164">
        <v>193757</v>
      </c>
      <c r="AZ164">
        <v>193757</v>
      </c>
      <c r="BA164">
        <v>193757</v>
      </c>
      <c r="BB164">
        <v>1.40848</v>
      </c>
      <c r="BC164">
        <v>-1.98011</v>
      </c>
      <c r="BD164">
        <v>3.8611399999999997E-2</v>
      </c>
      <c r="BE164">
        <v>1256.6400000000001</v>
      </c>
      <c r="BF164" s="3">
        <v>-8.1137800000000004E-6</v>
      </c>
      <c r="BG164" s="3">
        <v>-1.6949500000000001E-5</v>
      </c>
      <c r="BH164">
        <v>0.48049999999999998</v>
      </c>
      <c r="BI164">
        <v>0</v>
      </c>
      <c r="BJ164">
        <v>0</v>
      </c>
      <c r="BK164">
        <v>59.5</v>
      </c>
      <c r="BL164">
        <v>59.5</v>
      </c>
      <c r="BM164">
        <v>59.75</v>
      </c>
      <c r="BN164">
        <v>10</v>
      </c>
      <c r="BO164">
        <v>81500</v>
      </c>
      <c r="BP164">
        <v>0</v>
      </c>
      <c r="BQ164">
        <v>0</v>
      </c>
      <c r="BR164">
        <v>0</v>
      </c>
      <c r="BS164">
        <v>4188.79</v>
      </c>
      <c r="BT164">
        <v>0</v>
      </c>
      <c r="BU164">
        <v>0</v>
      </c>
      <c r="BV164">
        <v>0</v>
      </c>
      <c r="BW164">
        <v>193757</v>
      </c>
      <c r="BX164">
        <v>193757</v>
      </c>
      <c r="BY164">
        <v>193757</v>
      </c>
      <c r="BZ164">
        <v>1.40848</v>
      </c>
      <c r="CA164">
        <v>-1.98011</v>
      </c>
      <c r="CB164">
        <v>3.8611399999999997E-2</v>
      </c>
      <c r="CC164">
        <v>1256.6400000000001</v>
      </c>
      <c r="CD164" s="3">
        <v>-8.1137800000000004E-6</v>
      </c>
      <c r="CE164" s="3">
        <v>-1.6949500000000001E-5</v>
      </c>
      <c r="CF164">
        <v>0.48049999999999998</v>
      </c>
      <c r="CG164">
        <v>0</v>
      </c>
      <c r="CH164">
        <v>0</v>
      </c>
      <c r="CI164">
        <v>59.5</v>
      </c>
      <c r="CJ164">
        <v>59.5</v>
      </c>
      <c r="CK164">
        <v>59.75</v>
      </c>
      <c r="CL164">
        <v>10</v>
      </c>
      <c r="CM164">
        <v>81500</v>
      </c>
      <c r="CN164">
        <v>0</v>
      </c>
      <c r="CO164">
        <v>0</v>
      </c>
      <c r="CP164">
        <v>0</v>
      </c>
      <c r="CQ164">
        <v>4188.79</v>
      </c>
      <c r="CR164">
        <v>0</v>
      </c>
      <c r="CS164">
        <v>0</v>
      </c>
      <c r="CT164">
        <v>0</v>
      </c>
      <c r="CU164">
        <v>193757</v>
      </c>
      <c r="CV164">
        <v>193757</v>
      </c>
      <c r="CW164">
        <v>193757</v>
      </c>
      <c r="CX164">
        <v>1.40848</v>
      </c>
      <c r="CY164">
        <v>-1.98011</v>
      </c>
      <c r="CZ164">
        <v>3.8611399999999997E-2</v>
      </c>
      <c r="DA164">
        <v>1256.6400000000001</v>
      </c>
      <c r="DB164" s="3">
        <v>-8.1137800000000004E-6</v>
      </c>
      <c r="DC164" s="3">
        <v>-1.6949500000000001E-5</v>
      </c>
      <c r="DD164">
        <v>0.48049999999999998</v>
      </c>
      <c r="DE164">
        <v>0</v>
      </c>
      <c r="DF164">
        <v>0</v>
      </c>
      <c r="DG164">
        <v>59.5</v>
      </c>
      <c r="DH164">
        <v>59.5</v>
      </c>
      <c r="DI164">
        <v>59.75</v>
      </c>
      <c r="DJ164">
        <v>10</v>
      </c>
      <c r="DK164">
        <v>81500</v>
      </c>
      <c r="DL164">
        <v>0</v>
      </c>
      <c r="DM164">
        <v>0</v>
      </c>
      <c r="DN164">
        <v>0</v>
      </c>
      <c r="DO164">
        <v>4188.79</v>
      </c>
      <c r="DP164">
        <v>0</v>
      </c>
      <c r="DQ164">
        <v>0</v>
      </c>
      <c r="DR164">
        <v>0</v>
      </c>
      <c r="DS164">
        <v>193757</v>
      </c>
      <c r="DT164">
        <v>193757</v>
      </c>
      <c r="DU164">
        <v>193757</v>
      </c>
      <c r="DV164">
        <v>1.40848</v>
      </c>
      <c r="DW164">
        <v>-1.98011</v>
      </c>
      <c r="DX164">
        <v>3.8611399999999997E-2</v>
      </c>
      <c r="DY164">
        <v>1256.6400000000001</v>
      </c>
      <c r="DZ164" s="3">
        <v>-8.1137800000000004E-6</v>
      </c>
      <c r="EA164" s="3">
        <v>-1.6949500000000001E-5</v>
      </c>
      <c r="EB164">
        <v>0.48049999999999998</v>
      </c>
      <c r="EC164">
        <v>0</v>
      </c>
      <c r="ED164">
        <v>0</v>
      </c>
      <c r="EE164">
        <v>59.5</v>
      </c>
      <c r="EF164">
        <v>59.5</v>
      </c>
      <c r="EG164">
        <v>59.75</v>
      </c>
      <c r="EH164">
        <v>10</v>
      </c>
      <c r="EI164">
        <v>81500</v>
      </c>
      <c r="EJ164">
        <v>0</v>
      </c>
      <c r="EK164">
        <v>0</v>
      </c>
      <c r="EL164">
        <v>0</v>
      </c>
      <c r="EM164">
        <v>4188.79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163</v>
      </c>
      <c r="FQ164">
        <v>1</v>
      </c>
    </row>
    <row r="165" spans="1:173" x14ac:dyDescent="0.25">
      <c r="A165">
        <v>1</v>
      </c>
      <c r="B165">
        <v>164</v>
      </c>
      <c r="C165">
        <v>193757</v>
      </c>
      <c r="D165">
        <v>193757</v>
      </c>
      <c r="E165">
        <v>193757</v>
      </c>
      <c r="F165">
        <v>1.4308700000000001</v>
      </c>
      <c r="G165">
        <v>-2.0115699999999999</v>
      </c>
      <c r="H165">
        <v>3.9231799999999997E-2</v>
      </c>
      <c r="I165">
        <v>1256.6400000000001</v>
      </c>
      <c r="J165" s="3">
        <v>-8.0845000000000003E-6</v>
      </c>
      <c r="K165" s="3">
        <v>-1.6941600000000001E-5</v>
      </c>
      <c r="L165">
        <v>0.48070800000000002</v>
      </c>
      <c r="M165">
        <v>0</v>
      </c>
      <c r="N165">
        <v>0</v>
      </c>
      <c r="O165">
        <v>59.5</v>
      </c>
      <c r="P165">
        <v>59.5</v>
      </c>
      <c r="Q165">
        <v>59.75</v>
      </c>
      <c r="R165">
        <v>10</v>
      </c>
      <c r="S165">
        <v>82000</v>
      </c>
      <c r="T165">
        <v>0</v>
      </c>
      <c r="U165">
        <v>0</v>
      </c>
      <c r="V165">
        <v>0</v>
      </c>
      <c r="W165">
        <v>4188.79</v>
      </c>
      <c r="X165">
        <v>0</v>
      </c>
      <c r="Y165">
        <v>0</v>
      </c>
      <c r="Z165">
        <v>0</v>
      </c>
      <c r="AA165">
        <v>193757</v>
      </c>
      <c r="AB165">
        <v>193757</v>
      </c>
      <c r="AC165">
        <v>193757</v>
      </c>
      <c r="AD165">
        <v>1.4308700000000001</v>
      </c>
      <c r="AE165">
        <v>-2.0115699999999999</v>
      </c>
      <c r="AF165">
        <v>3.9231799999999997E-2</v>
      </c>
      <c r="AG165">
        <v>1256.6400000000001</v>
      </c>
      <c r="AH165" s="3">
        <v>-8.0845000000000003E-6</v>
      </c>
      <c r="AI165" s="3">
        <v>-1.6941600000000001E-5</v>
      </c>
      <c r="AJ165">
        <v>0.48070800000000002</v>
      </c>
      <c r="AK165">
        <v>0</v>
      </c>
      <c r="AL165">
        <v>0</v>
      </c>
      <c r="AM165">
        <v>59.5</v>
      </c>
      <c r="AN165">
        <v>59.5</v>
      </c>
      <c r="AO165">
        <v>59.75</v>
      </c>
      <c r="AP165">
        <v>10</v>
      </c>
      <c r="AQ165">
        <v>82000</v>
      </c>
      <c r="AR165">
        <v>0</v>
      </c>
      <c r="AS165">
        <v>0</v>
      </c>
      <c r="AT165">
        <v>0</v>
      </c>
      <c r="AU165">
        <v>4188.79</v>
      </c>
      <c r="AV165">
        <v>0</v>
      </c>
      <c r="AW165">
        <v>0</v>
      </c>
      <c r="AX165">
        <v>0</v>
      </c>
      <c r="AY165">
        <v>193757</v>
      </c>
      <c r="AZ165">
        <v>193757</v>
      </c>
      <c r="BA165">
        <v>193757</v>
      </c>
      <c r="BB165">
        <v>1.4308700000000001</v>
      </c>
      <c r="BC165">
        <v>-2.0115699999999999</v>
      </c>
      <c r="BD165">
        <v>3.9231799999999997E-2</v>
      </c>
      <c r="BE165">
        <v>1256.6400000000001</v>
      </c>
      <c r="BF165" s="3">
        <v>-8.0845000000000003E-6</v>
      </c>
      <c r="BG165" s="3">
        <v>-1.6941600000000001E-5</v>
      </c>
      <c r="BH165">
        <v>0.48070800000000002</v>
      </c>
      <c r="BI165">
        <v>0</v>
      </c>
      <c r="BJ165">
        <v>0</v>
      </c>
      <c r="BK165">
        <v>59.5</v>
      </c>
      <c r="BL165">
        <v>59.5</v>
      </c>
      <c r="BM165">
        <v>59.75</v>
      </c>
      <c r="BN165">
        <v>10</v>
      </c>
      <c r="BO165">
        <v>82000</v>
      </c>
      <c r="BP165">
        <v>0</v>
      </c>
      <c r="BQ165">
        <v>0</v>
      </c>
      <c r="BR165">
        <v>0</v>
      </c>
      <c r="BS165">
        <v>4188.79</v>
      </c>
      <c r="BT165">
        <v>0</v>
      </c>
      <c r="BU165">
        <v>0</v>
      </c>
      <c r="BV165">
        <v>0</v>
      </c>
      <c r="BW165">
        <v>193757</v>
      </c>
      <c r="BX165">
        <v>193757</v>
      </c>
      <c r="BY165">
        <v>193757</v>
      </c>
      <c r="BZ165">
        <v>1.4308700000000001</v>
      </c>
      <c r="CA165">
        <v>-2.0115699999999999</v>
      </c>
      <c r="CB165">
        <v>3.9231799999999997E-2</v>
      </c>
      <c r="CC165">
        <v>1256.6400000000001</v>
      </c>
      <c r="CD165" s="3">
        <v>-8.0845000000000003E-6</v>
      </c>
      <c r="CE165" s="3">
        <v>-1.6941600000000001E-5</v>
      </c>
      <c r="CF165">
        <v>0.48070800000000002</v>
      </c>
      <c r="CG165">
        <v>0</v>
      </c>
      <c r="CH165">
        <v>0</v>
      </c>
      <c r="CI165">
        <v>59.5</v>
      </c>
      <c r="CJ165">
        <v>59.5</v>
      </c>
      <c r="CK165">
        <v>59.75</v>
      </c>
      <c r="CL165">
        <v>10</v>
      </c>
      <c r="CM165">
        <v>82000</v>
      </c>
      <c r="CN165">
        <v>0</v>
      </c>
      <c r="CO165">
        <v>0</v>
      </c>
      <c r="CP165">
        <v>0</v>
      </c>
      <c r="CQ165">
        <v>4188.79</v>
      </c>
      <c r="CR165">
        <v>0</v>
      </c>
      <c r="CS165">
        <v>0</v>
      </c>
      <c r="CT165">
        <v>0</v>
      </c>
      <c r="CU165">
        <v>193757</v>
      </c>
      <c r="CV165">
        <v>193757</v>
      </c>
      <c r="CW165">
        <v>193757</v>
      </c>
      <c r="CX165">
        <v>1.4308700000000001</v>
      </c>
      <c r="CY165">
        <v>-2.0115699999999999</v>
      </c>
      <c r="CZ165">
        <v>3.9231799999999997E-2</v>
      </c>
      <c r="DA165">
        <v>1256.6400000000001</v>
      </c>
      <c r="DB165" s="3">
        <v>-8.0845000000000003E-6</v>
      </c>
      <c r="DC165" s="3">
        <v>-1.6941600000000001E-5</v>
      </c>
      <c r="DD165">
        <v>0.48070800000000002</v>
      </c>
      <c r="DE165">
        <v>0</v>
      </c>
      <c r="DF165">
        <v>0</v>
      </c>
      <c r="DG165">
        <v>59.5</v>
      </c>
      <c r="DH165">
        <v>59.5</v>
      </c>
      <c r="DI165">
        <v>59.75</v>
      </c>
      <c r="DJ165">
        <v>10</v>
      </c>
      <c r="DK165">
        <v>82000</v>
      </c>
      <c r="DL165">
        <v>0</v>
      </c>
      <c r="DM165">
        <v>0</v>
      </c>
      <c r="DN165">
        <v>0</v>
      </c>
      <c r="DO165">
        <v>4188.79</v>
      </c>
      <c r="DP165">
        <v>0</v>
      </c>
      <c r="DQ165">
        <v>0</v>
      </c>
      <c r="DR165">
        <v>0</v>
      </c>
      <c r="DS165">
        <v>193757</v>
      </c>
      <c r="DT165">
        <v>193757</v>
      </c>
      <c r="DU165">
        <v>193757</v>
      </c>
      <c r="DV165">
        <v>1.4308700000000001</v>
      </c>
      <c r="DW165">
        <v>-2.0115699999999999</v>
      </c>
      <c r="DX165">
        <v>3.9231799999999997E-2</v>
      </c>
      <c r="DY165">
        <v>1256.6400000000001</v>
      </c>
      <c r="DZ165" s="3">
        <v>-8.0845000000000003E-6</v>
      </c>
      <c r="EA165" s="3">
        <v>-1.6941600000000001E-5</v>
      </c>
      <c r="EB165">
        <v>0.48070800000000002</v>
      </c>
      <c r="EC165">
        <v>0</v>
      </c>
      <c r="ED165">
        <v>0</v>
      </c>
      <c r="EE165">
        <v>59.5</v>
      </c>
      <c r="EF165">
        <v>59.5</v>
      </c>
      <c r="EG165">
        <v>59.75</v>
      </c>
      <c r="EH165">
        <v>10</v>
      </c>
      <c r="EI165">
        <v>82000</v>
      </c>
      <c r="EJ165">
        <v>0</v>
      </c>
      <c r="EK165">
        <v>0</v>
      </c>
      <c r="EL165">
        <v>0</v>
      </c>
      <c r="EM165">
        <v>4188.79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1</v>
      </c>
      <c r="FP165">
        <v>164</v>
      </c>
      <c r="FQ165">
        <v>1</v>
      </c>
    </row>
    <row r="166" spans="1:173" x14ac:dyDescent="0.25">
      <c r="A166">
        <v>1</v>
      </c>
      <c r="B166">
        <v>165</v>
      </c>
      <c r="C166">
        <v>193757</v>
      </c>
      <c r="D166">
        <v>193757</v>
      </c>
      <c r="E166">
        <v>193757</v>
      </c>
      <c r="F166">
        <v>1.45323</v>
      </c>
      <c r="G166">
        <v>-2.0430000000000001</v>
      </c>
      <c r="H166">
        <v>3.9842799999999998E-2</v>
      </c>
      <c r="I166">
        <v>1256.6400000000001</v>
      </c>
      <c r="J166" s="3">
        <v>-8.0209100000000004E-6</v>
      </c>
      <c r="K166" s="3">
        <v>-1.69088E-5</v>
      </c>
      <c r="L166">
        <v>0.48242800000000002</v>
      </c>
      <c r="M166">
        <v>0</v>
      </c>
      <c r="N166">
        <v>0</v>
      </c>
      <c r="O166">
        <v>59.5</v>
      </c>
      <c r="P166">
        <v>59.5</v>
      </c>
      <c r="Q166">
        <v>59.75</v>
      </c>
      <c r="R166">
        <v>10</v>
      </c>
      <c r="S166">
        <v>82500</v>
      </c>
      <c r="T166">
        <v>0</v>
      </c>
      <c r="U166">
        <v>0</v>
      </c>
      <c r="V166">
        <v>0</v>
      </c>
      <c r="W166">
        <v>4188.79</v>
      </c>
      <c r="X166">
        <v>0</v>
      </c>
      <c r="Y166">
        <v>0</v>
      </c>
      <c r="Z166">
        <v>0</v>
      </c>
      <c r="AA166">
        <v>193757</v>
      </c>
      <c r="AB166">
        <v>193757</v>
      </c>
      <c r="AC166">
        <v>193757</v>
      </c>
      <c r="AD166">
        <v>1.45323</v>
      </c>
      <c r="AE166">
        <v>-2.0430000000000001</v>
      </c>
      <c r="AF166">
        <v>3.9842799999999998E-2</v>
      </c>
      <c r="AG166">
        <v>1256.6400000000001</v>
      </c>
      <c r="AH166" s="3">
        <v>-8.0209100000000004E-6</v>
      </c>
      <c r="AI166" s="3">
        <v>-1.69088E-5</v>
      </c>
      <c r="AJ166">
        <v>0.48242800000000002</v>
      </c>
      <c r="AK166">
        <v>0</v>
      </c>
      <c r="AL166">
        <v>0</v>
      </c>
      <c r="AM166">
        <v>59.5</v>
      </c>
      <c r="AN166">
        <v>59.5</v>
      </c>
      <c r="AO166">
        <v>59.75</v>
      </c>
      <c r="AP166">
        <v>10</v>
      </c>
      <c r="AQ166">
        <v>82500</v>
      </c>
      <c r="AR166">
        <v>0</v>
      </c>
      <c r="AS166">
        <v>0</v>
      </c>
      <c r="AT166">
        <v>0</v>
      </c>
      <c r="AU166">
        <v>4188.79</v>
      </c>
      <c r="AV166">
        <v>0</v>
      </c>
      <c r="AW166">
        <v>0</v>
      </c>
      <c r="AX166">
        <v>0</v>
      </c>
      <c r="AY166">
        <v>193757</v>
      </c>
      <c r="AZ166">
        <v>193757</v>
      </c>
      <c r="BA166">
        <v>193757</v>
      </c>
      <c r="BB166">
        <v>1.45323</v>
      </c>
      <c r="BC166">
        <v>-2.0430000000000001</v>
      </c>
      <c r="BD166">
        <v>3.9842799999999998E-2</v>
      </c>
      <c r="BE166">
        <v>1256.6400000000001</v>
      </c>
      <c r="BF166" s="3">
        <v>-8.0209100000000004E-6</v>
      </c>
      <c r="BG166" s="3">
        <v>-1.69088E-5</v>
      </c>
      <c r="BH166">
        <v>0.48242800000000002</v>
      </c>
      <c r="BI166">
        <v>0</v>
      </c>
      <c r="BJ166">
        <v>0</v>
      </c>
      <c r="BK166">
        <v>59.5</v>
      </c>
      <c r="BL166">
        <v>59.5</v>
      </c>
      <c r="BM166">
        <v>59.75</v>
      </c>
      <c r="BN166">
        <v>10</v>
      </c>
      <c r="BO166">
        <v>82500</v>
      </c>
      <c r="BP166">
        <v>0</v>
      </c>
      <c r="BQ166">
        <v>0</v>
      </c>
      <c r="BR166">
        <v>0</v>
      </c>
      <c r="BS166">
        <v>4188.79</v>
      </c>
      <c r="BT166">
        <v>0</v>
      </c>
      <c r="BU166">
        <v>0</v>
      </c>
      <c r="BV166">
        <v>0</v>
      </c>
      <c r="BW166">
        <v>193757</v>
      </c>
      <c r="BX166">
        <v>193757</v>
      </c>
      <c r="BY166">
        <v>193757</v>
      </c>
      <c r="BZ166">
        <v>1.45323</v>
      </c>
      <c r="CA166">
        <v>-2.0430000000000001</v>
      </c>
      <c r="CB166">
        <v>3.9842799999999998E-2</v>
      </c>
      <c r="CC166">
        <v>1256.6400000000001</v>
      </c>
      <c r="CD166" s="3">
        <v>-8.0209100000000004E-6</v>
      </c>
      <c r="CE166" s="3">
        <v>-1.69088E-5</v>
      </c>
      <c r="CF166">
        <v>0.48242800000000002</v>
      </c>
      <c r="CG166">
        <v>0</v>
      </c>
      <c r="CH166">
        <v>0</v>
      </c>
      <c r="CI166">
        <v>59.5</v>
      </c>
      <c r="CJ166">
        <v>59.5</v>
      </c>
      <c r="CK166">
        <v>59.75</v>
      </c>
      <c r="CL166">
        <v>10</v>
      </c>
      <c r="CM166">
        <v>82500</v>
      </c>
      <c r="CN166">
        <v>0</v>
      </c>
      <c r="CO166">
        <v>0</v>
      </c>
      <c r="CP166">
        <v>0</v>
      </c>
      <c r="CQ166">
        <v>4188.79</v>
      </c>
      <c r="CR166">
        <v>0</v>
      </c>
      <c r="CS166">
        <v>0</v>
      </c>
      <c r="CT166">
        <v>0</v>
      </c>
      <c r="CU166">
        <v>193757</v>
      </c>
      <c r="CV166">
        <v>193757</v>
      </c>
      <c r="CW166">
        <v>193757</v>
      </c>
      <c r="CX166">
        <v>1.45323</v>
      </c>
      <c r="CY166">
        <v>-2.0430000000000001</v>
      </c>
      <c r="CZ166">
        <v>3.9842799999999998E-2</v>
      </c>
      <c r="DA166">
        <v>1256.6400000000001</v>
      </c>
      <c r="DB166" s="3">
        <v>-8.0209100000000004E-6</v>
      </c>
      <c r="DC166" s="3">
        <v>-1.69088E-5</v>
      </c>
      <c r="DD166">
        <v>0.48242800000000002</v>
      </c>
      <c r="DE166">
        <v>0</v>
      </c>
      <c r="DF166">
        <v>0</v>
      </c>
      <c r="DG166">
        <v>59.5</v>
      </c>
      <c r="DH166">
        <v>59.5</v>
      </c>
      <c r="DI166">
        <v>59.75</v>
      </c>
      <c r="DJ166">
        <v>10</v>
      </c>
      <c r="DK166">
        <v>82500</v>
      </c>
      <c r="DL166">
        <v>0</v>
      </c>
      <c r="DM166">
        <v>0</v>
      </c>
      <c r="DN166">
        <v>0</v>
      </c>
      <c r="DO166">
        <v>4188.79</v>
      </c>
      <c r="DP166">
        <v>0</v>
      </c>
      <c r="DQ166">
        <v>0</v>
      </c>
      <c r="DR166">
        <v>0</v>
      </c>
      <c r="DS166">
        <v>193757</v>
      </c>
      <c r="DT166">
        <v>193757</v>
      </c>
      <c r="DU166">
        <v>193757</v>
      </c>
      <c r="DV166">
        <v>1.45323</v>
      </c>
      <c r="DW166">
        <v>-2.0430000000000001</v>
      </c>
      <c r="DX166">
        <v>3.9842799999999998E-2</v>
      </c>
      <c r="DY166">
        <v>1256.6400000000001</v>
      </c>
      <c r="DZ166" s="3">
        <v>-8.0209100000000004E-6</v>
      </c>
      <c r="EA166" s="3">
        <v>-1.69088E-5</v>
      </c>
      <c r="EB166">
        <v>0.48242800000000002</v>
      </c>
      <c r="EC166">
        <v>0</v>
      </c>
      <c r="ED166">
        <v>0</v>
      </c>
      <c r="EE166">
        <v>59.5</v>
      </c>
      <c r="EF166">
        <v>59.5</v>
      </c>
      <c r="EG166">
        <v>59.75</v>
      </c>
      <c r="EH166">
        <v>10</v>
      </c>
      <c r="EI166">
        <v>82500</v>
      </c>
      <c r="EJ166">
        <v>0</v>
      </c>
      <c r="EK166">
        <v>0</v>
      </c>
      <c r="EL166">
        <v>0</v>
      </c>
      <c r="EM166">
        <v>4188.79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1</v>
      </c>
      <c r="FP166">
        <v>165</v>
      </c>
      <c r="FQ166">
        <v>1</v>
      </c>
    </row>
    <row r="167" spans="1:173" x14ac:dyDescent="0.25">
      <c r="A167">
        <v>1</v>
      </c>
      <c r="B167">
        <v>166</v>
      </c>
      <c r="C167">
        <v>193757</v>
      </c>
      <c r="D167">
        <v>193757</v>
      </c>
      <c r="E167">
        <v>193757</v>
      </c>
      <c r="F167">
        <v>1.4755799999999999</v>
      </c>
      <c r="G167">
        <v>-2.07443</v>
      </c>
      <c r="H167">
        <v>4.0446999999999997E-2</v>
      </c>
      <c r="I167">
        <v>1256.6400000000001</v>
      </c>
      <c r="J167" s="3">
        <v>-8.0134199999999999E-6</v>
      </c>
      <c r="K167" s="3">
        <v>-1.6894399999999999E-5</v>
      </c>
      <c r="L167">
        <v>0.48324099999999998</v>
      </c>
      <c r="M167">
        <v>0</v>
      </c>
      <c r="N167">
        <v>0</v>
      </c>
      <c r="O167">
        <v>59.5</v>
      </c>
      <c r="P167">
        <v>59.5</v>
      </c>
      <c r="Q167">
        <v>59.75</v>
      </c>
      <c r="R167">
        <v>10</v>
      </c>
      <c r="S167">
        <v>83000</v>
      </c>
      <c r="T167">
        <v>0</v>
      </c>
      <c r="U167">
        <v>0</v>
      </c>
      <c r="V167">
        <v>0</v>
      </c>
      <c r="W167">
        <v>4188.79</v>
      </c>
      <c r="X167">
        <v>0</v>
      </c>
      <c r="Y167">
        <v>0</v>
      </c>
      <c r="Z167">
        <v>0</v>
      </c>
      <c r="AA167">
        <v>193757</v>
      </c>
      <c r="AB167">
        <v>193757</v>
      </c>
      <c r="AC167">
        <v>193757</v>
      </c>
      <c r="AD167">
        <v>1.4755799999999999</v>
      </c>
      <c r="AE167">
        <v>-2.07443</v>
      </c>
      <c r="AF167">
        <v>4.0446999999999997E-2</v>
      </c>
      <c r="AG167">
        <v>1256.6400000000001</v>
      </c>
      <c r="AH167" s="3">
        <v>-8.0134199999999999E-6</v>
      </c>
      <c r="AI167" s="3">
        <v>-1.6894399999999999E-5</v>
      </c>
      <c r="AJ167">
        <v>0.48324099999999998</v>
      </c>
      <c r="AK167">
        <v>0</v>
      </c>
      <c r="AL167">
        <v>0</v>
      </c>
      <c r="AM167">
        <v>59.5</v>
      </c>
      <c r="AN167">
        <v>59.5</v>
      </c>
      <c r="AO167">
        <v>59.75</v>
      </c>
      <c r="AP167">
        <v>10</v>
      </c>
      <c r="AQ167">
        <v>83000</v>
      </c>
      <c r="AR167">
        <v>0</v>
      </c>
      <c r="AS167">
        <v>0</v>
      </c>
      <c r="AT167">
        <v>0</v>
      </c>
      <c r="AU167">
        <v>4188.79</v>
      </c>
      <c r="AV167">
        <v>0</v>
      </c>
      <c r="AW167">
        <v>0</v>
      </c>
      <c r="AX167">
        <v>0</v>
      </c>
      <c r="AY167">
        <v>193757</v>
      </c>
      <c r="AZ167">
        <v>193757</v>
      </c>
      <c r="BA167">
        <v>193757</v>
      </c>
      <c r="BB167">
        <v>1.4755799999999999</v>
      </c>
      <c r="BC167">
        <v>-2.07443</v>
      </c>
      <c r="BD167">
        <v>4.0446999999999997E-2</v>
      </c>
      <c r="BE167">
        <v>1256.6400000000001</v>
      </c>
      <c r="BF167" s="3">
        <v>-8.0134199999999999E-6</v>
      </c>
      <c r="BG167" s="3">
        <v>-1.6894399999999999E-5</v>
      </c>
      <c r="BH167">
        <v>0.48324099999999998</v>
      </c>
      <c r="BI167">
        <v>0</v>
      </c>
      <c r="BJ167">
        <v>0</v>
      </c>
      <c r="BK167">
        <v>59.5</v>
      </c>
      <c r="BL167">
        <v>59.5</v>
      </c>
      <c r="BM167">
        <v>59.75</v>
      </c>
      <c r="BN167">
        <v>10</v>
      </c>
      <c r="BO167">
        <v>83000</v>
      </c>
      <c r="BP167">
        <v>0</v>
      </c>
      <c r="BQ167">
        <v>0</v>
      </c>
      <c r="BR167">
        <v>0</v>
      </c>
      <c r="BS167">
        <v>4188.79</v>
      </c>
      <c r="BT167">
        <v>0</v>
      </c>
      <c r="BU167">
        <v>0</v>
      </c>
      <c r="BV167">
        <v>0</v>
      </c>
      <c r="BW167">
        <v>193757</v>
      </c>
      <c r="BX167">
        <v>193757</v>
      </c>
      <c r="BY167">
        <v>193757</v>
      </c>
      <c r="BZ167">
        <v>1.4755799999999999</v>
      </c>
      <c r="CA167">
        <v>-2.07443</v>
      </c>
      <c r="CB167">
        <v>4.0446999999999997E-2</v>
      </c>
      <c r="CC167">
        <v>1256.6400000000001</v>
      </c>
      <c r="CD167" s="3">
        <v>-8.0134199999999999E-6</v>
      </c>
      <c r="CE167" s="3">
        <v>-1.6894399999999999E-5</v>
      </c>
      <c r="CF167">
        <v>0.48324099999999998</v>
      </c>
      <c r="CG167">
        <v>0</v>
      </c>
      <c r="CH167">
        <v>0</v>
      </c>
      <c r="CI167">
        <v>59.5</v>
      </c>
      <c r="CJ167">
        <v>59.5</v>
      </c>
      <c r="CK167">
        <v>59.75</v>
      </c>
      <c r="CL167">
        <v>10</v>
      </c>
      <c r="CM167">
        <v>83000</v>
      </c>
      <c r="CN167">
        <v>0</v>
      </c>
      <c r="CO167">
        <v>0</v>
      </c>
      <c r="CP167">
        <v>0</v>
      </c>
      <c r="CQ167">
        <v>4188.79</v>
      </c>
      <c r="CR167">
        <v>0</v>
      </c>
      <c r="CS167">
        <v>0</v>
      </c>
      <c r="CT167">
        <v>0</v>
      </c>
      <c r="CU167">
        <v>193757</v>
      </c>
      <c r="CV167">
        <v>193757</v>
      </c>
      <c r="CW167">
        <v>193757</v>
      </c>
      <c r="CX167">
        <v>1.4755799999999999</v>
      </c>
      <c r="CY167">
        <v>-2.07443</v>
      </c>
      <c r="CZ167">
        <v>4.0446999999999997E-2</v>
      </c>
      <c r="DA167">
        <v>1256.6400000000001</v>
      </c>
      <c r="DB167" s="3">
        <v>-8.0134199999999999E-6</v>
      </c>
      <c r="DC167" s="3">
        <v>-1.6894399999999999E-5</v>
      </c>
      <c r="DD167">
        <v>0.48324099999999998</v>
      </c>
      <c r="DE167">
        <v>0</v>
      </c>
      <c r="DF167">
        <v>0</v>
      </c>
      <c r="DG167">
        <v>59.5</v>
      </c>
      <c r="DH167">
        <v>59.5</v>
      </c>
      <c r="DI167">
        <v>59.75</v>
      </c>
      <c r="DJ167">
        <v>10</v>
      </c>
      <c r="DK167">
        <v>83000</v>
      </c>
      <c r="DL167">
        <v>0</v>
      </c>
      <c r="DM167">
        <v>0</v>
      </c>
      <c r="DN167">
        <v>0</v>
      </c>
      <c r="DO167">
        <v>4188.79</v>
      </c>
      <c r="DP167">
        <v>0</v>
      </c>
      <c r="DQ167">
        <v>0</v>
      </c>
      <c r="DR167">
        <v>0</v>
      </c>
      <c r="DS167">
        <v>193757</v>
      </c>
      <c r="DT167">
        <v>193757</v>
      </c>
      <c r="DU167">
        <v>193757</v>
      </c>
      <c r="DV167">
        <v>1.4755799999999999</v>
      </c>
      <c r="DW167">
        <v>-2.07443</v>
      </c>
      <c r="DX167">
        <v>4.0446999999999997E-2</v>
      </c>
      <c r="DY167">
        <v>1256.6400000000001</v>
      </c>
      <c r="DZ167" s="3">
        <v>-8.0134199999999999E-6</v>
      </c>
      <c r="EA167" s="3">
        <v>-1.6894399999999999E-5</v>
      </c>
      <c r="EB167">
        <v>0.48324099999999998</v>
      </c>
      <c r="EC167">
        <v>0</v>
      </c>
      <c r="ED167">
        <v>0</v>
      </c>
      <c r="EE167">
        <v>59.5</v>
      </c>
      <c r="EF167">
        <v>59.5</v>
      </c>
      <c r="EG167">
        <v>59.75</v>
      </c>
      <c r="EH167">
        <v>10</v>
      </c>
      <c r="EI167">
        <v>83000</v>
      </c>
      <c r="EJ167">
        <v>0</v>
      </c>
      <c r="EK167">
        <v>0</v>
      </c>
      <c r="EL167">
        <v>0</v>
      </c>
      <c r="EM167">
        <v>4188.79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166</v>
      </c>
      <c r="FQ167">
        <v>1</v>
      </c>
    </row>
    <row r="168" spans="1:173" x14ac:dyDescent="0.25">
      <c r="A168">
        <v>1</v>
      </c>
      <c r="B168">
        <v>167</v>
      </c>
      <c r="C168">
        <v>193757</v>
      </c>
      <c r="D168">
        <v>193757</v>
      </c>
      <c r="E168">
        <v>193757</v>
      </c>
      <c r="F168">
        <v>1.49794</v>
      </c>
      <c r="G168">
        <v>-2.10588</v>
      </c>
      <c r="H168">
        <v>4.1056099999999998E-2</v>
      </c>
      <c r="I168">
        <v>1256.6400000000001</v>
      </c>
      <c r="J168" s="3">
        <v>-8.06798E-6</v>
      </c>
      <c r="K168" s="3">
        <v>-1.6918800000000001E-5</v>
      </c>
      <c r="L168">
        <v>0.482095</v>
      </c>
      <c r="M168">
        <v>0</v>
      </c>
      <c r="N168">
        <v>0</v>
      </c>
      <c r="O168">
        <v>59.5</v>
      </c>
      <c r="P168">
        <v>59.5</v>
      </c>
      <c r="Q168">
        <v>59.75</v>
      </c>
      <c r="R168">
        <v>10</v>
      </c>
      <c r="S168">
        <v>83500</v>
      </c>
      <c r="T168">
        <v>0</v>
      </c>
      <c r="U168">
        <v>0</v>
      </c>
      <c r="V168">
        <v>0</v>
      </c>
      <c r="W168">
        <v>4188.79</v>
      </c>
      <c r="X168">
        <v>0</v>
      </c>
      <c r="Y168">
        <v>0</v>
      </c>
      <c r="Z168">
        <v>0</v>
      </c>
      <c r="AA168">
        <v>193757</v>
      </c>
      <c r="AB168">
        <v>193757</v>
      </c>
      <c r="AC168">
        <v>193757</v>
      </c>
      <c r="AD168">
        <v>1.49794</v>
      </c>
      <c r="AE168">
        <v>-2.10588</v>
      </c>
      <c r="AF168">
        <v>4.1056099999999998E-2</v>
      </c>
      <c r="AG168">
        <v>1256.6400000000001</v>
      </c>
      <c r="AH168" s="3">
        <v>-8.06798E-6</v>
      </c>
      <c r="AI168" s="3">
        <v>-1.6918800000000001E-5</v>
      </c>
      <c r="AJ168">
        <v>0.482095</v>
      </c>
      <c r="AK168">
        <v>0</v>
      </c>
      <c r="AL168">
        <v>0</v>
      </c>
      <c r="AM168">
        <v>59.5</v>
      </c>
      <c r="AN168">
        <v>59.5</v>
      </c>
      <c r="AO168">
        <v>59.75</v>
      </c>
      <c r="AP168">
        <v>10</v>
      </c>
      <c r="AQ168">
        <v>83500</v>
      </c>
      <c r="AR168">
        <v>0</v>
      </c>
      <c r="AS168">
        <v>0</v>
      </c>
      <c r="AT168">
        <v>0</v>
      </c>
      <c r="AU168">
        <v>4188.79</v>
      </c>
      <c r="AV168">
        <v>0</v>
      </c>
      <c r="AW168">
        <v>0</v>
      </c>
      <c r="AX168">
        <v>0</v>
      </c>
      <c r="AY168">
        <v>193757</v>
      </c>
      <c r="AZ168">
        <v>193757</v>
      </c>
      <c r="BA168">
        <v>193757</v>
      </c>
      <c r="BB168">
        <v>1.49794</v>
      </c>
      <c r="BC168">
        <v>-2.10588</v>
      </c>
      <c r="BD168">
        <v>4.1056099999999998E-2</v>
      </c>
      <c r="BE168">
        <v>1256.6400000000001</v>
      </c>
      <c r="BF168" s="3">
        <v>-8.06798E-6</v>
      </c>
      <c r="BG168" s="3">
        <v>-1.6918800000000001E-5</v>
      </c>
      <c r="BH168">
        <v>0.482095</v>
      </c>
      <c r="BI168">
        <v>0</v>
      </c>
      <c r="BJ168">
        <v>0</v>
      </c>
      <c r="BK168">
        <v>59.5</v>
      </c>
      <c r="BL168">
        <v>59.5</v>
      </c>
      <c r="BM168">
        <v>59.75</v>
      </c>
      <c r="BN168">
        <v>10</v>
      </c>
      <c r="BO168">
        <v>83500</v>
      </c>
      <c r="BP168">
        <v>0</v>
      </c>
      <c r="BQ168">
        <v>0</v>
      </c>
      <c r="BR168">
        <v>0</v>
      </c>
      <c r="BS168">
        <v>4188.79</v>
      </c>
      <c r="BT168">
        <v>0</v>
      </c>
      <c r="BU168">
        <v>0</v>
      </c>
      <c r="BV168">
        <v>0</v>
      </c>
      <c r="BW168">
        <v>193757</v>
      </c>
      <c r="BX168">
        <v>193757</v>
      </c>
      <c r="BY168">
        <v>193757</v>
      </c>
      <c r="BZ168">
        <v>1.49794</v>
      </c>
      <c r="CA168">
        <v>-2.10588</v>
      </c>
      <c r="CB168">
        <v>4.1056099999999998E-2</v>
      </c>
      <c r="CC168">
        <v>1256.6400000000001</v>
      </c>
      <c r="CD168" s="3">
        <v>-8.06798E-6</v>
      </c>
      <c r="CE168" s="3">
        <v>-1.6918800000000001E-5</v>
      </c>
      <c r="CF168">
        <v>0.482095</v>
      </c>
      <c r="CG168">
        <v>0</v>
      </c>
      <c r="CH168">
        <v>0</v>
      </c>
      <c r="CI168">
        <v>59.5</v>
      </c>
      <c r="CJ168">
        <v>59.5</v>
      </c>
      <c r="CK168">
        <v>59.75</v>
      </c>
      <c r="CL168">
        <v>10</v>
      </c>
      <c r="CM168">
        <v>83500</v>
      </c>
      <c r="CN168">
        <v>0</v>
      </c>
      <c r="CO168">
        <v>0</v>
      </c>
      <c r="CP168">
        <v>0</v>
      </c>
      <c r="CQ168">
        <v>4188.79</v>
      </c>
      <c r="CR168">
        <v>0</v>
      </c>
      <c r="CS168">
        <v>0</v>
      </c>
      <c r="CT168">
        <v>0</v>
      </c>
      <c r="CU168">
        <v>193757</v>
      </c>
      <c r="CV168">
        <v>193757</v>
      </c>
      <c r="CW168">
        <v>193757</v>
      </c>
      <c r="CX168">
        <v>1.49794</v>
      </c>
      <c r="CY168">
        <v>-2.10588</v>
      </c>
      <c r="CZ168">
        <v>4.1056099999999998E-2</v>
      </c>
      <c r="DA168">
        <v>1256.6400000000001</v>
      </c>
      <c r="DB168" s="3">
        <v>-8.06798E-6</v>
      </c>
      <c r="DC168" s="3">
        <v>-1.6918800000000001E-5</v>
      </c>
      <c r="DD168">
        <v>0.482095</v>
      </c>
      <c r="DE168">
        <v>0</v>
      </c>
      <c r="DF168">
        <v>0</v>
      </c>
      <c r="DG168">
        <v>59.5</v>
      </c>
      <c r="DH168">
        <v>59.5</v>
      </c>
      <c r="DI168">
        <v>59.75</v>
      </c>
      <c r="DJ168">
        <v>10</v>
      </c>
      <c r="DK168">
        <v>83500</v>
      </c>
      <c r="DL168">
        <v>0</v>
      </c>
      <c r="DM168">
        <v>0</v>
      </c>
      <c r="DN168">
        <v>0</v>
      </c>
      <c r="DO168">
        <v>4188.79</v>
      </c>
      <c r="DP168">
        <v>0</v>
      </c>
      <c r="DQ168">
        <v>0</v>
      </c>
      <c r="DR168">
        <v>0</v>
      </c>
      <c r="DS168">
        <v>193757</v>
      </c>
      <c r="DT168">
        <v>193757</v>
      </c>
      <c r="DU168">
        <v>193757</v>
      </c>
      <c r="DV168">
        <v>1.49794</v>
      </c>
      <c r="DW168">
        <v>-2.10588</v>
      </c>
      <c r="DX168">
        <v>4.1056099999999998E-2</v>
      </c>
      <c r="DY168">
        <v>1256.6400000000001</v>
      </c>
      <c r="DZ168" s="3">
        <v>-8.06798E-6</v>
      </c>
      <c r="EA168" s="3">
        <v>-1.6918800000000001E-5</v>
      </c>
      <c r="EB168">
        <v>0.482095</v>
      </c>
      <c r="EC168">
        <v>0</v>
      </c>
      <c r="ED168">
        <v>0</v>
      </c>
      <c r="EE168">
        <v>59.5</v>
      </c>
      <c r="EF168">
        <v>59.5</v>
      </c>
      <c r="EG168">
        <v>59.75</v>
      </c>
      <c r="EH168">
        <v>10</v>
      </c>
      <c r="EI168">
        <v>83500</v>
      </c>
      <c r="EJ168">
        <v>0</v>
      </c>
      <c r="EK168">
        <v>0</v>
      </c>
      <c r="EL168">
        <v>0</v>
      </c>
      <c r="EM168">
        <v>4188.79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167</v>
      </c>
      <c r="FQ168">
        <v>1</v>
      </c>
    </row>
    <row r="169" spans="1:173" x14ac:dyDescent="0.25">
      <c r="A169">
        <v>1</v>
      </c>
      <c r="B169">
        <v>168</v>
      </c>
      <c r="C169">
        <v>193757</v>
      </c>
      <c r="D169">
        <v>193757</v>
      </c>
      <c r="E169">
        <v>193757</v>
      </c>
      <c r="F169">
        <v>1.52033</v>
      </c>
      <c r="G169">
        <v>-2.13733</v>
      </c>
      <c r="H169">
        <v>4.1674700000000002E-2</v>
      </c>
      <c r="I169">
        <v>1256.6400000000001</v>
      </c>
      <c r="J169" s="3">
        <v>-8.1089699999999994E-6</v>
      </c>
      <c r="K169" s="3">
        <v>-1.69474E-5</v>
      </c>
      <c r="L169">
        <v>0.48062700000000003</v>
      </c>
      <c r="M169">
        <v>0</v>
      </c>
      <c r="N169">
        <v>0</v>
      </c>
      <c r="O169">
        <v>59.5</v>
      </c>
      <c r="P169">
        <v>59.5</v>
      </c>
      <c r="Q169">
        <v>59.75</v>
      </c>
      <c r="R169">
        <v>10</v>
      </c>
      <c r="S169">
        <v>84000</v>
      </c>
      <c r="T169">
        <v>0</v>
      </c>
      <c r="U169">
        <v>0</v>
      </c>
      <c r="V169">
        <v>0</v>
      </c>
      <c r="W169">
        <v>4188.79</v>
      </c>
      <c r="X169">
        <v>0</v>
      </c>
      <c r="Y169">
        <v>0</v>
      </c>
      <c r="Z169">
        <v>0</v>
      </c>
      <c r="AA169">
        <v>193757</v>
      </c>
      <c r="AB169">
        <v>193757</v>
      </c>
      <c r="AC169">
        <v>193757</v>
      </c>
      <c r="AD169">
        <v>1.52033</v>
      </c>
      <c r="AE169">
        <v>-2.13733</v>
      </c>
      <c r="AF169">
        <v>4.1674700000000002E-2</v>
      </c>
      <c r="AG169">
        <v>1256.6400000000001</v>
      </c>
      <c r="AH169" s="3">
        <v>-8.1089699999999994E-6</v>
      </c>
      <c r="AI169" s="3">
        <v>-1.69474E-5</v>
      </c>
      <c r="AJ169">
        <v>0.48062700000000003</v>
      </c>
      <c r="AK169">
        <v>0</v>
      </c>
      <c r="AL169">
        <v>0</v>
      </c>
      <c r="AM169">
        <v>59.5</v>
      </c>
      <c r="AN169">
        <v>59.5</v>
      </c>
      <c r="AO169">
        <v>59.75</v>
      </c>
      <c r="AP169">
        <v>10</v>
      </c>
      <c r="AQ169">
        <v>84000</v>
      </c>
      <c r="AR169">
        <v>0</v>
      </c>
      <c r="AS169">
        <v>0</v>
      </c>
      <c r="AT169">
        <v>0</v>
      </c>
      <c r="AU169">
        <v>4188.79</v>
      </c>
      <c r="AV169">
        <v>0</v>
      </c>
      <c r="AW169">
        <v>0</v>
      </c>
      <c r="AX169">
        <v>0</v>
      </c>
      <c r="AY169">
        <v>193757</v>
      </c>
      <c r="AZ169">
        <v>193757</v>
      </c>
      <c r="BA169">
        <v>193757</v>
      </c>
      <c r="BB169">
        <v>1.52033</v>
      </c>
      <c r="BC169">
        <v>-2.13733</v>
      </c>
      <c r="BD169">
        <v>4.1674700000000002E-2</v>
      </c>
      <c r="BE169">
        <v>1256.6400000000001</v>
      </c>
      <c r="BF169" s="3">
        <v>-8.1089699999999994E-6</v>
      </c>
      <c r="BG169" s="3">
        <v>-1.69474E-5</v>
      </c>
      <c r="BH169">
        <v>0.48062700000000003</v>
      </c>
      <c r="BI169">
        <v>0</v>
      </c>
      <c r="BJ169">
        <v>0</v>
      </c>
      <c r="BK169">
        <v>59.5</v>
      </c>
      <c r="BL169">
        <v>59.5</v>
      </c>
      <c r="BM169">
        <v>59.75</v>
      </c>
      <c r="BN169">
        <v>10</v>
      </c>
      <c r="BO169">
        <v>84000</v>
      </c>
      <c r="BP169">
        <v>0</v>
      </c>
      <c r="BQ169">
        <v>0</v>
      </c>
      <c r="BR169">
        <v>0</v>
      </c>
      <c r="BS169">
        <v>4188.79</v>
      </c>
      <c r="BT169">
        <v>0</v>
      </c>
      <c r="BU169">
        <v>0</v>
      </c>
      <c r="BV169">
        <v>0</v>
      </c>
      <c r="BW169">
        <v>193757</v>
      </c>
      <c r="BX169">
        <v>193757</v>
      </c>
      <c r="BY169">
        <v>193757</v>
      </c>
      <c r="BZ169">
        <v>1.52033</v>
      </c>
      <c r="CA169">
        <v>-2.13733</v>
      </c>
      <c r="CB169">
        <v>4.1674700000000002E-2</v>
      </c>
      <c r="CC169">
        <v>1256.6400000000001</v>
      </c>
      <c r="CD169" s="3">
        <v>-8.1089699999999994E-6</v>
      </c>
      <c r="CE169" s="3">
        <v>-1.69474E-5</v>
      </c>
      <c r="CF169">
        <v>0.48062700000000003</v>
      </c>
      <c r="CG169">
        <v>0</v>
      </c>
      <c r="CH169">
        <v>0</v>
      </c>
      <c r="CI169">
        <v>59.5</v>
      </c>
      <c r="CJ169">
        <v>59.5</v>
      </c>
      <c r="CK169">
        <v>59.75</v>
      </c>
      <c r="CL169">
        <v>10</v>
      </c>
      <c r="CM169">
        <v>84000</v>
      </c>
      <c r="CN169">
        <v>0</v>
      </c>
      <c r="CO169">
        <v>0</v>
      </c>
      <c r="CP169">
        <v>0</v>
      </c>
      <c r="CQ169">
        <v>4188.79</v>
      </c>
      <c r="CR169">
        <v>0</v>
      </c>
      <c r="CS169">
        <v>0</v>
      </c>
      <c r="CT169">
        <v>0</v>
      </c>
      <c r="CU169">
        <v>193757</v>
      </c>
      <c r="CV169">
        <v>193757</v>
      </c>
      <c r="CW169">
        <v>193757</v>
      </c>
      <c r="CX169">
        <v>1.52033</v>
      </c>
      <c r="CY169">
        <v>-2.13733</v>
      </c>
      <c r="CZ169">
        <v>4.1674700000000002E-2</v>
      </c>
      <c r="DA169">
        <v>1256.6400000000001</v>
      </c>
      <c r="DB169" s="3">
        <v>-8.1089699999999994E-6</v>
      </c>
      <c r="DC169" s="3">
        <v>-1.69474E-5</v>
      </c>
      <c r="DD169">
        <v>0.48062700000000003</v>
      </c>
      <c r="DE169">
        <v>0</v>
      </c>
      <c r="DF169">
        <v>0</v>
      </c>
      <c r="DG169">
        <v>59.5</v>
      </c>
      <c r="DH169">
        <v>59.5</v>
      </c>
      <c r="DI169">
        <v>59.75</v>
      </c>
      <c r="DJ169">
        <v>10</v>
      </c>
      <c r="DK169">
        <v>84000</v>
      </c>
      <c r="DL169">
        <v>0</v>
      </c>
      <c r="DM169">
        <v>0</v>
      </c>
      <c r="DN169">
        <v>0</v>
      </c>
      <c r="DO169">
        <v>4188.79</v>
      </c>
      <c r="DP169">
        <v>0</v>
      </c>
      <c r="DQ169">
        <v>0</v>
      </c>
      <c r="DR169">
        <v>0</v>
      </c>
      <c r="DS169">
        <v>193757</v>
      </c>
      <c r="DT169">
        <v>193757</v>
      </c>
      <c r="DU169">
        <v>193757</v>
      </c>
      <c r="DV169">
        <v>1.52033</v>
      </c>
      <c r="DW169">
        <v>-2.13733</v>
      </c>
      <c r="DX169">
        <v>4.1674700000000002E-2</v>
      </c>
      <c r="DY169">
        <v>1256.6400000000001</v>
      </c>
      <c r="DZ169" s="3">
        <v>-8.1089699999999994E-6</v>
      </c>
      <c r="EA169" s="3">
        <v>-1.69474E-5</v>
      </c>
      <c r="EB169">
        <v>0.48062700000000003</v>
      </c>
      <c r="EC169">
        <v>0</v>
      </c>
      <c r="ED169">
        <v>0</v>
      </c>
      <c r="EE169">
        <v>59.5</v>
      </c>
      <c r="EF169">
        <v>59.5</v>
      </c>
      <c r="EG169">
        <v>59.75</v>
      </c>
      <c r="EH169">
        <v>10</v>
      </c>
      <c r="EI169">
        <v>84000</v>
      </c>
      <c r="EJ169">
        <v>0</v>
      </c>
      <c r="EK169">
        <v>0</v>
      </c>
      <c r="EL169">
        <v>0</v>
      </c>
      <c r="EM169">
        <v>4188.79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1</v>
      </c>
      <c r="FP169">
        <v>168</v>
      </c>
      <c r="FQ169">
        <v>1</v>
      </c>
    </row>
    <row r="170" spans="1:173" x14ac:dyDescent="0.25">
      <c r="A170">
        <v>1</v>
      </c>
      <c r="B170">
        <v>169</v>
      </c>
      <c r="C170">
        <v>193757</v>
      </c>
      <c r="D170">
        <v>193757</v>
      </c>
      <c r="E170">
        <v>193757</v>
      </c>
      <c r="F170">
        <v>1.5427200000000001</v>
      </c>
      <c r="G170">
        <v>-2.16879</v>
      </c>
      <c r="H170">
        <v>4.22943E-2</v>
      </c>
      <c r="I170">
        <v>1256.6400000000001</v>
      </c>
      <c r="J170" s="3">
        <v>-8.0813800000000005E-6</v>
      </c>
      <c r="K170" s="3">
        <v>-1.6940300000000001E-5</v>
      </c>
      <c r="L170">
        <v>0.48085</v>
      </c>
      <c r="M170">
        <v>0</v>
      </c>
      <c r="N170">
        <v>0</v>
      </c>
      <c r="O170">
        <v>59.5</v>
      </c>
      <c r="P170">
        <v>59.5</v>
      </c>
      <c r="Q170">
        <v>59.75</v>
      </c>
      <c r="R170">
        <v>10</v>
      </c>
      <c r="S170">
        <v>84500</v>
      </c>
      <c r="T170">
        <v>0</v>
      </c>
      <c r="U170">
        <v>0</v>
      </c>
      <c r="V170">
        <v>0</v>
      </c>
      <c r="W170">
        <v>4188.79</v>
      </c>
      <c r="X170">
        <v>0</v>
      </c>
      <c r="Y170">
        <v>0</v>
      </c>
      <c r="Z170">
        <v>0</v>
      </c>
      <c r="AA170">
        <v>193757</v>
      </c>
      <c r="AB170">
        <v>193757</v>
      </c>
      <c r="AC170">
        <v>193757</v>
      </c>
      <c r="AD170">
        <v>1.5427200000000001</v>
      </c>
      <c r="AE170">
        <v>-2.16879</v>
      </c>
      <c r="AF170">
        <v>4.22943E-2</v>
      </c>
      <c r="AG170">
        <v>1256.6400000000001</v>
      </c>
      <c r="AH170" s="3">
        <v>-8.0813800000000005E-6</v>
      </c>
      <c r="AI170" s="3">
        <v>-1.6940300000000001E-5</v>
      </c>
      <c r="AJ170">
        <v>0.48085</v>
      </c>
      <c r="AK170">
        <v>0</v>
      </c>
      <c r="AL170">
        <v>0</v>
      </c>
      <c r="AM170">
        <v>59.5</v>
      </c>
      <c r="AN170">
        <v>59.5</v>
      </c>
      <c r="AO170">
        <v>59.75</v>
      </c>
      <c r="AP170">
        <v>10</v>
      </c>
      <c r="AQ170">
        <v>84500</v>
      </c>
      <c r="AR170">
        <v>0</v>
      </c>
      <c r="AS170">
        <v>0</v>
      </c>
      <c r="AT170">
        <v>0</v>
      </c>
      <c r="AU170">
        <v>4188.79</v>
      </c>
      <c r="AV170">
        <v>0</v>
      </c>
      <c r="AW170">
        <v>0</v>
      </c>
      <c r="AX170">
        <v>0</v>
      </c>
      <c r="AY170">
        <v>193757</v>
      </c>
      <c r="AZ170">
        <v>193757</v>
      </c>
      <c r="BA170">
        <v>193757</v>
      </c>
      <c r="BB170">
        <v>1.5427200000000001</v>
      </c>
      <c r="BC170">
        <v>-2.16879</v>
      </c>
      <c r="BD170">
        <v>4.22943E-2</v>
      </c>
      <c r="BE170">
        <v>1256.6400000000001</v>
      </c>
      <c r="BF170" s="3">
        <v>-8.0813800000000005E-6</v>
      </c>
      <c r="BG170" s="3">
        <v>-1.6940300000000001E-5</v>
      </c>
      <c r="BH170">
        <v>0.48085</v>
      </c>
      <c r="BI170">
        <v>0</v>
      </c>
      <c r="BJ170">
        <v>0</v>
      </c>
      <c r="BK170">
        <v>59.5</v>
      </c>
      <c r="BL170">
        <v>59.5</v>
      </c>
      <c r="BM170">
        <v>59.75</v>
      </c>
      <c r="BN170">
        <v>10</v>
      </c>
      <c r="BO170">
        <v>84500</v>
      </c>
      <c r="BP170">
        <v>0</v>
      </c>
      <c r="BQ170">
        <v>0</v>
      </c>
      <c r="BR170">
        <v>0</v>
      </c>
      <c r="BS170">
        <v>4188.79</v>
      </c>
      <c r="BT170">
        <v>0</v>
      </c>
      <c r="BU170">
        <v>0</v>
      </c>
      <c r="BV170">
        <v>0</v>
      </c>
      <c r="BW170">
        <v>193757</v>
      </c>
      <c r="BX170">
        <v>193757</v>
      </c>
      <c r="BY170">
        <v>193757</v>
      </c>
      <c r="BZ170">
        <v>1.5427200000000001</v>
      </c>
      <c r="CA170">
        <v>-2.16879</v>
      </c>
      <c r="CB170">
        <v>4.22943E-2</v>
      </c>
      <c r="CC170">
        <v>1256.6400000000001</v>
      </c>
      <c r="CD170" s="3">
        <v>-8.0813800000000005E-6</v>
      </c>
      <c r="CE170" s="3">
        <v>-1.6940300000000001E-5</v>
      </c>
      <c r="CF170">
        <v>0.48085</v>
      </c>
      <c r="CG170">
        <v>0</v>
      </c>
      <c r="CH170">
        <v>0</v>
      </c>
      <c r="CI170">
        <v>59.5</v>
      </c>
      <c r="CJ170">
        <v>59.5</v>
      </c>
      <c r="CK170">
        <v>59.75</v>
      </c>
      <c r="CL170">
        <v>10</v>
      </c>
      <c r="CM170">
        <v>84500</v>
      </c>
      <c r="CN170">
        <v>0</v>
      </c>
      <c r="CO170">
        <v>0</v>
      </c>
      <c r="CP170">
        <v>0</v>
      </c>
      <c r="CQ170">
        <v>4188.79</v>
      </c>
      <c r="CR170">
        <v>0</v>
      </c>
      <c r="CS170">
        <v>0</v>
      </c>
      <c r="CT170">
        <v>0</v>
      </c>
      <c r="CU170">
        <v>193757</v>
      </c>
      <c r="CV170">
        <v>193757</v>
      </c>
      <c r="CW170">
        <v>193757</v>
      </c>
      <c r="CX170">
        <v>1.5427200000000001</v>
      </c>
      <c r="CY170">
        <v>-2.16879</v>
      </c>
      <c r="CZ170">
        <v>4.22943E-2</v>
      </c>
      <c r="DA170">
        <v>1256.6400000000001</v>
      </c>
      <c r="DB170" s="3">
        <v>-8.0813800000000005E-6</v>
      </c>
      <c r="DC170" s="3">
        <v>-1.6940300000000001E-5</v>
      </c>
      <c r="DD170">
        <v>0.48085</v>
      </c>
      <c r="DE170">
        <v>0</v>
      </c>
      <c r="DF170">
        <v>0</v>
      </c>
      <c r="DG170">
        <v>59.5</v>
      </c>
      <c r="DH170">
        <v>59.5</v>
      </c>
      <c r="DI170">
        <v>59.75</v>
      </c>
      <c r="DJ170">
        <v>10</v>
      </c>
      <c r="DK170">
        <v>84500</v>
      </c>
      <c r="DL170">
        <v>0</v>
      </c>
      <c r="DM170">
        <v>0</v>
      </c>
      <c r="DN170">
        <v>0</v>
      </c>
      <c r="DO170">
        <v>4188.79</v>
      </c>
      <c r="DP170">
        <v>0</v>
      </c>
      <c r="DQ170">
        <v>0</v>
      </c>
      <c r="DR170">
        <v>0</v>
      </c>
      <c r="DS170">
        <v>193757</v>
      </c>
      <c r="DT170">
        <v>193757</v>
      </c>
      <c r="DU170">
        <v>193757</v>
      </c>
      <c r="DV170">
        <v>1.5427200000000001</v>
      </c>
      <c r="DW170">
        <v>-2.16879</v>
      </c>
      <c r="DX170">
        <v>4.22943E-2</v>
      </c>
      <c r="DY170">
        <v>1256.6400000000001</v>
      </c>
      <c r="DZ170" s="3">
        <v>-8.0813800000000005E-6</v>
      </c>
      <c r="EA170" s="3">
        <v>-1.6940300000000001E-5</v>
      </c>
      <c r="EB170">
        <v>0.48085</v>
      </c>
      <c r="EC170">
        <v>0</v>
      </c>
      <c r="ED170">
        <v>0</v>
      </c>
      <c r="EE170">
        <v>59.5</v>
      </c>
      <c r="EF170">
        <v>59.5</v>
      </c>
      <c r="EG170">
        <v>59.75</v>
      </c>
      <c r="EH170">
        <v>10</v>
      </c>
      <c r="EI170">
        <v>84500</v>
      </c>
      <c r="EJ170">
        <v>0</v>
      </c>
      <c r="EK170">
        <v>0</v>
      </c>
      <c r="EL170">
        <v>0</v>
      </c>
      <c r="EM170">
        <v>4188.79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1</v>
      </c>
      <c r="FP170">
        <v>169</v>
      </c>
      <c r="FQ170">
        <v>1</v>
      </c>
    </row>
    <row r="171" spans="1:173" x14ac:dyDescent="0.25">
      <c r="A171">
        <v>1</v>
      </c>
      <c r="B171">
        <v>170</v>
      </c>
      <c r="C171">
        <v>193757</v>
      </c>
      <c r="D171">
        <v>193757</v>
      </c>
      <c r="E171">
        <v>193757</v>
      </c>
      <c r="F171">
        <v>1.56508</v>
      </c>
      <c r="G171">
        <v>-2.2002299999999999</v>
      </c>
      <c r="H171">
        <v>4.29053E-2</v>
      </c>
      <c r="I171">
        <v>1256.6400000000001</v>
      </c>
      <c r="J171" s="3">
        <v>-8.0243099999999994E-6</v>
      </c>
      <c r="K171" s="3">
        <v>-1.6910199999999999E-5</v>
      </c>
      <c r="L171">
        <v>0.48241200000000001</v>
      </c>
      <c r="M171">
        <v>0</v>
      </c>
      <c r="N171">
        <v>0</v>
      </c>
      <c r="O171">
        <v>59.5</v>
      </c>
      <c r="P171">
        <v>59.5</v>
      </c>
      <c r="Q171">
        <v>59.75</v>
      </c>
      <c r="R171">
        <v>10</v>
      </c>
      <c r="S171">
        <v>85000</v>
      </c>
      <c r="T171">
        <v>0</v>
      </c>
      <c r="U171">
        <v>0</v>
      </c>
      <c r="V171">
        <v>0</v>
      </c>
      <c r="W171">
        <v>4188.79</v>
      </c>
      <c r="X171">
        <v>0</v>
      </c>
      <c r="Y171">
        <v>0</v>
      </c>
      <c r="Z171">
        <v>0</v>
      </c>
      <c r="AA171">
        <v>193757</v>
      </c>
      <c r="AB171">
        <v>193757</v>
      </c>
      <c r="AC171">
        <v>193757</v>
      </c>
      <c r="AD171">
        <v>1.56508</v>
      </c>
      <c r="AE171">
        <v>-2.2002299999999999</v>
      </c>
      <c r="AF171">
        <v>4.29053E-2</v>
      </c>
      <c r="AG171">
        <v>1256.6400000000001</v>
      </c>
      <c r="AH171" s="3">
        <v>-8.0243099999999994E-6</v>
      </c>
      <c r="AI171" s="3">
        <v>-1.6910199999999999E-5</v>
      </c>
      <c r="AJ171">
        <v>0.48241200000000001</v>
      </c>
      <c r="AK171">
        <v>0</v>
      </c>
      <c r="AL171">
        <v>0</v>
      </c>
      <c r="AM171">
        <v>59.5</v>
      </c>
      <c r="AN171">
        <v>59.5</v>
      </c>
      <c r="AO171">
        <v>59.75</v>
      </c>
      <c r="AP171">
        <v>10</v>
      </c>
      <c r="AQ171">
        <v>85000</v>
      </c>
      <c r="AR171">
        <v>0</v>
      </c>
      <c r="AS171">
        <v>0</v>
      </c>
      <c r="AT171">
        <v>0</v>
      </c>
      <c r="AU171">
        <v>4188.79</v>
      </c>
      <c r="AV171">
        <v>0</v>
      </c>
      <c r="AW171">
        <v>0</v>
      </c>
      <c r="AX171">
        <v>0</v>
      </c>
      <c r="AY171">
        <v>193757</v>
      </c>
      <c r="AZ171">
        <v>193757</v>
      </c>
      <c r="BA171">
        <v>193757</v>
      </c>
      <c r="BB171">
        <v>1.56508</v>
      </c>
      <c r="BC171">
        <v>-2.2002299999999999</v>
      </c>
      <c r="BD171">
        <v>4.29053E-2</v>
      </c>
      <c r="BE171">
        <v>1256.6400000000001</v>
      </c>
      <c r="BF171" s="3">
        <v>-8.0243099999999994E-6</v>
      </c>
      <c r="BG171" s="3">
        <v>-1.6910199999999999E-5</v>
      </c>
      <c r="BH171">
        <v>0.48241200000000001</v>
      </c>
      <c r="BI171">
        <v>0</v>
      </c>
      <c r="BJ171">
        <v>0</v>
      </c>
      <c r="BK171">
        <v>59.5</v>
      </c>
      <c r="BL171">
        <v>59.5</v>
      </c>
      <c r="BM171">
        <v>59.75</v>
      </c>
      <c r="BN171">
        <v>10</v>
      </c>
      <c r="BO171">
        <v>85000</v>
      </c>
      <c r="BP171">
        <v>0</v>
      </c>
      <c r="BQ171">
        <v>0</v>
      </c>
      <c r="BR171">
        <v>0</v>
      </c>
      <c r="BS171">
        <v>4188.79</v>
      </c>
      <c r="BT171">
        <v>0</v>
      </c>
      <c r="BU171">
        <v>0</v>
      </c>
      <c r="BV171">
        <v>0</v>
      </c>
      <c r="BW171">
        <v>193757</v>
      </c>
      <c r="BX171">
        <v>193757</v>
      </c>
      <c r="BY171">
        <v>193757</v>
      </c>
      <c r="BZ171">
        <v>1.56508</v>
      </c>
      <c r="CA171">
        <v>-2.2002299999999999</v>
      </c>
      <c r="CB171">
        <v>4.29053E-2</v>
      </c>
      <c r="CC171">
        <v>1256.6400000000001</v>
      </c>
      <c r="CD171" s="3">
        <v>-8.0243099999999994E-6</v>
      </c>
      <c r="CE171" s="3">
        <v>-1.6910199999999999E-5</v>
      </c>
      <c r="CF171">
        <v>0.48241200000000001</v>
      </c>
      <c r="CG171">
        <v>0</v>
      </c>
      <c r="CH171">
        <v>0</v>
      </c>
      <c r="CI171">
        <v>59.5</v>
      </c>
      <c r="CJ171">
        <v>59.5</v>
      </c>
      <c r="CK171">
        <v>59.75</v>
      </c>
      <c r="CL171">
        <v>10</v>
      </c>
      <c r="CM171">
        <v>85000</v>
      </c>
      <c r="CN171">
        <v>0</v>
      </c>
      <c r="CO171">
        <v>0</v>
      </c>
      <c r="CP171">
        <v>0</v>
      </c>
      <c r="CQ171">
        <v>4188.79</v>
      </c>
      <c r="CR171">
        <v>0</v>
      </c>
      <c r="CS171">
        <v>0</v>
      </c>
      <c r="CT171">
        <v>0</v>
      </c>
      <c r="CU171">
        <v>193757</v>
      </c>
      <c r="CV171">
        <v>193757</v>
      </c>
      <c r="CW171">
        <v>193757</v>
      </c>
      <c r="CX171">
        <v>1.56508</v>
      </c>
      <c r="CY171">
        <v>-2.2002299999999999</v>
      </c>
      <c r="CZ171">
        <v>4.29053E-2</v>
      </c>
      <c r="DA171">
        <v>1256.6400000000001</v>
      </c>
      <c r="DB171" s="3">
        <v>-8.0243099999999994E-6</v>
      </c>
      <c r="DC171" s="3">
        <v>-1.6910199999999999E-5</v>
      </c>
      <c r="DD171">
        <v>0.48241200000000001</v>
      </c>
      <c r="DE171">
        <v>0</v>
      </c>
      <c r="DF171">
        <v>0</v>
      </c>
      <c r="DG171">
        <v>59.5</v>
      </c>
      <c r="DH171">
        <v>59.5</v>
      </c>
      <c r="DI171">
        <v>59.75</v>
      </c>
      <c r="DJ171">
        <v>10</v>
      </c>
      <c r="DK171">
        <v>85000</v>
      </c>
      <c r="DL171">
        <v>0</v>
      </c>
      <c r="DM171">
        <v>0</v>
      </c>
      <c r="DN171">
        <v>0</v>
      </c>
      <c r="DO171">
        <v>4188.79</v>
      </c>
      <c r="DP171">
        <v>0</v>
      </c>
      <c r="DQ171">
        <v>0</v>
      </c>
      <c r="DR171">
        <v>0</v>
      </c>
      <c r="DS171">
        <v>193757</v>
      </c>
      <c r="DT171">
        <v>193757</v>
      </c>
      <c r="DU171">
        <v>193757</v>
      </c>
      <c r="DV171">
        <v>1.56508</v>
      </c>
      <c r="DW171">
        <v>-2.2002299999999999</v>
      </c>
      <c r="DX171">
        <v>4.29053E-2</v>
      </c>
      <c r="DY171">
        <v>1256.6400000000001</v>
      </c>
      <c r="DZ171" s="3">
        <v>-8.0243099999999994E-6</v>
      </c>
      <c r="EA171" s="3">
        <v>-1.6910199999999999E-5</v>
      </c>
      <c r="EB171">
        <v>0.48241200000000001</v>
      </c>
      <c r="EC171">
        <v>0</v>
      </c>
      <c r="ED171">
        <v>0</v>
      </c>
      <c r="EE171">
        <v>59.5</v>
      </c>
      <c r="EF171">
        <v>59.5</v>
      </c>
      <c r="EG171">
        <v>59.75</v>
      </c>
      <c r="EH171">
        <v>10</v>
      </c>
      <c r="EI171">
        <v>85000</v>
      </c>
      <c r="EJ171">
        <v>0</v>
      </c>
      <c r="EK171">
        <v>0</v>
      </c>
      <c r="EL171">
        <v>0</v>
      </c>
      <c r="EM171">
        <v>4188.79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170</v>
      </c>
      <c r="FQ171">
        <v>1</v>
      </c>
    </row>
    <row r="172" spans="1:173" x14ac:dyDescent="0.25">
      <c r="A172">
        <v>1</v>
      </c>
      <c r="B172">
        <v>171</v>
      </c>
      <c r="C172">
        <v>193757</v>
      </c>
      <c r="D172">
        <v>193757</v>
      </c>
      <c r="E172">
        <v>193757</v>
      </c>
      <c r="F172">
        <v>1.5874299999999999</v>
      </c>
      <c r="G172">
        <v>-2.2316600000000002</v>
      </c>
      <c r="H172">
        <v>4.3510399999999998E-2</v>
      </c>
      <c r="I172">
        <v>1256.6400000000001</v>
      </c>
      <c r="J172" s="3">
        <v>-8.0184200000000007E-6</v>
      </c>
      <c r="K172" s="3">
        <v>-1.6897499999999999E-5</v>
      </c>
      <c r="L172">
        <v>0.48312300000000002</v>
      </c>
      <c r="M172">
        <v>0</v>
      </c>
      <c r="N172">
        <v>0</v>
      </c>
      <c r="O172">
        <v>59.5</v>
      </c>
      <c r="P172">
        <v>59.5</v>
      </c>
      <c r="Q172">
        <v>59.75</v>
      </c>
      <c r="R172">
        <v>10</v>
      </c>
      <c r="S172">
        <v>85500</v>
      </c>
      <c r="T172">
        <v>0</v>
      </c>
      <c r="U172">
        <v>0</v>
      </c>
      <c r="V172">
        <v>0</v>
      </c>
      <c r="W172">
        <v>4188.79</v>
      </c>
      <c r="X172">
        <v>0</v>
      </c>
      <c r="Y172">
        <v>0</v>
      </c>
      <c r="Z172">
        <v>0</v>
      </c>
      <c r="AA172">
        <v>193757</v>
      </c>
      <c r="AB172">
        <v>193757</v>
      </c>
      <c r="AC172">
        <v>193757</v>
      </c>
      <c r="AD172">
        <v>1.5874299999999999</v>
      </c>
      <c r="AE172">
        <v>-2.2316600000000002</v>
      </c>
      <c r="AF172">
        <v>4.3510399999999998E-2</v>
      </c>
      <c r="AG172">
        <v>1256.6400000000001</v>
      </c>
      <c r="AH172" s="3">
        <v>-8.0184200000000007E-6</v>
      </c>
      <c r="AI172" s="3">
        <v>-1.6897499999999999E-5</v>
      </c>
      <c r="AJ172">
        <v>0.48312300000000002</v>
      </c>
      <c r="AK172">
        <v>0</v>
      </c>
      <c r="AL172">
        <v>0</v>
      </c>
      <c r="AM172">
        <v>59.5</v>
      </c>
      <c r="AN172">
        <v>59.5</v>
      </c>
      <c r="AO172">
        <v>59.75</v>
      </c>
      <c r="AP172">
        <v>10</v>
      </c>
      <c r="AQ172">
        <v>85500</v>
      </c>
      <c r="AR172">
        <v>0</v>
      </c>
      <c r="AS172">
        <v>0</v>
      </c>
      <c r="AT172">
        <v>0</v>
      </c>
      <c r="AU172">
        <v>4188.79</v>
      </c>
      <c r="AV172">
        <v>0</v>
      </c>
      <c r="AW172">
        <v>0</v>
      </c>
      <c r="AX172">
        <v>0</v>
      </c>
      <c r="AY172">
        <v>193757</v>
      </c>
      <c r="AZ172">
        <v>193757</v>
      </c>
      <c r="BA172">
        <v>193757</v>
      </c>
      <c r="BB172">
        <v>1.5874299999999999</v>
      </c>
      <c r="BC172">
        <v>-2.2316600000000002</v>
      </c>
      <c r="BD172">
        <v>4.3510399999999998E-2</v>
      </c>
      <c r="BE172">
        <v>1256.6400000000001</v>
      </c>
      <c r="BF172" s="3">
        <v>-8.0184200000000007E-6</v>
      </c>
      <c r="BG172" s="3">
        <v>-1.6897499999999999E-5</v>
      </c>
      <c r="BH172">
        <v>0.48312300000000002</v>
      </c>
      <c r="BI172">
        <v>0</v>
      </c>
      <c r="BJ172">
        <v>0</v>
      </c>
      <c r="BK172">
        <v>59.5</v>
      </c>
      <c r="BL172">
        <v>59.5</v>
      </c>
      <c r="BM172">
        <v>59.75</v>
      </c>
      <c r="BN172">
        <v>10</v>
      </c>
      <c r="BO172">
        <v>85500</v>
      </c>
      <c r="BP172">
        <v>0</v>
      </c>
      <c r="BQ172">
        <v>0</v>
      </c>
      <c r="BR172">
        <v>0</v>
      </c>
      <c r="BS172">
        <v>4188.79</v>
      </c>
      <c r="BT172">
        <v>0</v>
      </c>
      <c r="BU172">
        <v>0</v>
      </c>
      <c r="BV172">
        <v>0</v>
      </c>
      <c r="BW172">
        <v>193757</v>
      </c>
      <c r="BX172">
        <v>193757</v>
      </c>
      <c r="BY172">
        <v>193757</v>
      </c>
      <c r="BZ172">
        <v>1.5874299999999999</v>
      </c>
      <c r="CA172">
        <v>-2.2316600000000002</v>
      </c>
      <c r="CB172">
        <v>4.3510399999999998E-2</v>
      </c>
      <c r="CC172">
        <v>1256.6400000000001</v>
      </c>
      <c r="CD172" s="3">
        <v>-8.0184200000000007E-6</v>
      </c>
      <c r="CE172" s="3">
        <v>-1.6897499999999999E-5</v>
      </c>
      <c r="CF172">
        <v>0.48312300000000002</v>
      </c>
      <c r="CG172">
        <v>0</v>
      </c>
      <c r="CH172">
        <v>0</v>
      </c>
      <c r="CI172">
        <v>59.5</v>
      </c>
      <c r="CJ172">
        <v>59.5</v>
      </c>
      <c r="CK172">
        <v>59.75</v>
      </c>
      <c r="CL172">
        <v>10</v>
      </c>
      <c r="CM172">
        <v>85500</v>
      </c>
      <c r="CN172">
        <v>0</v>
      </c>
      <c r="CO172">
        <v>0</v>
      </c>
      <c r="CP172">
        <v>0</v>
      </c>
      <c r="CQ172">
        <v>4188.79</v>
      </c>
      <c r="CR172">
        <v>0</v>
      </c>
      <c r="CS172">
        <v>0</v>
      </c>
      <c r="CT172">
        <v>0</v>
      </c>
      <c r="CU172">
        <v>193757</v>
      </c>
      <c r="CV172">
        <v>193757</v>
      </c>
      <c r="CW172">
        <v>193757</v>
      </c>
      <c r="CX172">
        <v>1.5874299999999999</v>
      </c>
      <c r="CY172">
        <v>-2.2316600000000002</v>
      </c>
      <c r="CZ172">
        <v>4.3510399999999998E-2</v>
      </c>
      <c r="DA172">
        <v>1256.6400000000001</v>
      </c>
      <c r="DB172" s="3">
        <v>-8.0184200000000007E-6</v>
      </c>
      <c r="DC172" s="3">
        <v>-1.6897499999999999E-5</v>
      </c>
      <c r="DD172">
        <v>0.48312300000000002</v>
      </c>
      <c r="DE172">
        <v>0</v>
      </c>
      <c r="DF172">
        <v>0</v>
      </c>
      <c r="DG172">
        <v>59.5</v>
      </c>
      <c r="DH172">
        <v>59.5</v>
      </c>
      <c r="DI172">
        <v>59.75</v>
      </c>
      <c r="DJ172">
        <v>10</v>
      </c>
      <c r="DK172">
        <v>85500</v>
      </c>
      <c r="DL172">
        <v>0</v>
      </c>
      <c r="DM172">
        <v>0</v>
      </c>
      <c r="DN172">
        <v>0</v>
      </c>
      <c r="DO172">
        <v>4188.79</v>
      </c>
      <c r="DP172">
        <v>0</v>
      </c>
      <c r="DQ172">
        <v>0</v>
      </c>
      <c r="DR172">
        <v>0</v>
      </c>
      <c r="DS172">
        <v>193757</v>
      </c>
      <c r="DT172">
        <v>193757</v>
      </c>
      <c r="DU172">
        <v>193757</v>
      </c>
      <c r="DV172">
        <v>1.5874299999999999</v>
      </c>
      <c r="DW172">
        <v>-2.2316600000000002</v>
      </c>
      <c r="DX172">
        <v>4.3510399999999998E-2</v>
      </c>
      <c r="DY172">
        <v>1256.6400000000001</v>
      </c>
      <c r="DZ172" s="3">
        <v>-8.0184200000000007E-6</v>
      </c>
      <c r="EA172" s="3">
        <v>-1.6897499999999999E-5</v>
      </c>
      <c r="EB172">
        <v>0.48312300000000002</v>
      </c>
      <c r="EC172">
        <v>0</v>
      </c>
      <c r="ED172">
        <v>0</v>
      </c>
      <c r="EE172">
        <v>59.5</v>
      </c>
      <c r="EF172">
        <v>59.5</v>
      </c>
      <c r="EG172">
        <v>59.75</v>
      </c>
      <c r="EH172">
        <v>10</v>
      </c>
      <c r="EI172">
        <v>85500</v>
      </c>
      <c r="EJ172">
        <v>0</v>
      </c>
      <c r="EK172">
        <v>0</v>
      </c>
      <c r="EL172">
        <v>0</v>
      </c>
      <c r="EM172">
        <v>4188.79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1</v>
      </c>
      <c r="FP172">
        <v>171</v>
      </c>
      <c r="FQ172">
        <v>1</v>
      </c>
    </row>
    <row r="173" spans="1:173" x14ac:dyDescent="0.25">
      <c r="A173">
        <v>1</v>
      </c>
      <c r="B173">
        <v>172</v>
      </c>
      <c r="C173">
        <v>193757</v>
      </c>
      <c r="D173">
        <v>193757</v>
      </c>
      <c r="E173">
        <v>193757</v>
      </c>
      <c r="F173">
        <v>1.6097999999999999</v>
      </c>
      <c r="G173">
        <v>-2.2631000000000001</v>
      </c>
      <c r="H173">
        <v>4.4119999999999999E-2</v>
      </c>
      <c r="I173">
        <v>1256.6400000000001</v>
      </c>
      <c r="J173" s="3">
        <v>-8.0683700000000001E-6</v>
      </c>
      <c r="K173" s="3">
        <v>-1.6920300000000001E-5</v>
      </c>
      <c r="L173">
        <v>0.48206300000000002</v>
      </c>
      <c r="M173">
        <v>0</v>
      </c>
      <c r="N173">
        <v>0</v>
      </c>
      <c r="O173">
        <v>59.5</v>
      </c>
      <c r="P173">
        <v>59.5</v>
      </c>
      <c r="Q173">
        <v>59.75</v>
      </c>
      <c r="R173">
        <v>10</v>
      </c>
      <c r="S173">
        <v>86000</v>
      </c>
      <c r="T173">
        <v>0</v>
      </c>
      <c r="U173">
        <v>0</v>
      </c>
      <c r="V173">
        <v>0</v>
      </c>
      <c r="W173">
        <v>4188.79</v>
      </c>
      <c r="X173">
        <v>0</v>
      </c>
      <c r="Y173">
        <v>0</v>
      </c>
      <c r="Z173">
        <v>0</v>
      </c>
      <c r="AA173">
        <v>193757</v>
      </c>
      <c r="AB173">
        <v>193757</v>
      </c>
      <c r="AC173">
        <v>193757</v>
      </c>
      <c r="AD173">
        <v>1.6097999999999999</v>
      </c>
      <c r="AE173">
        <v>-2.2631000000000001</v>
      </c>
      <c r="AF173">
        <v>4.4119999999999999E-2</v>
      </c>
      <c r="AG173">
        <v>1256.6400000000001</v>
      </c>
      <c r="AH173" s="3">
        <v>-8.0683700000000001E-6</v>
      </c>
      <c r="AI173" s="3">
        <v>-1.6920300000000001E-5</v>
      </c>
      <c r="AJ173">
        <v>0.48206300000000002</v>
      </c>
      <c r="AK173">
        <v>0</v>
      </c>
      <c r="AL173">
        <v>0</v>
      </c>
      <c r="AM173">
        <v>59.5</v>
      </c>
      <c r="AN173">
        <v>59.5</v>
      </c>
      <c r="AO173">
        <v>59.75</v>
      </c>
      <c r="AP173">
        <v>10</v>
      </c>
      <c r="AQ173">
        <v>86000</v>
      </c>
      <c r="AR173">
        <v>0</v>
      </c>
      <c r="AS173">
        <v>0</v>
      </c>
      <c r="AT173">
        <v>0</v>
      </c>
      <c r="AU173">
        <v>4188.79</v>
      </c>
      <c r="AV173">
        <v>0</v>
      </c>
      <c r="AW173">
        <v>0</v>
      </c>
      <c r="AX173">
        <v>0</v>
      </c>
      <c r="AY173">
        <v>193757</v>
      </c>
      <c r="AZ173">
        <v>193757</v>
      </c>
      <c r="BA173">
        <v>193757</v>
      </c>
      <c r="BB173">
        <v>1.6097999999999999</v>
      </c>
      <c r="BC173">
        <v>-2.2631000000000001</v>
      </c>
      <c r="BD173">
        <v>4.4119999999999999E-2</v>
      </c>
      <c r="BE173">
        <v>1256.6400000000001</v>
      </c>
      <c r="BF173" s="3">
        <v>-8.0683700000000001E-6</v>
      </c>
      <c r="BG173" s="3">
        <v>-1.6920300000000001E-5</v>
      </c>
      <c r="BH173">
        <v>0.48206300000000002</v>
      </c>
      <c r="BI173">
        <v>0</v>
      </c>
      <c r="BJ173">
        <v>0</v>
      </c>
      <c r="BK173">
        <v>59.5</v>
      </c>
      <c r="BL173">
        <v>59.5</v>
      </c>
      <c r="BM173">
        <v>59.75</v>
      </c>
      <c r="BN173">
        <v>10</v>
      </c>
      <c r="BO173">
        <v>86000</v>
      </c>
      <c r="BP173">
        <v>0</v>
      </c>
      <c r="BQ173">
        <v>0</v>
      </c>
      <c r="BR173">
        <v>0</v>
      </c>
      <c r="BS173">
        <v>4188.79</v>
      </c>
      <c r="BT173">
        <v>0</v>
      </c>
      <c r="BU173">
        <v>0</v>
      </c>
      <c r="BV173">
        <v>0</v>
      </c>
      <c r="BW173">
        <v>193757</v>
      </c>
      <c r="BX173">
        <v>193757</v>
      </c>
      <c r="BY173">
        <v>193757</v>
      </c>
      <c r="BZ173">
        <v>1.6097999999999999</v>
      </c>
      <c r="CA173">
        <v>-2.2631000000000001</v>
      </c>
      <c r="CB173">
        <v>4.4119999999999999E-2</v>
      </c>
      <c r="CC173">
        <v>1256.6400000000001</v>
      </c>
      <c r="CD173" s="3">
        <v>-8.0683700000000001E-6</v>
      </c>
      <c r="CE173" s="3">
        <v>-1.6920300000000001E-5</v>
      </c>
      <c r="CF173">
        <v>0.48206300000000002</v>
      </c>
      <c r="CG173">
        <v>0</v>
      </c>
      <c r="CH173">
        <v>0</v>
      </c>
      <c r="CI173">
        <v>59.5</v>
      </c>
      <c r="CJ173">
        <v>59.5</v>
      </c>
      <c r="CK173">
        <v>59.75</v>
      </c>
      <c r="CL173">
        <v>10</v>
      </c>
      <c r="CM173">
        <v>86000</v>
      </c>
      <c r="CN173">
        <v>0</v>
      </c>
      <c r="CO173">
        <v>0</v>
      </c>
      <c r="CP173">
        <v>0</v>
      </c>
      <c r="CQ173">
        <v>4188.79</v>
      </c>
      <c r="CR173">
        <v>0</v>
      </c>
      <c r="CS173">
        <v>0</v>
      </c>
      <c r="CT173">
        <v>0</v>
      </c>
      <c r="CU173">
        <v>193757</v>
      </c>
      <c r="CV173">
        <v>193757</v>
      </c>
      <c r="CW173">
        <v>193757</v>
      </c>
      <c r="CX173">
        <v>1.6097999999999999</v>
      </c>
      <c r="CY173">
        <v>-2.2631000000000001</v>
      </c>
      <c r="CZ173">
        <v>4.4119999999999999E-2</v>
      </c>
      <c r="DA173">
        <v>1256.6400000000001</v>
      </c>
      <c r="DB173" s="3">
        <v>-8.0683700000000001E-6</v>
      </c>
      <c r="DC173" s="3">
        <v>-1.6920300000000001E-5</v>
      </c>
      <c r="DD173">
        <v>0.48206300000000002</v>
      </c>
      <c r="DE173">
        <v>0</v>
      </c>
      <c r="DF173">
        <v>0</v>
      </c>
      <c r="DG173">
        <v>59.5</v>
      </c>
      <c r="DH173">
        <v>59.5</v>
      </c>
      <c r="DI173">
        <v>59.75</v>
      </c>
      <c r="DJ173">
        <v>10</v>
      </c>
      <c r="DK173">
        <v>86000</v>
      </c>
      <c r="DL173">
        <v>0</v>
      </c>
      <c r="DM173">
        <v>0</v>
      </c>
      <c r="DN173">
        <v>0</v>
      </c>
      <c r="DO173">
        <v>4188.79</v>
      </c>
      <c r="DP173">
        <v>0</v>
      </c>
      <c r="DQ173">
        <v>0</v>
      </c>
      <c r="DR173">
        <v>0</v>
      </c>
      <c r="DS173">
        <v>193757</v>
      </c>
      <c r="DT173">
        <v>193757</v>
      </c>
      <c r="DU173">
        <v>193757</v>
      </c>
      <c r="DV173">
        <v>1.6097999999999999</v>
      </c>
      <c r="DW173">
        <v>-2.2631000000000001</v>
      </c>
      <c r="DX173">
        <v>4.4119999999999999E-2</v>
      </c>
      <c r="DY173">
        <v>1256.6400000000001</v>
      </c>
      <c r="DZ173" s="3">
        <v>-8.0683700000000001E-6</v>
      </c>
      <c r="EA173" s="3">
        <v>-1.6920300000000001E-5</v>
      </c>
      <c r="EB173">
        <v>0.48206300000000002</v>
      </c>
      <c r="EC173">
        <v>0</v>
      </c>
      <c r="ED173">
        <v>0</v>
      </c>
      <c r="EE173">
        <v>59.5</v>
      </c>
      <c r="EF173">
        <v>59.5</v>
      </c>
      <c r="EG173">
        <v>59.75</v>
      </c>
      <c r="EH173">
        <v>10</v>
      </c>
      <c r="EI173">
        <v>86000</v>
      </c>
      <c r="EJ173">
        <v>0</v>
      </c>
      <c r="EK173">
        <v>0</v>
      </c>
      <c r="EL173">
        <v>0</v>
      </c>
      <c r="EM173">
        <v>4188.79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</v>
      </c>
      <c r="FP173">
        <v>172</v>
      </c>
      <c r="FQ173">
        <v>1</v>
      </c>
    </row>
    <row r="174" spans="1:173" x14ac:dyDescent="0.25">
      <c r="A174">
        <v>1</v>
      </c>
      <c r="B174">
        <v>173</v>
      </c>
      <c r="C174">
        <v>193757</v>
      </c>
      <c r="D174">
        <v>193757</v>
      </c>
      <c r="E174">
        <v>193757</v>
      </c>
      <c r="F174">
        <v>1.63219</v>
      </c>
      <c r="G174">
        <v>-2.2945600000000002</v>
      </c>
      <c r="H174">
        <v>4.4738100000000003E-2</v>
      </c>
      <c r="I174">
        <v>1256.6400000000001</v>
      </c>
      <c r="J174" s="3">
        <v>-8.1047099999999995E-6</v>
      </c>
      <c r="K174" s="3">
        <v>-1.69458E-5</v>
      </c>
      <c r="L174">
        <v>0.48074699999999998</v>
      </c>
      <c r="M174">
        <v>0</v>
      </c>
      <c r="N174">
        <v>0</v>
      </c>
      <c r="O174">
        <v>59.5</v>
      </c>
      <c r="P174">
        <v>59.5</v>
      </c>
      <c r="Q174">
        <v>59.75</v>
      </c>
      <c r="R174">
        <v>10</v>
      </c>
      <c r="S174">
        <v>86500</v>
      </c>
      <c r="T174">
        <v>0</v>
      </c>
      <c r="U174">
        <v>0</v>
      </c>
      <c r="V174">
        <v>0</v>
      </c>
      <c r="W174">
        <v>4188.79</v>
      </c>
      <c r="X174">
        <v>0</v>
      </c>
      <c r="Y174">
        <v>0</v>
      </c>
      <c r="Z174">
        <v>0</v>
      </c>
      <c r="AA174">
        <v>193757</v>
      </c>
      <c r="AB174">
        <v>193757</v>
      </c>
      <c r="AC174">
        <v>193757</v>
      </c>
      <c r="AD174">
        <v>1.63219</v>
      </c>
      <c r="AE174">
        <v>-2.2945600000000002</v>
      </c>
      <c r="AF174">
        <v>4.4738100000000003E-2</v>
      </c>
      <c r="AG174">
        <v>1256.6400000000001</v>
      </c>
      <c r="AH174" s="3">
        <v>-8.1047099999999995E-6</v>
      </c>
      <c r="AI174" s="3">
        <v>-1.69458E-5</v>
      </c>
      <c r="AJ174">
        <v>0.48074699999999998</v>
      </c>
      <c r="AK174">
        <v>0</v>
      </c>
      <c r="AL174">
        <v>0</v>
      </c>
      <c r="AM174">
        <v>59.5</v>
      </c>
      <c r="AN174">
        <v>59.5</v>
      </c>
      <c r="AO174">
        <v>59.75</v>
      </c>
      <c r="AP174">
        <v>10</v>
      </c>
      <c r="AQ174">
        <v>86500</v>
      </c>
      <c r="AR174">
        <v>0</v>
      </c>
      <c r="AS174">
        <v>0</v>
      </c>
      <c r="AT174">
        <v>0</v>
      </c>
      <c r="AU174">
        <v>4188.79</v>
      </c>
      <c r="AV174">
        <v>0</v>
      </c>
      <c r="AW174">
        <v>0</v>
      </c>
      <c r="AX174">
        <v>0</v>
      </c>
      <c r="AY174">
        <v>193757</v>
      </c>
      <c r="AZ174">
        <v>193757</v>
      </c>
      <c r="BA174">
        <v>193757</v>
      </c>
      <c r="BB174">
        <v>1.63219</v>
      </c>
      <c r="BC174">
        <v>-2.2945600000000002</v>
      </c>
      <c r="BD174">
        <v>4.4738100000000003E-2</v>
      </c>
      <c r="BE174">
        <v>1256.6400000000001</v>
      </c>
      <c r="BF174" s="3">
        <v>-8.1047099999999995E-6</v>
      </c>
      <c r="BG174" s="3">
        <v>-1.69458E-5</v>
      </c>
      <c r="BH174">
        <v>0.48074699999999998</v>
      </c>
      <c r="BI174">
        <v>0</v>
      </c>
      <c r="BJ174">
        <v>0</v>
      </c>
      <c r="BK174">
        <v>59.5</v>
      </c>
      <c r="BL174">
        <v>59.5</v>
      </c>
      <c r="BM174">
        <v>59.75</v>
      </c>
      <c r="BN174">
        <v>10</v>
      </c>
      <c r="BO174">
        <v>86500</v>
      </c>
      <c r="BP174">
        <v>0</v>
      </c>
      <c r="BQ174">
        <v>0</v>
      </c>
      <c r="BR174">
        <v>0</v>
      </c>
      <c r="BS174">
        <v>4188.79</v>
      </c>
      <c r="BT174">
        <v>0</v>
      </c>
      <c r="BU174">
        <v>0</v>
      </c>
      <c r="BV174">
        <v>0</v>
      </c>
      <c r="BW174">
        <v>193757</v>
      </c>
      <c r="BX174">
        <v>193757</v>
      </c>
      <c r="BY174">
        <v>193757</v>
      </c>
      <c r="BZ174">
        <v>1.63219</v>
      </c>
      <c r="CA174">
        <v>-2.2945600000000002</v>
      </c>
      <c r="CB174">
        <v>4.4738100000000003E-2</v>
      </c>
      <c r="CC174">
        <v>1256.6400000000001</v>
      </c>
      <c r="CD174" s="3">
        <v>-8.1047099999999995E-6</v>
      </c>
      <c r="CE174" s="3">
        <v>-1.69458E-5</v>
      </c>
      <c r="CF174">
        <v>0.48074699999999998</v>
      </c>
      <c r="CG174">
        <v>0</v>
      </c>
      <c r="CH174">
        <v>0</v>
      </c>
      <c r="CI174">
        <v>59.5</v>
      </c>
      <c r="CJ174">
        <v>59.5</v>
      </c>
      <c r="CK174">
        <v>59.75</v>
      </c>
      <c r="CL174">
        <v>10</v>
      </c>
      <c r="CM174">
        <v>86500</v>
      </c>
      <c r="CN174">
        <v>0</v>
      </c>
      <c r="CO174">
        <v>0</v>
      </c>
      <c r="CP174">
        <v>0</v>
      </c>
      <c r="CQ174">
        <v>4188.79</v>
      </c>
      <c r="CR174">
        <v>0</v>
      </c>
      <c r="CS174">
        <v>0</v>
      </c>
      <c r="CT174">
        <v>0</v>
      </c>
      <c r="CU174">
        <v>193757</v>
      </c>
      <c r="CV174">
        <v>193757</v>
      </c>
      <c r="CW174">
        <v>193757</v>
      </c>
      <c r="CX174">
        <v>1.63219</v>
      </c>
      <c r="CY174">
        <v>-2.2945600000000002</v>
      </c>
      <c r="CZ174">
        <v>4.4738100000000003E-2</v>
      </c>
      <c r="DA174">
        <v>1256.6400000000001</v>
      </c>
      <c r="DB174" s="3">
        <v>-8.1047099999999995E-6</v>
      </c>
      <c r="DC174" s="3">
        <v>-1.69458E-5</v>
      </c>
      <c r="DD174">
        <v>0.48074699999999998</v>
      </c>
      <c r="DE174">
        <v>0</v>
      </c>
      <c r="DF174">
        <v>0</v>
      </c>
      <c r="DG174">
        <v>59.5</v>
      </c>
      <c r="DH174">
        <v>59.5</v>
      </c>
      <c r="DI174">
        <v>59.75</v>
      </c>
      <c r="DJ174">
        <v>10</v>
      </c>
      <c r="DK174">
        <v>86500</v>
      </c>
      <c r="DL174">
        <v>0</v>
      </c>
      <c r="DM174">
        <v>0</v>
      </c>
      <c r="DN174">
        <v>0</v>
      </c>
      <c r="DO174">
        <v>4188.79</v>
      </c>
      <c r="DP174">
        <v>0</v>
      </c>
      <c r="DQ174">
        <v>0</v>
      </c>
      <c r="DR174">
        <v>0</v>
      </c>
      <c r="DS174">
        <v>193757</v>
      </c>
      <c r="DT174">
        <v>193757</v>
      </c>
      <c r="DU174">
        <v>193757</v>
      </c>
      <c r="DV174">
        <v>1.63219</v>
      </c>
      <c r="DW174">
        <v>-2.2945600000000002</v>
      </c>
      <c r="DX174">
        <v>4.4738100000000003E-2</v>
      </c>
      <c r="DY174">
        <v>1256.6400000000001</v>
      </c>
      <c r="DZ174" s="3">
        <v>-8.1047099999999995E-6</v>
      </c>
      <c r="EA174" s="3">
        <v>-1.69458E-5</v>
      </c>
      <c r="EB174">
        <v>0.48074699999999998</v>
      </c>
      <c r="EC174">
        <v>0</v>
      </c>
      <c r="ED174">
        <v>0</v>
      </c>
      <c r="EE174">
        <v>59.5</v>
      </c>
      <c r="EF174">
        <v>59.5</v>
      </c>
      <c r="EG174">
        <v>59.75</v>
      </c>
      <c r="EH174">
        <v>10</v>
      </c>
      <c r="EI174">
        <v>86500</v>
      </c>
      <c r="EJ174">
        <v>0</v>
      </c>
      <c r="EK174">
        <v>0</v>
      </c>
      <c r="EL174">
        <v>0</v>
      </c>
      <c r="EM174">
        <v>4188.79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1</v>
      </c>
      <c r="FP174">
        <v>173</v>
      </c>
      <c r="FQ174">
        <v>1</v>
      </c>
    </row>
    <row r="175" spans="1:173" x14ac:dyDescent="0.25">
      <c r="A175">
        <v>1</v>
      </c>
      <c r="B175">
        <v>174</v>
      </c>
      <c r="C175">
        <v>193757</v>
      </c>
      <c r="D175">
        <v>193757</v>
      </c>
      <c r="E175">
        <v>193757</v>
      </c>
      <c r="F175">
        <v>1.6545799999999999</v>
      </c>
      <c r="G175">
        <v>-2.3260100000000001</v>
      </c>
      <c r="H175">
        <v>4.5357000000000001E-2</v>
      </c>
      <c r="I175">
        <v>1256.6400000000001</v>
      </c>
      <c r="J175" s="3">
        <v>-8.0787999999999996E-6</v>
      </c>
      <c r="K175" s="3">
        <v>-1.6939000000000002E-5</v>
      </c>
      <c r="L175">
        <v>0.48097800000000002</v>
      </c>
      <c r="M175">
        <v>0</v>
      </c>
      <c r="N175">
        <v>0</v>
      </c>
      <c r="O175">
        <v>59.5</v>
      </c>
      <c r="P175">
        <v>59.5</v>
      </c>
      <c r="Q175">
        <v>59.75</v>
      </c>
      <c r="R175">
        <v>10</v>
      </c>
      <c r="S175">
        <v>87000</v>
      </c>
      <c r="T175">
        <v>0</v>
      </c>
      <c r="U175">
        <v>0</v>
      </c>
      <c r="V175">
        <v>0</v>
      </c>
      <c r="W175">
        <v>4188.79</v>
      </c>
      <c r="X175">
        <v>0</v>
      </c>
      <c r="Y175">
        <v>0</v>
      </c>
      <c r="Z175">
        <v>0</v>
      </c>
      <c r="AA175">
        <v>193757</v>
      </c>
      <c r="AB175">
        <v>193757</v>
      </c>
      <c r="AC175">
        <v>193757</v>
      </c>
      <c r="AD175">
        <v>1.6545799999999999</v>
      </c>
      <c r="AE175">
        <v>-2.3260100000000001</v>
      </c>
      <c r="AF175">
        <v>4.5357000000000001E-2</v>
      </c>
      <c r="AG175">
        <v>1256.6400000000001</v>
      </c>
      <c r="AH175" s="3">
        <v>-8.0787999999999996E-6</v>
      </c>
      <c r="AI175" s="3">
        <v>-1.6939000000000002E-5</v>
      </c>
      <c r="AJ175">
        <v>0.48097800000000002</v>
      </c>
      <c r="AK175">
        <v>0</v>
      </c>
      <c r="AL175">
        <v>0</v>
      </c>
      <c r="AM175">
        <v>59.5</v>
      </c>
      <c r="AN175">
        <v>59.5</v>
      </c>
      <c r="AO175">
        <v>59.75</v>
      </c>
      <c r="AP175">
        <v>10</v>
      </c>
      <c r="AQ175">
        <v>87000</v>
      </c>
      <c r="AR175">
        <v>0</v>
      </c>
      <c r="AS175">
        <v>0</v>
      </c>
      <c r="AT175">
        <v>0</v>
      </c>
      <c r="AU175">
        <v>4188.79</v>
      </c>
      <c r="AV175">
        <v>0</v>
      </c>
      <c r="AW175">
        <v>0</v>
      </c>
      <c r="AX175">
        <v>0</v>
      </c>
      <c r="AY175">
        <v>193757</v>
      </c>
      <c r="AZ175">
        <v>193757</v>
      </c>
      <c r="BA175">
        <v>193757</v>
      </c>
      <c r="BB175">
        <v>1.6545799999999999</v>
      </c>
      <c r="BC175">
        <v>-2.3260100000000001</v>
      </c>
      <c r="BD175">
        <v>4.5357000000000001E-2</v>
      </c>
      <c r="BE175">
        <v>1256.6400000000001</v>
      </c>
      <c r="BF175" s="3">
        <v>-8.0787999999999996E-6</v>
      </c>
      <c r="BG175" s="3">
        <v>-1.6939000000000002E-5</v>
      </c>
      <c r="BH175">
        <v>0.48097800000000002</v>
      </c>
      <c r="BI175">
        <v>0</v>
      </c>
      <c r="BJ175">
        <v>0</v>
      </c>
      <c r="BK175">
        <v>59.5</v>
      </c>
      <c r="BL175">
        <v>59.5</v>
      </c>
      <c r="BM175">
        <v>59.75</v>
      </c>
      <c r="BN175">
        <v>10</v>
      </c>
      <c r="BO175">
        <v>87000</v>
      </c>
      <c r="BP175">
        <v>0</v>
      </c>
      <c r="BQ175">
        <v>0</v>
      </c>
      <c r="BR175">
        <v>0</v>
      </c>
      <c r="BS175">
        <v>4188.79</v>
      </c>
      <c r="BT175">
        <v>0</v>
      </c>
      <c r="BU175">
        <v>0</v>
      </c>
      <c r="BV175">
        <v>0</v>
      </c>
      <c r="BW175">
        <v>193757</v>
      </c>
      <c r="BX175">
        <v>193757</v>
      </c>
      <c r="BY175">
        <v>193757</v>
      </c>
      <c r="BZ175">
        <v>1.6545799999999999</v>
      </c>
      <c r="CA175">
        <v>-2.3260100000000001</v>
      </c>
      <c r="CB175">
        <v>4.5357000000000001E-2</v>
      </c>
      <c r="CC175">
        <v>1256.6400000000001</v>
      </c>
      <c r="CD175" s="3">
        <v>-8.0787999999999996E-6</v>
      </c>
      <c r="CE175" s="3">
        <v>-1.6939000000000002E-5</v>
      </c>
      <c r="CF175">
        <v>0.48097800000000002</v>
      </c>
      <c r="CG175">
        <v>0</v>
      </c>
      <c r="CH175">
        <v>0</v>
      </c>
      <c r="CI175">
        <v>59.5</v>
      </c>
      <c r="CJ175">
        <v>59.5</v>
      </c>
      <c r="CK175">
        <v>59.75</v>
      </c>
      <c r="CL175">
        <v>10</v>
      </c>
      <c r="CM175">
        <v>87000</v>
      </c>
      <c r="CN175">
        <v>0</v>
      </c>
      <c r="CO175">
        <v>0</v>
      </c>
      <c r="CP175">
        <v>0</v>
      </c>
      <c r="CQ175">
        <v>4188.79</v>
      </c>
      <c r="CR175">
        <v>0</v>
      </c>
      <c r="CS175">
        <v>0</v>
      </c>
      <c r="CT175">
        <v>0</v>
      </c>
      <c r="CU175">
        <v>193757</v>
      </c>
      <c r="CV175">
        <v>193757</v>
      </c>
      <c r="CW175">
        <v>193757</v>
      </c>
      <c r="CX175">
        <v>1.6545799999999999</v>
      </c>
      <c r="CY175">
        <v>-2.3260100000000001</v>
      </c>
      <c r="CZ175">
        <v>4.5357000000000001E-2</v>
      </c>
      <c r="DA175">
        <v>1256.6400000000001</v>
      </c>
      <c r="DB175" s="3">
        <v>-8.0787999999999996E-6</v>
      </c>
      <c r="DC175" s="3">
        <v>-1.6939000000000002E-5</v>
      </c>
      <c r="DD175">
        <v>0.48097800000000002</v>
      </c>
      <c r="DE175">
        <v>0</v>
      </c>
      <c r="DF175">
        <v>0</v>
      </c>
      <c r="DG175">
        <v>59.5</v>
      </c>
      <c r="DH175">
        <v>59.5</v>
      </c>
      <c r="DI175">
        <v>59.75</v>
      </c>
      <c r="DJ175">
        <v>10</v>
      </c>
      <c r="DK175">
        <v>87000</v>
      </c>
      <c r="DL175">
        <v>0</v>
      </c>
      <c r="DM175">
        <v>0</v>
      </c>
      <c r="DN175">
        <v>0</v>
      </c>
      <c r="DO175">
        <v>4188.79</v>
      </c>
      <c r="DP175">
        <v>0</v>
      </c>
      <c r="DQ175">
        <v>0</v>
      </c>
      <c r="DR175">
        <v>0</v>
      </c>
      <c r="DS175">
        <v>193757</v>
      </c>
      <c r="DT175">
        <v>193757</v>
      </c>
      <c r="DU175">
        <v>193757</v>
      </c>
      <c r="DV175">
        <v>1.6545799999999999</v>
      </c>
      <c r="DW175">
        <v>-2.3260100000000001</v>
      </c>
      <c r="DX175">
        <v>4.5357000000000001E-2</v>
      </c>
      <c r="DY175">
        <v>1256.6400000000001</v>
      </c>
      <c r="DZ175" s="3">
        <v>-8.0787999999999996E-6</v>
      </c>
      <c r="EA175" s="3">
        <v>-1.6939000000000002E-5</v>
      </c>
      <c r="EB175">
        <v>0.48097800000000002</v>
      </c>
      <c r="EC175">
        <v>0</v>
      </c>
      <c r="ED175">
        <v>0</v>
      </c>
      <c r="EE175">
        <v>59.5</v>
      </c>
      <c r="EF175">
        <v>59.5</v>
      </c>
      <c r="EG175">
        <v>59.75</v>
      </c>
      <c r="EH175">
        <v>10</v>
      </c>
      <c r="EI175">
        <v>87000</v>
      </c>
      <c r="EJ175">
        <v>0</v>
      </c>
      <c r="EK175">
        <v>0</v>
      </c>
      <c r="EL175">
        <v>0</v>
      </c>
      <c r="EM175">
        <v>4188.79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1</v>
      </c>
      <c r="FP175">
        <v>174</v>
      </c>
      <c r="FQ175">
        <v>1</v>
      </c>
    </row>
    <row r="176" spans="1:173" x14ac:dyDescent="0.25">
      <c r="A176">
        <v>1</v>
      </c>
      <c r="B176">
        <v>175</v>
      </c>
      <c r="C176">
        <v>193757</v>
      </c>
      <c r="D176">
        <v>193757</v>
      </c>
      <c r="E176">
        <v>193757</v>
      </c>
      <c r="F176">
        <v>1.6769400000000001</v>
      </c>
      <c r="G176">
        <v>-2.35745</v>
      </c>
      <c r="H176">
        <v>4.5968099999999998E-2</v>
      </c>
      <c r="I176">
        <v>1256.6400000000001</v>
      </c>
      <c r="J176" s="3">
        <v>-8.0274200000000001E-6</v>
      </c>
      <c r="K176" s="3">
        <v>-1.6911599999999999E-5</v>
      </c>
      <c r="L176">
        <v>0.48239599999999999</v>
      </c>
      <c r="M176">
        <v>0</v>
      </c>
      <c r="N176">
        <v>0</v>
      </c>
      <c r="O176">
        <v>59.5</v>
      </c>
      <c r="P176">
        <v>59.5</v>
      </c>
      <c r="Q176">
        <v>59.75</v>
      </c>
      <c r="R176">
        <v>10</v>
      </c>
      <c r="S176">
        <v>87500</v>
      </c>
      <c r="T176">
        <v>0</v>
      </c>
      <c r="U176">
        <v>0</v>
      </c>
      <c r="V176">
        <v>0</v>
      </c>
      <c r="W176">
        <v>4188.79</v>
      </c>
      <c r="X176">
        <v>0</v>
      </c>
      <c r="Y176">
        <v>0</v>
      </c>
      <c r="Z176">
        <v>0</v>
      </c>
      <c r="AA176">
        <v>193757</v>
      </c>
      <c r="AB176">
        <v>193757</v>
      </c>
      <c r="AC176">
        <v>193757</v>
      </c>
      <c r="AD176">
        <v>1.6769400000000001</v>
      </c>
      <c r="AE176">
        <v>-2.35745</v>
      </c>
      <c r="AF176">
        <v>4.5968099999999998E-2</v>
      </c>
      <c r="AG176">
        <v>1256.6400000000001</v>
      </c>
      <c r="AH176" s="3">
        <v>-8.0274200000000001E-6</v>
      </c>
      <c r="AI176" s="3">
        <v>-1.6911599999999999E-5</v>
      </c>
      <c r="AJ176">
        <v>0.48239599999999999</v>
      </c>
      <c r="AK176">
        <v>0</v>
      </c>
      <c r="AL176">
        <v>0</v>
      </c>
      <c r="AM176">
        <v>59.5</v>
      </c>
      <c r="AN176">
        <v>59.5</v>
      </c>
      <c r="AO176">
        <v>59.75</v>
      </c>
      <c r="AP176">
        <v>10</v>
      </c>
      <c r="AQ176">
        <v>87500</v>
      </c>
      <c r="AR176">
        <v>0</v>
      </c>
      <c r="AS176">
        <v>0</v>
      </c>
      <c r="AT176">
        <v>0</v>
      </c>
      <c r="AU176">
        <v>4188.79</v>
      </c>
      <c r="AV176">
        <v>0</v>
      </c>
      <c r="AW176">
        <v>0</v>
      </c>
      <c r="AX176">
        <v>0</v>
      </c>
      <c r="AY176">
        <v>193757</v>
      </c>
      <c r="AZ176">
        <v>193757</v>
      </c>
      <c r="BA176">
        <v>193757</v>
      </c>
      <c r="BB176">
        <v>1.6769400000000001</v>
      </c>
      <c r="BC176">
        <v>-2.35745</v>
      </c>
      <c r="BD176">
        <v>4.5968099999999998E-2</v>
      </c>
      <c r="BE176">
        <v>1256.6400000000001</v>
      </c>
      <c r="BF176" s="3">
        <v>-8.0274200000000001E-6</v>
      </c>
      <c r="BG176" s="3">
        <v>-1.6911599999999999E-5</v>
      </c>
      <c r="BH176">
        <v>0.48239599999999999</v>
      </c>
      <c r="BI176">
        <v>0</v>
      </c>
      <c r="BJ176">
        <v>0</v>
      </c>
      <c r="BK176">
        <v>59.5</v>
      </c>
      <c r="BL176">
        <v>59.5</v>
      </c>
      <c r="BM176">
        <v>59.75</v>
      </c>
      <c r="BN176">
        <v>10</v>
      </c>
      <c r="BO176">
        <v>87500</v>
      </c>
      <c r="BP176">
        <v>0</v>
      </c>
      <c r="BQ176">
        <v>0</v>
      </c>
      <c r="BR176">
        <v>0</v>
      </c>
      <c r="BS176">
        <v>4188.79</v>
      </c>
      <c r="BT176">
        <v>0</v>
      </c>
      <c r="BU176">
        <v>0</v>
      </c>
      <c r="BV176">
        <v>0</v>
      </c>
      <c r="BW176">
        <v>193757</v>
      </c>
      <c r="BX176">
        <v>193757</v>
      </c>
      <c r="BY176">
        <v>193757</v>
      </c>
      <c r="BZ176">
        <v>1.6769400000000001</v>
      </c>
      <c r="CA176">
        <v>-2.35745</v>
      </c>
      <c r="CB176">
        <v>4.5968099999999998E-2</v>
      </c>
      <c r="CC176">
        <v>1256.6400000000001</v>
      </c>
      <c r="CD176" s="3">
        <v>-8.0274200000000001E-6</v>
      </c>
      <c r="CE176" s="3">
        <v>-1.6911599999999999E-5</v>
      </c>
      <c r="CF176">
        <v>0.48239599999999999</v>
      </c>
      <c r="CG176">
        <v>0</v>
      </c>
      <c r="CH176">
        <v>0</v>
      </c>
      <c r="CI176">
        <v>59.5</v>
      </c>
      <c r="CJ176">
        <v>59.5</v>
      </c>
      <c r="CK176">
        <v>59.75</v>
      </c>
      <c r="CL176">
        <v>10</v>
      </c>
      <c r="CM176">
        <v>87500</v>
      </c>
      <c r="CN176">
        <v>0</v>
      </c>
      <c r="CO176">
        <v>0</v>
      </c>
      <c r="CP176">
        <v>0</v>
      </c>
      <c r="CQ176">
        <v>4188.79</v>
      </c>
      <c r="CR176">
        <v>0</v>
      </c>
      <c r="CS176">
        <v>0</v>
      </c>
      <c r="CT176">
        <v>0</v>
      </c>
      <c r="CU176">
        <v>193757</v>
      </c>
      <c r="CV176">
        <v>193757</v>
      </c>
      <c r="CW176">
        <v>193757</v>
      </c>
      <c r="CX176">
        <v>1.6769400000000001</v>
      </c>
      <c r="CY176">
        <v>-2.35745</v>
      </c>
      <c r="CZ176">
        <v>4.5968099999999998E-2</v>
      </c>
      <c r="DA176">
        <v>1256.6400000000001</v>
      </c>
      <c r="DB176" s="3">
        <v>-8.0274200000000001E-6</v>
      </c>
      <c r="DC176" s="3">
        <v>-1.6911599999999999E-5</v>
      </c>
      <c r="DD176">
        <v>0.48239599999999999</v>
      </c>
      <c r="DE176">
        <v>0</v>
      </c>
      <c r="DF176">
        <v>0</v>
      </c>
      <c r="DG176">
        <v>59.5</v>
      </c>
      <c r="DH176">
        <v>59.5</v>
      </c>
      <c r="DI176">
        <v>59.75</v>
      </c>
      <c r="DJ176">
        <v>10</v>
      </c>
      <c r="DK176">
        <v>87500</v>
      </c>
      <c r="DL176">
        <v>0</v>
      </c>
      <c r="DM176">
        <v>0</v>
      </c>
      <c r="DN176">
        <v>0</v>
      </c>
      <c r="DO176">
        <v>4188.79</v>
      </c>
      <c r="DP176">
        <v>0</v>
      </c>
      <c r="DQ176">
        <v>0</v>
      </c>
      <c r="DR176">
        <v>0</v>
      </c>
      <c r="DS176">
        <v>193757</v>
      </c>
      <c r="DT176">
        <v>193757</v>
      </c>
      <c r="DU176">
        <v>193757</v>
      </c>
      <c r="DV176">
        <v>1.6769400000000001</v>
      </c>
      <c r="DW176">
        <v>-2.35745</v>
      </c>
      <c r="DX176">
        <v>4.5968099999999998E-2</v>
      </c>
      <c r="DY176">
        <v>1256.6400000000001</v>
      </c>
      <c r="DZ176" s="3">
        <v>-8.0274200000000001E-6</v>
      </c>
      <c r="EA176" s="3">
        <v>-1.6911599999999999E-5</v>
      </c>
      <c r="EB176">
        <v>0.48239599999999999</v>
      </c>
      <c r="EC176">
        <v>0</v>
      </c>
      <c r="ED176">
        <v>0</v>
      </c>
      <c r="EE176">
        <v>59.5</v>
      </c>
      <c r="EF176">
        <v>59.5</v>
      </c>
      <c r="EG176">
        <v>59.75</v>
      </c>
      <c r="EH176">
        <v>10</v>
      </c>
      <c r="EI176">
        <v>87500</v>
      </c>
      <c r="EJ176">
        <v>0</v>
      </c>
      <c r="EK176">
        <v>0</v>
      </c>
      <c r="EL176">
        <v>0</v>
      </c>
      <c r="EM176">
        <v>4188.79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1</v>
      </c>
      <c r="FP176">
        <v>175</v>
      </c>
      <c r="FQ176">
        <v>1</v>
      </c>
    </row>
    <row r="177" spans="1:173" x14ac:dyDescent="0.25">
      <c r="A177">
        <v>1</v>
      </c>
      <c r="B177">
        <v>176</v>
      </c>
      <c r="C177">
        <v>193757</v>
      </c>
      <c r="D177">
        <v>193757</v>
      </c>
      <c r="E177">
        <v>193757</v>
      </c>
      <c r="F177">
        <v>1.6993</v>
      </c>
      <c r="G177">
        <v>-2.38889</v>
      </c>
      <c r="H177">
        <v>4.6573799999999999E-2</v>
      </c>
      <c r="I177">
        <v>1256.6400000000001</v>
      </c>
      <c r="J177" s="3">
        <v>-8.0229599999999998E-6</v>
      </c>
      <c r="K177" s="3">
        <v>-1.6900599999999999E-5</v>
      </c>
      <c r="L177">
        <v>0.48301699999999997</v>
      </c>
      <c r="M177">
        <v>0</v>
      </c>
      <c r="N177">
        <v>0</v>
      </c>
      <c r="O177">
        <v>59.5</v>
      </c>
      <c r="P177">
        <v>59.5</v>
      </c>
      <c r="Q177">
        <v>59.75</v>
      </c>
      <c r="R177">
        <v>10</v>
      </c>
      <c r="S177">
        <v>88000</v>
      </c>
      <c r="T177">
        <v>0</v>
      </c>
      <c r="U177">
        <v>0</v>
      </c>
      <c r="V177">
        <v>0</v>
      </c>
      <c r="W177">
        <v>4188.79</v>
      </c>
      <c r="X177">
        <v>0</v>
      </c>
      <c r="Y177">
        <v>0</v>
      </c>
      <c r="Z177">
        <v>0</v>
      </c>
      <c r="AA177">
        <v>193757</v>
      </c>
      <c r="AB177">
        <v>193757</v>
      </c>
      <c r="AC177">
        <v>193757</v>
      </c>
      <c r="AD177">
        <v>1.6993</v>
      </c>
      <c r="AE177">
        <v>-2.38889</v>
      </c>
      <c r="AF177">
        <v>4.6573799999999999E-2</v>
      </c>
      <c r="AG177">
        <v>1256.6400000000001</v>
      </c>
      <c r="AH177" s="3">
        <v>-8.0229599999999998E-6</v>
      </c>
      <c r="AI177" s="3">
        <v>-1.6900599999999999E-5</v>
      </c>
      <c r="AJ177">
        <v>0.48301699999999997</v>
      </c>
      <c r="AK177">
        <v>0</v>
      </c>
      <c r="AL177">
        <v>0</v>
      </c>
      <c r="AM177">
        <v>59.5</v>
      </c>
      <c r="AN177">
        <v>59.5</v>
      </c>
      <c r="AO177">
        <v>59.75</v>
      </c>
      <c r="AP177">
        <v>10</v>
      </c>
      <c r="AQ177">
        <v>88000</v>
      </c>
      <c r="AR177">
        <v>0</v>
      </c>
      <c r="AS177">
        <v>0</v>
      </c>
      <c r="AT177">
        <v>0</v>
      </c>
      <c r="AU177">
        <v>4188.79</v>
      </c>
      <c r="AV177">
        <v>0</v>
      </c>
      <c r="AW177">
        <v>0</v>
      </c>
      <c r="AX177">
        <v>0</v>
      </c>
      <c r="AY177">
        <v>193757</v>
      </c>
      <c r="AZ177">
        <v>193757</v>
      </c>
      <c r="BA177">
        <v>193757</v>
      </c>
      <c r="BB177">
        <v>1.6993</v>
      </c>
      <c r="BC177">
        <v>-2.38889</v>
      </c>
      <c r="BD177">
        <v>4.6573799999999999E-2</v>
      </c>
      <c r="BE177">
        <v>1256.6400000000001</v>
      </c>
      <c r="BF177" s="3">
        <v>-8.0229599999999998E-6</v>
      </c>
      <c r="BG177" s="3">
        <v>-1.6900599999999999E-5</v>
      </c>
      <c r="BH177">
        <v>0.48301699999999997</v>
      </c>
      <c r="BI177">
        <v>0</v>
      </c>
      <c r="BJ177">
        <v>0</v>
      </c>
      <c r="BK177">
        <v>59.5</v>
      </c>
      <c r="BL177">
        <v>59.5</v>
      </c>
      <c r="BM177">
        <v>59.75</v>
      </c>
      <c r="BN177">
        <v>10</v>
      </c>
      <c r="BO177">
        <v>88000</v>
      </c>
      <c r="BP177">
        <v>0</v>
      </c>
      <c r="BQ177">
        <v>0</v>
      </c>
      <c r="BR177">
        <v>0</v>
      </c>
      <c r="BS177">
        <v>4188.79</v>
      </c>
      <c r="BT177">
        <v>0</v>
      </c>
      <c r="BU177">
        <v>0</v>
      </c>
      <c r="BV177">
        <v>0</v>
      </c>
      <c r="BW177">
        <v>193757</v>
      </c>
      <c r="BX177">
        <v>193757</v>
      </c>
      <c r="BY177">
        <v>193757</v>
      </c>
      <c r="BZ177">
        <v>1.6993</v>
      </c>
      <c r="CA177">
        <v>-2.38889</v>
      </c>
      <c r="CB177">
        <v>4.6573799999999999E-2</v>
      </c>
      <c r="CC177">
        <v>1256.6400000000001</v>
      </c>
      <c r="CD177" s="3">
        <v>-8.0229599999999998E-6</v>
      </c>
      <c r="CE177" s="3">
        <v>-1.6900599999999999E-5</v>
      </c>
      <c r="CF177">
        <v>0.48301699999999997</v>
      </c>
      <c r="CG177">
        <v>0</v>
      </c>
      <c r="CH177">
        <v>0</v>
      </c>
      <c r="CI177">
        <v>59.5</v>
      </c>
      <c r="CJ177">
        <v>59.5</v>
      </c>
      <c r="CK177">
        <v>59.75</v>
      </c>
      <c r="CL177">
        <v>10</v>
      </c>
      <c r="CM177">
        <v>88000</v>
      </c>
      <c r="CN177">
        <v>0</v>
      </c>
      <c r="CO177">
        <v>0</v>
      </c>
      <c r="CP177">
        <v>0</v>
      </c>
      <c r="CQ177">
        <v>4188.79</v>
      </c>
      <c r="CR177">
        <v>0</v>
      </c>
      <c r="CS177">
        <v>0</v>
      </c>
      <c r="CT177">
        <v>0</v>
      </c>
      <c r="CU177">
        <v>193757</v>
      </c>
      <c r="CV177">
        <v>193757</v>
      </c>
      <c r="CW177">
        <v>193757</v>
      </c>
      <c r="CX177">
        <v>1.6993</v>
      </c>
      <c r="CY177">
        <v>-2.38889</v>
      </c>
      <c r="CZ177">
        <v>4.6573799999999999E-2</v>
      </c>
      <c r="DA177">
        <v>1256.6400000000001</v>
      </c>
      <c r="DB177" s="3">
        <v>-8.0229599999999998E-6</v>
      </c>
      <c r="DC177" s="3">
        <v>-1.6900599999999999E-5</v>
      </c>
      <c r="DD177">
        <v>0.48301699999999997</v>
      </c>
      <c r="DE177">
        <v>0</v>
      </c>
      <c r="DF177">
        <v>0</v>
      </c>
      <c r="DG177">
        <v>59.5</v>
      </c>
      <c r="DH177">
        <v>59.5</v>
      </c>
      <c r="DI177">
        <v>59.75</v>
      </c>
      <c r="DJ177">
        <v>10</v>
      </c>
      <c r="DK177">
        <v>88000</v>
      </c>
      <c r="DL177">
        <v>0</v>
      </c>
      <c r="DM177">
        <v>0</v>
      </c>
      <c r="DN177">
        <v>0</v>
      </c>
      <c r="DO177">
        <v>4188.79</v>
      </c>
      <c r="DP177">
        <v>0</v>
      </c>
      <c r="DQ177">
        <v>0</v>
      </c>
      <c r="DR177">
        <v>0</v>
      </c>
      <c r="DS177">
        <v>193757</v>
      </c>
      <c r="DT177">
        <v>193757</v>
      </c>
      <c r="DU177">
        <v>193757</v>
      </c>
      <c r="DV177">
        <v>1.6993</v>
      </c>
      <c r="DW177">
        <v>-2.38889</v>
      </c>
      <c r="DX177">
        <v>4.6573799999999999E-2</v>
      </c>
      <c r="DY177">
        <v>1256.6400000000001</v>
      </c>
      <c r="DZ177" s="3">
        <v>-8.0229599999999998E-6</v>
      </c>
      <c r="EA177" s="3">
        <v>-1.6900599999999999E-5</v>
      </c>
      <c r="EB177">
        <v>0.48301699999999997</v>
      </c>
      <c r="EC177">
        <v>0</v>
      </c>
      <c r="ED177">
        <v>0</v>
      </c>
      <c r="EE177">
        <v>59.5</v>
      </c>
      <c r="EF177">
        <v>59.5</v>
      </c>
      <c r="EG177">
        <v>59.75</v>
      </c>
      <c r="EH177">
        <v>10</v>
      </c>
      <c r="EI177">
        <v>88000</v>
      </c>
      <c r="EJ177">
        <v>0</v>
      </c>
      <c r="EK177">
        <v>0</v>
      </c>
      <c r="EL177">
        <v>0</v>
      </c>
      <c r="EM177">
        <v>4188.79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1</v>
      </c>
      <c r="FP177">
        <v>176</v>
      </c>
      <c r="FQ177">
        <v>1</v>
      </c>
    </row>
    <row r="178" spans="1:173" x14ac:dyDescent="0.25">
      <c r="A178">
        <v>1</v>
      </c>
      <c r="B178">
        <v>177</v>
      </c>
      <c r="C178">
        <v>193757</v>
      </c>
      <c r="D178">
        <v>193757</v>
      </c>
      <c r="E178">
        <v>193757</v>
      </c>
      <c r="F178">
        <v>1.72166</v>
      </c>
      <c r="G178">
        <v>-2.4203299999999999</v>
      </c>
      <c r="H178">
        <v>4.7183900000000001E-2</v>
      </c>
      <c r="I178">
        <v>1256.6400000000001</v>
      </c>
      <c r="J178" s="3">
        <v>-8.0686700000000008E-6</v>
      </c>
      <c r="K178" s="3">
        <v>-1.6921600000000001E-5</v>
      </c>
      <c r="L178">
        <v>0.48203800000000002</v>
      </c>
      <c r="M178">
        <v>0</v>
      </c>
      <c r="N178">
        <v>0</v>
      </c>
      <c r="O178">
        <v>59.5</v>
      </c>
      <c r="P178">
        <v>59.5</v>
      </c>
      <c r="Q178">
        <v>59.75</v>
      </c>
      <c r="R178">
        <v>10</v>
      </c>
      <c r="S178">
        <v>88500</v>
      </c>
      <c r="T178">
        <v>0</v>
      </c>
      <c r="U178">
        <v>0</v>
      </c>
      <c r="V178">
        <v>0</v>
      </c>
      <c r="W178">
        <v>4188.79</v>
      </c>
      <c r="X178">
        <v>0</v>
      </c>
      <c r="Y178">
        <v>0</v>
      </c>
      <c r="Z178">
        <v>0</v>
      </c>
      <c r="AA178">
        <v>193757</v>
      </c>
      <c r="AB178">
        <v>193757</v>
      </c>
      <c r="AC178">
        <v>193757</v>
      </c>
      <c r="AD178">
        <v>1.72166</v>
      </c>
      <c r="AE178">
        <v>-2.4203299999999999</v>
      </c>
      <c r="AF178">
        <v>4.7183900000000001E-2</v>
      </c>
      <c r="AG178">
        <v>1256.6400000000001</v>
      </c>
      <c r="AH178" s="3">
        <v>-8.0686700000000008E-6</v>
      </c>
      <c r="AI178" s="3">
        <v>-1.6921600000000001E-5</v>
      </c>
      <c r="AJ178">
        <v>0.48203800000000002</v>
      </c>
      <c r="AK178">
        <v>0</v>
      </c>
      <c r="AL178">
        <v>0</v>
      </c>
      <c r="AM178">
        <v>59.5</v>
      </c>
      <c r="AN178">
        <v>59.5</v>
      </c>
      <c r="AO178">
        <v>59.75</v>
      </c>
      <c r="AP178">
        <v>10</v>
      </c>
      <c r="AQ178">
        <v>88500</v>
      </c>
      <c r="AR178">
        <v>0</v>
      </c>
      <c r="AS178">
        <v>0</v>
      </c>
      <c r="AT178">
        <v>0</v>
      </c>
      <c r="AU178">
        <v>4188.79</v>
      </c>
      <c r="AV178">
        <v>0</v>
      </c>
      <c r="AW178">
        <v>0</v>
      </c>
      <c r="AX178">
        <v>0</v>
      </c>
      <c r="AY178">
        <v>193757</v>
      </c>
      <c r="AZ178">
        <v>193757</v>
      </c>
      <c r="BA178">
        <v>193757</v>
      </c>
      <c r="BB178">
        <v>1.72166</v>
      </c>
      <c r="BC178">
        <v>-2.4203299999999999</v>
      </c>
      <c r="BD178">
        <v>4.7183900000000001E-2</v>
      </c>
      <c r="BE178">
        <v>1256.6400000000001</v>
      </c>
      <c r="BF178" s="3">
        <v>-8.0686700000000008E-6</v>
      </c>
      <c r="BG178" s="3">
        <v>-1.6921600000000001E-5</v>
      </c>
      <c r="BH178">
        <v>0.48203800000000002</v>
      </c>
      <c r="BI178">
        <v>0</v>
      </c>
      <c r="BJ178">
        <v>0</v>
      </c>
      <c r="BK178">
        <v>59.5</v>
      </c>
      <c r="BL178">
        <v>59.5</v>
      </c>
      <c r="BM178">
        <v>59.75</v>
      </c>
      <c r="BN178">
        <v>10</v>
      </c>
      <c r="BO178">
        <v>88500</v>
      </c>
      <c r="BP178">
        <v>0</v>
      </c>
      <c r="BQ178">
        <v>0</v>
      </c>
      <c r="BR178">
        <v>0</v>
      </c>
      <c r="BS178">
        <v>4188.79</v>
      </c>
      <c r="BT178">
        <v>0</v>
      </c>
      <c r="BU178">
        <v>0</v>
      </c>
      <c r="BV178">
        <v>0</v>
      </c>
      <c r="BW178">
        <v>193757</v>
      </c>
      <c r="BX178">
        <v>193757</v>
      </c>
      <c r="BY178">
        <v>193757</v>
      </c>
      <c r="BZ178">
        <v>1.72166</v>
      </c>
      <c r="CA178">
        <v>-2.4203299999999999</v>
      </c>
      <c r="CB178">
        <v>4.7183900000000001E-2</v>
      </c>
      <c r="CC178">
        <v>1256.6400000000001</v>
      </c>
      <c r="CD178" s="3">
        <v>-8.0686700000000008E-6</v>
      </c>
      <c r="CE178" s="3">
        <v>-1.6921600000000001E-5</v>
      </c>
      <c r="CF178">
        <v>0.48203800000000002</v>
      </c>
      <c r="CG178">
        <v>0</v>
      </c>
      <c r="CH178">
        <v>0</v>
      </c>
      <c r="CI178">
        <v>59.5</v>
      </c>
      <c r="CJ178">
        <v>59.5</v>
      </c>
      <c r="CK178">
        <v>59.75</v>
      </c>
      <c r="CL178">
        <v>10</v>
      </c>
      <c r="CM178">
        <v>88500</v>
      </c>
      <c r="CN178">
        <v>0</v>
      </c>
      <c r="CO178">
        <v>0</v>
      </c>
      <c r="CP178">
        <v>0</v>
      </c>
      <c r="CQ178">
        <v>4188.79</v>
      </c>
      <c r="CR178">
        <v>0</v>
      </c>
      <c r="CS178">
        <v>0</v>
      </c>
      <c r="CT178">
        <v>0</v>
      </c>
      <c r="CU178">
        <v>193757</v>
      </c>
      <c r="CV178">
        <v>193757</v>
      </c>
      <c r="CW178">
        <v>193757</v>
      </c>
      <c r="CX178">
        <v>1.72166</v>
      </c>
      <c r="CY178">
        <v>-2.4203299999999999</v>
      </c>
      <c r="CZ178">
        <v>4.7183900000000001E-2</v>
      </c>
      <c r="DA178">
        <v>1256.6400000000001</v>
      </c>
      <c r="DB178" s="3">
        <v>-8.0686700000000008E-6</v>
      </c>
      <c r="DC178" s="3">
        <v>-1.6921600000000001E-5</v>
      </c>
      <c r="DD178">
        <v>0.48203800000000002</v>
      </c>
      <c r="DE178">
        <v>0</v>
      </c>
      <c r="DF178">
        <v>0</v>
      </c>
      <c r="DG178">
        <v>59.5</v>
      </c>
      <c r="DH178">
        <v>59.5</v>
      </c>
      <c r="DI178">
        <v>59.75</v>
      </c>
      <c r="DJ178">
        <v>10</v>
      </c>
      <c r="DK178">
        <v>88500</v>
      </c>
      <c r="DL178">
        <v>0</v>
      </c>
      <c r="DM178">
        <v>0</v>
      </c>
      <c r="DN178">
        <v>0</v>
      </c>
      <c r="DO178">
        <v>4188.79</v>
      </c>
      <c r="DP178">
        <v>0</v>
      </c>
      <c r="DQ178">
        <v>0</v>
      </c>
      <c r="DR178">
        <v>0</v>
      </c>
      <c r="DS178">
        <v>193757</v>
      </c>
      <c r="DT178">
        <v>193757</v>
      </c>
      <c r="DU178">
        <v>193757</v>
      </c>
      <c r="DV178">
        <v>1.72166</v>
      </c>
      <c r="DW178">
        <v>-2.4203299999999999</v>
      </c>
      <c r="DX178">
        <v>4.7183900000000001E-2</v>
      </c>
      <c r="DY178">
        <v>1256.6400000000001</v>
      </c>
      <c r="DZ178" s="3">
        <v>-8.0686700000000008E-6</v>
      </c>
      <c r="EA178" s="3">
        <v>-1.6921600000000001E-5</v>
      </c>
      <c r="EB178">
        <v>0.48203800000000002</v>
      </c>
      <c r="EC178">
        <v>0</v>
      </c>
      <c r="ED178">
        <v>0</v>
      </c>
      <c r="EE178">
        <v>59.5</v>
      </c>
      <c r="EF178">
        <v>59.5</v>
      </c>
      <c r="EG178">
        <v>59.75</v>
      </c>
      <c r="EH178">
        <v>10</v>
      </c>
      <c r="EI178">
        <v>88500</v>
      </c>
      <c r="EJ178">
        <v>0</v>
      </c>
      <c r="EK178">
        <v>0</v>
      </c>
      <c r="EL178">
        <v>0</v>
      </c>
      <c r="EM178">
        <v>4188.79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177</v>
      </c>
      <c r="FQ178">
        <v>1</v>
      </c>
    </row>
    <row r="179" spans="1:173" x14ac:dyDescent="0.25">
      <c r="A179">
        <v>1</v>
      </c>
      <c r="B179">
        <v>178</v>
      </c>
      <c r="C179">
        <v>193757</v>
      </c>
      <c r="D179">
        <v>193757</v>
      </c>
      <c r="E179">
        <v>193757</v>
      </c>
      <c r="F179">
        <v>1.7440500000000001</v>
      </c>
      <c r="G179">
        <v>-2.4517899999999999</v>
      </c>
      <c r="H179">
        <v>4.78016E-2</v>
      </c>
      <c r="I179">
        <v>1256.6400000000001</v>
      </c>
      <c r="J179" s="3">
        <v>-8.1008099999999994E-6</v>
      </c>
      <c r="K179" s="3">
        <v>-1.69443E-5</v>
      </c>
      <c r="L179">
        <v>0.48085899999999998</v>
      </c>
      <c r="M179">
        <v>0</v>
      </c>
      <c r="N179">
        <v>0</v>
      </c>
      <c r="O179">
        <v>59.5</v>
      </c>
      <c r="P179">
        <v>59.5</v>
      </c>
      <c r="Q179">
        <v>59.75</v>
      </c>
      <c r="R179">
        <v>10</v>
      </c>
      <c r="S179">
        <v>89000</v>
      </c>
      <c r="T179">
        <v>0</v>
      </c>
      <c r="U179">
        <v>0</v>
      </c>
      <c r="V179">
        <v>0</v>
      </c>
      <c r="W179">
        <v>4188.79</v>
      </c>
      <c r="X179">
        <v>0</v>
      </c>
      <c r="Y179">
        <v>0</v>
      </c>
      <c r="Z179">
        <v>0</v>
      </c>
      <c r="AA179">
        <v>193757</v>
      </c>
      <c r="AB179">
        <v>193757</v>
      </c>
      <c r="AC179">
        <v>193757</v>
      </c>
      <c r="AD179">
        <v>1.7440500000000001</v>
      </c>
      <c r="AE179">
        <v>-2.4517899999999999</v>
      </c>
      <c r="AF179">
        <v>4.78016E-2</v>
      </c>
      <c r="AG179">
        <v>1256.6400000000001</v>
      </c>
      <c r="AH179" s="3">
        <v>-8.1008099999999994E-6</v>
      </c>
      <c r="AI179" s="3">
        <v>-1.69443E-5</v>
      </c>
      <c r="AJ179">
        <v>0.48085899999999998</v>
      </c>
      <c r="AK179">
        <v>0</v>
      </c>
      <c r="AL179">
        <v>0</v>
      </c>
      <c r="AM179">
        <v>59.5</v>
      </c>
      <c r="AN179">
        <v>59.5</v>
      </c>
      <c r="AO179">
        <v>59.75</v>
      </c>
      <c r="AP179">
        <v>10</v>
      </c>
      <c r="AQ179">
        <v>89000</v>
      </c>
      <c r="AR179">
        <v>0</v>
      </c>
      <c r="AS179">
        <v>0</v>
      </c>
      <c r="AT179">
        <v>0</v>
      </c>
      <c r="AU179">
        <v>4188.79</v>
      </c>
      <c r="AV179">
        <v>0</v>
      </c>
      <c r="AW179">
        <v>0</v>
      </c>
      <c r="AX179">
        <v>0</v>
      </c>
      <c r="AY179">
        <v>193757</v>
      </c>
      <c r="AZ179">
        <v>193757</v>
      </c>
      <c r="BA179">
        <v>193757</v>
      </c>
      <c r="BB179">
        <v>1.7440500000000001</v>
      </c>
      <c r="BC179">
        <v>-2.4517899999999999</v>
      </c>
      <c r="BD179">
        <v>4.78016E-2</v>
      </c>
      <c r="BE179">
        <v>1256.6400000000001</v>
      </c>
      <c r="BF179" s="3">
        <v>-8.1008099999999994E-6</v>
      </c>
      <c r="BG179" s="3">
        <v>-1.69443E-5</v>
      </c>
      <c r="BH179">
        <v>0.48085899999999998</v>
      </c>
      <c r="BI179">
        <v>0</v>
      </c>
      <c r="BJ179">
        <v>0</v>
      </c>
      <c r="BK179">
        <v>59.5</v>
      </c>
      <c r="BL179">
        <v>59.5</v>
      </c>
      <c r="BM179">
        <v>59.75</v>
      </c>
      <c r="BN179">
        <v>10</v>
      </c>
      <c r="BO179">
        <v>89000</v>
      </c>
      <c r="BP179">
        <v>0</v>
      </c>
      <c r="BQ179">
        <v>0</v>
      </c>
      <c r="BR179">
        <v>0</v>
      </c>
      <c r="BS179">
        <v>4188.79</v>
      </c>
      <c r="BT179">
        <v>0</v>
      </c>
      <c r="BU179">
        <v>0</v>
      </c>
      <c r="BV179">
        <v>0</v>
      </c>
      <c r="BW179">
        <v>193757</v>
      </c>
      <c r="BX179">
        <v>193757</v>
      </c>
      <c r="BY179">
        <v>193757</v>
      </c>
      <c r="BZ179">
        <v>1.7440500000000001</v>
      </c>
      <c r="CA179">
        <v>-2.4517899999999999</v>
      </c>
      <c r="CB179">
        <v>4.78016E-2</v>
      </c>
      <c r="CC179">
        <v>1256.6400000000001</v>
      </c>
      <c r="CD179" s="3">
        <v>-8.1008099999999994E-6</v>
      </c>
      <c r="CE179" s="3">
        <v>-1.69443E-5</v>
      </c>
      <c r="CF179">
        <v>0.48085899999999998</v>
      </c>
      <c r="CG179">
        <v>0</v>
      </c>
      <c r="CH179">
        <v>0</v>
      </c>
      <c r="CI179">
        <v>59.5</v>
      </c>
      <c r="CJ179">
        <v>59.5</v>
      </c>
      <c r="CK179">
        <v>59.75</v>
      </c>
      <c r="CL179">
        <v>10</v>
      </c>
      <c r="CM179">
        <v>89000</v>
      </c>
      <c r="CN179">
        <v>0</v>
      </c>
      <c r="CO179">
        <v>0</v>
      </c>
      <c r="CP179">
        <v>0</v>
      </c>
      <c r="CQ179">
        <v>4188.79</v>
      </c>
      <c r="CR179">
        <v>0</v>
      </c>
      <c r="CS179">
        <v>0</v>
      </c>
      <c r="CT179">
        <v>0</v>
      </c>
      <c r="CU179">
        <v>193757</v>
      </c>
      <c r="CV179">
        <v>193757</v>
      </c>
      <c r="CW179">
        <v>193757</v>
      </c>
      <c r="CX179">
        <v>1.7440500000000001</v>
      </c>
      <c r="CY179">
        <v>-2.4517899999999999</v>
      </c>
      <c r="CZ179">
        <v>4.78016E-2</v>
      </c>
      <c r="DA179">
        <v>1256.6400000000001</v>
      </c>
      <c r="DB179" s="3">
        <v>-8.1008099999999994E-6</v>
      </c>
      <c r="DC179" s="3">
        <v>-1.69443E-5</v>
      </c>
      <c r="DD179">
        <v>0.48085899999999998</v>
      </c>
      <c r="DE179">
        <v>0</v>
      </c>
      <c r="DF179">
        <v>0</v>
      </c>
      <c r="DG179">
        <v>59.5</v>
      </c>
      <c r="DH179">
        <v>59.5</v>
      </c>
      <c r="DI179">
        <v>59.75</v>
      </c>
      <c r="DJ179">
        <v>10</v>
      </c>
      <c r="DK179">
        <v>89000</v>
      </c>
      <c r="DL179">
        <v>0</v>
      </c>
      <c r="DM179">
        <v>0</v>
      </c>
      <c r="DN179">
        <v>0</v>
      </c>
      <c r="DO179">
        <v>4188.79</v>
      </c>
      <c r="DP179">
        <v>0</v>
      </c>
      <c r="DQ179">
        <v>0</v>
      </c>
      <c r="DR179">
        <v>0</v>
      </c>
      <c r="DS179">
        <v>193757</v>
      </c>
      <c r="DT179">
        <v>193757</v>
      </c>
      <c r="DU179">
        <v>193757</v>
      </c>
      <c r="DV179">
        <v>1.7440500000000001</v>
      </c>
      <c r="DW179">
        <v>-2.4517899999999999</v>
      </c>
      <c r="DX179">
        <v>4.78016E-2</v>
      </c>
      <c r="DY179">
        <v>1256.6400000000001</v>
      </c>
      <c r="DZ179" s="3">
        <v>-8.1008099999999994E-6</v>
      </c>
      <c r="EA179" s="3">
        <v>-1.69443E-5</v>
      </c>
      <c r="EB179">
        <v>0.48085899999999998</v>
      </c>
      <c r="EC179">
        <v>0</v>
      </c>
      <c r="ED179">
        <v>0</v>
      </c>
      <c r="EE179">
        <v>59.5</v>
      </c>
      <c r="EF179">
        <v>59.5</v>
      </c>
      <c r="EG179">
        <v>59.75</v>
      </c>
      <c r="EH179">
        <v>10</v>
      </c>
      <c r="EI179">
        <v>89000</v>
      </c>
      <c r="EJ179">
        <v>0</v>
      </c>
      <c r="EK179">
        <v>0</v>
      </c>
      <c r="EL179">
        <v>0</v>
      </c>
      <c r="EM179">
        <v>4188.79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178</v>
      </c>
      <c r="FQ179">
        <v>1</v>
      </c>
    </row>
    <row r="180" spans="1:173" x14ac:dyDescent="0.25">
      <c r="A180">
        <v>1</v>
      </c>
      <c r="B180">
        <v>179</v>
      </c>
      <c r="C180">
        <v>193757</v>
      </c>
      <c r="D180">
        <v>193757</v>
      </c>
      <c r="E180">
        <v>193757</v>
      </c>
      <c r="F180">
        <v>1.76644</v>
      </c>
      <c r="G180">
        <v>-2.48325</v>
      </c>
      <c r="H180">
        <v>4.8419799999999999E-2</v>
      </c>
      <c r="I180">
        <v>1256.6400000000001</v>
      </c>
      <c r="J180" s="3">
        <v>-8.0765199999999994E-6</v>
      </c>
      <c r="K180" s="3">
        <v>-1.6937999999999999E-5</v>
      </c>
      <c r="L180">
        <v>0.48109499999999999</v>
      </c>
      <c r="M180">
        <v>0</v>
      </c>
      <c r="N180">
        <v>0</v>
      </c>
      <c r="O180">
        <v>59.5</v>
      </c>
      <c r="P180">
        <v>59.5</v>
      </c>
      <c r="Q180">
        <v>59.75</v>
      </c>
      <c r="R180">
        <v>10</v>
      </c>
      <c r="S180">
        <v>89500</v>
      </c>
      <c r="T180">
        <v>0</v>
      </c>
      <c r="U180">
        <v>0</v>
      </c>
      <c r="V180">
        <v>0</v>
      </c>
      <c r="W180">
        <v>4188.79</v>
      </c>
      <c r="X180">
        <v>0</v>
      </c>
      <c r="Y180">
        <v>0</v>
      </c>
      <c r="Z180">
        <v>0</v>
      </c>
      <c r="AA180">
        <v>193757</v>
      </c>
      <c r="AB180">
        <v>193757</v>
      </c>
      <c r="AC180">
        <v>193757</v>
      </c>
      <c r="AD180">
        <v>1.76644</v>
      </c>
      <c r="AE180">
        <v>-2.48325</v>
      </c>
      <c r="AF180">
        <v>4.8419799999999999E-2</v>
      </c>
      <c r="AG180">
        <v>1256.6400000000001</v>
      </c>
      <c r="AH180" s="3">
        <v>-8.0765199999999994E-6</v>
      </c>
      <c r="AI180" s="3">
        <v>-1.6937999999999999E-5</v>
      </c>
      <c r="AJ180">
        <v>0.48109499999999999</v>
      </c>
      <c r="AK180">
        <v>0</v>
      </c>
      <c r="AL180">
        <v>0</v>
      </c>
      <c r="AM180">
        <v>59.5</v>
      </c>
      <c r="AN180">
        <v>59.5</v>
      </c>
      <c r="AO180">
        <v>59.75</v>
      </c>
      <c r="AP180">
        <v>10</v>
      </c>
      <c r="AQ180">
        <v>89500</v>
      </c>
      <c r="AR180">
        <v>0</v>
      </c>
      <c r="AS180">
        <v>0</v>
      </c>
      <c r="AT180">
        <v>0</v>
      </c>
      <c r="AU180">
        <v>4188.79</v>
      </c>
      <c r="AV180">
        <v>0</v>
      </c>
      <c r="AW180">
        <v>0</v>
      </c>
      <c r="AX180">
        <v>0</v>
      </c>
      <c r="AY180">
        <v>193757</v>
      </c>
      <c r="AZ180">
        <v>193757</v>
      </c>
      <c r="BA180">
        <v>193757</v>
      </c>
      <c r="BB180">
        <v>1.76644</v>
      </c>
      <c r="BC180">
        <v>-2.48325</v>
      </c>
      <c r="BD180">
        <v>4.8419799999999999E-2</v>
      </c>
      <c r="BE180">
        <v>1256.6400000000001</v>
      </c>
      <c r="BF180" s="3">
        <v>-8.0765199999999994E-6</v>
      </c>
      <c r="BG180" s="3">
        <v>-1.6937999999999999E-5</v>
      </c>
      <c r="BH180">
        <v>0.48109499999999999</v>
      </c>
      <c r="BI180">
        <v>0</v>
      </c>
      <c r="BJ180">
        <v>0</v>
      </c>
      <c r="BK180">
        <v>59.5</v>
      </c>
      <c r="BL180">
        <v>59.5</v>
      </c>
      <c r="BM180">
        <v>59.75</v>
      </c>
      <c r="BN180">
        <v>10</v>
      </c>
      <c r="BO180">
        <v>89500</v>
      </c>
      <c r="BP180">
        <v>0</v>
      </c>
      <c r="BQ180">
        <v>0</v>
      </c>
      <c r="BR180">
        <v>0</v>
      </c>
      <c r="BS180">
        <v>4188.79</v>
      </c>
      <c r="BT180">
        <v>0</v>
      </c>
      <c r="BU180">
        <v>0</v>
      </c>
      <c r="BV180">
        <v>0</v>
      </c>
      <c r="BW180">
        <v>193757</v>
      </c>
      <c r="BX180">
        <v>193757</v>
      </c>
      <c r="BY180">
        <v>193757</v>
      </c>
      <c r="BZ180">
        <v>1.76644</v>
      </c>
      <c r="CA180">
        <v>-2.48325</v>
      </c>
      <c r="CB180">
        <v>4.8419799999999999E-2</v>
      </c>
      <c r="CC180">
        <v>1256.6400000000001</v>
      </c>
      <c r="CD180" s="3">
        <v>-8.0765199999999994E-6</v>
      </c>
      <c r="CE180" s="3">
        <v>-1.6937999999999999E-5</v>
      </c>
      <c r="CF180">
        <v>0.48109499999999999</v>
      </c>
      <c r="CG180">
        <v>0</v>
      </c>
      <c r="CH180">
        <v>0</v>
      </c>
      <c r="CI180">
        <v>59.5</v>
      </c>
      <c r="CJ180">
        <v>59.5</v>
      </c>
      <c r="CK180">
        <v>59.75</v>
      </c>
      <c r="CL180">
        <v>10</v>
      </c>
      <c r="CM180">
        <v>89500</v>
      </c>
      <c r="CN180">
        <v>0</v>
      </c>
      <c r="CO180">
        <v>0</v>
      </c>
      <c r="CP180">
        <v>0</v>
      </c>
      <c r="CQ180">
        <v>4188.79</v>
      </c>
      <c r="CR180">
        <v>0</v>
      </c>
      <c r="CS180">
        <v>0</v>
      </c>
      <c r="CT180">
        <v>0</v>
      </c>
      <c r="CU180">
        <v>193757</v>
      </c>
      <c r="CV180">
        <v>193757</v>
      </c>
      <c r="CW180">
        <v>193757</v>
      </c>
      <c r="CX180">
        <v>1.76644</v>
      </c>
      <c r="CY180">
        <v>-2.48325</v>
      </c>
      <c r="CZ180">
        <v>4.8419799999999999E-2</v>
      </c>
      <c r="DA180">
        <v>1256.6400000000001</v>
      </c>
      <c r="DB180" s="3">
        <v>-8.0765199999999994E-6</v>
      </c>
      <c r="DC180" s="3">
        <v>-1.6937999999999999E-5</v>
      </c>
      <c r="DD180">
        <v>0.48109499999999999</v>
      </c>
      <c r="DE180">
        <v>0</v>
      </c>
      <c r="DF180">
        <v>0</v>
      </c>
      <c r="DG180">
        <v>59.5</v>
      </c>
      <c r="DH180">
        <v>59.5</v>
      </c>
      <c r="DI180">
        <v>59.75</v>
      </c>
      <c r="DJ180">
        <v>10</v>
      </c>
      <c r="DK180">
        <v>89500</v>
      </c>
      <c r="DL180">
        <v>0</v>
      </c>
      <c r="DM180">
        <v>0</v>
      </c>
      <c r="DN180">
        <v>0</v>
      </c>
      <c r="DO180">
        <v>4188.79</v>
      </c>
      <c r="DP180">
        <v>0</v>
      </c>
      <c r="DQ180">
        <v>0</v>
      </c>
      <c r="DR180">
        <v>0</v>
      </c>
      <c r="DS180">
        <v>193757</v>
      </c>
      <c r="DT180">
        <v>193757</v>
      </c>
      <c r="DU180">
        <v>193757</v>
      </c>
      <c r="DV180">
        <v>1.76644</v>
      </c>
      <c r="DW180">
        <v>-2.48325</v>
      </c>
      <c r="DX180">
        <v>4.8419799999999999E-2</v>
      </c>
      <c r="DY180">
        <v>1256.6400000000001</v>
      </c>
      <c r="DZ180" s="3">
        <v>-8.0765199999999994E-6</v>
      </c>
      <c r="EA180" s="3">
        <v>-1.6937999999999999E-5</v>
      </c>
      <c r="EB180">
        <v>0.48109499999999999</v>
      </c>
      <c r="EC180">
        <v>0</v>
      </c>
      <c r="ED180">
        <v>0</v>
      </c>
      <c r="EE180">
        <v>59.5</v>
      </c>
      <c r="EF180">
        <v>59.5</v>
      </c>
      <c r="EG180">
        <v>59.75</v>
      </c>
      <c r="EH180">
        <v>10</v>
      </c>
      <c r="EI180">
        <v>89500</v>
      </c>
      <c r="EJ180">
        <v>0</v>
      </c>
      <c r="EK180">
        <v>0</v>
      </c>
      <c r="EL180">
        <v>0</v>
      </c>
      <c r="EM180">
        <v>4188.79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1</v>
      </c>
      <c r="FP180">
        <v>179</v>
      </c>
      <c r="FQ180">
        <v>1</v>
      </c>
    </row>
    <row r="181" spans="1:173" x14ac:dyDescent="0.25">
      <c r="A181">
        <v>1</v>
      </c>
      <c r="B181">
        <v>180</v>
      </c>
      <c r="C181">
        <v>193757</v>
      </c>
      <c r="D181">
        <v>193757</v>
      </c>
      <c r="E181">
        <v>193757</v>
      </c>
      <c r="F181">
        <v>1.7887999999999999</v>
      </c>
      <c r="G181">
        <v>-2.5146899999999999</v>
      </c>
      <c r="H181">
        <v>4.9030900000000002E-2</v>
      </c>
      <c r="I181">
        <v>1256.6400000000001</v>
      </c>
      <c r="J181" s="3">
        <v>-8.0303399999999994E-6</v>
      </c>
      <c r="K181" s="3">
        <v>-1.6912899999999999E-5</v>
      </c>
      <c r="L181">
        <v>0.48238199999999998</v>
      </c>
      <c r="M181">
        <v>0</v>
      </c>
      <c r="N181">
        <v>0</v>
      </c>
      <c r="O181">
        <v>59.5</v>
      </c>
      <c r="P181">
        <v>59.5</v>
      </c>
      <c r="Q181">
        <v>59.75</v>
      </c>
      <c r="R181">
        <v>10</v>
      </c>
      <c r="S181">
        <v>90000</v>
      </c>
      <c r="T181">
        <v>0</v>
      </c>
      <c r="U181">
        <v>0</v>
      </c>
      <c r="V181">
        <v>0</v>
      </c>
      <c r="W181">
        <v>4188.79</v>
      </c>
      <c r="X181">
        <v>0</v>
      </c>
      <c r="Y181">
        <v>0</v>
      </c>
      <c r="Z181">
        <v>0</v>
      </c>
      <c r="AA181">
        <v>193757</v>
      </c>
      <c r="AB181">
        <v>193757</v>
      </c>
      <c r="AC181">
        <v>193757</v>
      </c>
      <c r="AD181">
        <v>1.7887999999999999</v>
      </c>
      <c r="AE181">
        <v>-2.5146899999999999</v>
      </c>
      <c r="AF181">
        <v>4.9030900000000002E-2</v>
      </c>
      <c r="AG181">
        <v>1256.6400000000001</v>
      </c>
      <c r="AH181" s="3">
        <v>-8.0303399999999994E-6</v>
      </c>
      <c r="AI181" s="3">
        <v>-1.6912899999999999E-5</v>
      </c>
      <c r="AJ181">
        <v>0.48238199999999998</v>
      </c>
      <c r="AK181">
        <v>0</v>
      </c>
      <c r="AL181">
        <v>0</v>
      </c>
      <c r="AM181">
        <v>59.5</v>
      </c>
      <c r="AN181">
        <v>59.5</v>
      </c>
      <c r="AO181">
        <v>59.75</v>
      </c>
      <c r="AP181">
        <v>10</v>
      </c>
      <c r="AQ181">
        <v>90000</v>
      </c>
      <c r="AR181">
        <v>0</v>
      </c>
      <c r="AS181">
        <v>0</v>
      </c>
      <c r="AT181">
        <v>0</v>
      </c>
      <c r="AU181">
        <v>4188.79</v>
      </c>
      <c r="AV181">
        <v>0</v>
      </c>
      <c r="AW181">
        <v>0</v>
      </c>
      <c r="AX181">
        <v>0</v>
      </c>
      <c r="AY181">
        <v>193757</v>
      </c>
      <c r="AZ181">
        <v>193757</v>
      </c>
      <c r="BA181">
        <v>193757</v>
      </c>
      <c r="BB181">
        <v>1.7887999999999999</v>
      </c>
      <c r="BC181">
        <v>-2.5146899999999999</v>
      </c>
      <c r="BD181">
        <v>4.9030900000000002E-2</v>
      </c>
      <c r="BE181">
        <v>1256.6400000000001</v>
      </c>
      <c r="BF181" s="3">
        <v>-8.0303399999999994E-6</v>
      </c>
      <c r="BG181" s="3">
        <v>-1.6912899999999999E-5</v>
      </c>
      <c r="BH181">
        <v>0.48238199999999998</v>
      </c>
      <c r="BI181">
        <v>0</v>
      </c>
      <c r="BJ181">
        <v>0</v>
      </c>
      <c r="BK181">
        <v>59.5</v>
      </c>
      <c r="BL181">
        <v>59.5</v>
      </c>
      <c r="BM181">
        <v>59.75</v>
      </c>
      <c r="BN181">
        <v>10</v>
      </c>
      <c r="BO181">
        <v>90000</v>
      </c>
      <c r="BP181">
        <v>0</v>
      </c>
      <c r="BQ181">
        <v>0</v>
      </c>
      <c r="BR181">
        <v>0</v>
      </c>
      <c r="BS181">
        <v>4188.79</v>
      </c>
      <c r="BT181">
        <v>0</v>
      </c>
      <c r="BU181">
        <v>0</v>
      </c>
      <c r="BV181">
        <v>0</v>
      </c>
      <c r="BW181">
        <v>193757</v>
      </c>
      <c r="BX181">
        <v>193757</v>
      </c>
      <c r="BY181">
        <v>193757</v>
      </c>
      <c r="BZ181">
        <v>1.7887999999999999</v>
      </c>
      <c r="CA181">
        <v>-2.5146899999999999</v>
      </c>
      <c r="CB181">
        <v>4.9030900000000002E-2</v>
      </c>
      <c r="CC181">
        <v>1256.6400000000001</v>
      </c>
      <c r="CD181" s="3">
        <v>-8.0303399999999994E-6</v>
      </c>
      <c r="CE181" s="3">
        <v>-1.6912899999999999E-5</v>
      </c>
      <c r="CF181">
        <v>0.48238199999999998</v>
      </c>
      <c r="CG181">
        <v>0</v>
      </c>
      <c r="CH181">
        <v>0</v>
      </c>
      <c r="CI181">
        <v>59.5</v>
      </c>
      <c r="CJ181">
        <v>59.5</v>
      </c>
      <c r="CK181">
        <v>59.75</v>
      </c>
      <c r="CL181">
        <v>10</v>
      </c>
      <c r="CM181">
        <v>90000</v>
      </c>
      <c r="CN181">
        <v>0</v>
      </c>
      <c r="CO181">
        <v>0</v>
      </c>
      <c r="CP181">
        <v>0</v>
      </c>
      <c r="CQ181">
        <v>4188.79</v>
      </c>
      <c r="CR181">
        <v>0</v>
      </c>
      <c r="CS181">
        <v>0</v>
      </c>
      <c r="CT181">
        <v>0</v>
      </c>
      <c r="CU181">
        <v>193757</v>
      </c>
      <c r="CV181">
        <v>193757</v>
      </c>
      <c r="CW181">
        <v>193757</v>
      </c>
      <c r="CX181">
        <v>1.7887999999999999</v>
      </c>
      <c r="CY181">
        <v>-2.5146899999999999</v>
      </c>
      <c r="CZ181">
        <v>4.9030900000000002E-2</v>
      </c>
      <c r="DA181">
        <v>1256.6400000000001</v>
      </c>
      <c r="DB181" s="3">
        <v>-8.0303399999999994E-6</v>
      </c>
      <c r="DC181" s="3">
        <v>-1.6912899999999999E-5</v>
      </c>
      <c r="DD181">
        <v>0.48238199999999998</v>
      </c>
      <c r="DE181">
        <v>0</v>
      </c>
      <c r="DF181">
        <v>0</v>
      </c>
      <c r="DG181">
        <v>59.5</v>
      </c>
      <c r="DH181">
        <v>59.5</v>
      </c>
      <c r="DI181">
        <v>59.75</v>
      </c>
      <c r="DJ181">
        <v>10</v>
      </c>
      <c r="DK181">
        <v>90000</v>
      </c>
      <c r="DL181">
        <v>0</v>
      </c>
      <c r="DM181">
        <v>0</v>
      </c>
      <c r="DN181">
        <v>0</v>
      </c>
      <c r="DO181">
        <v>4188.79</v>
      </c>
      <c r="DP181">
        <v>0</v>
      </c>
      <c r="DQ181">
        <v>0</v>
      </c>
      <c r="DR181">
        <v>0</v>
      </c>
      <c r="DS181">
        <v>193757</v>
      </c>
      <c r="DT181">
        <v>193757</v>
      </c>
      <c r="DU181">
        <v>193757</v>
      </c>
      <c r="DV181">
        <v>1.7887999999999999</v>
      </c>
      <c r="DW181">
        <v>-2.5146899999999999</v>
      </c>
      <c r="DX181">
        <v>4.9030900000000002E-2</v>
      </c>
      <c r="DY181">
        <v>1256.6400000000001</v>
      </c>
      <c r="DZ181" s="3">
        <v>-8.0303399999999994E-6</v>
      </c>
      <c r="EA181" s="3">
        <v>-1.6912899999999999E-5</v>
      </c>
      <c r="EB181">
        <v>0.48238199999999998</v>
      </c>
      <c r="EC181">
        <v>0</v>
      </c>
      <c r="ED181">
        <v>0</v>
      </c>
      <c r="EE181">
        <v>59.5</v>
      </c>
      <c r="EF181">
        <v>59.5</v>
      </c>
      <c r="EG181">
        <v>59.75</v>
      </c>
      <c r="EH181">
        <v>10</v>
      </c>
      <c r="EI181">
        <v>90000</v>
      </c>
      <c r="EJ181">
        <v>0</v>
      </c>
      <c r="EK181">
        <v>0</v>
      </c>
      <c r="EL181">
        <v>0</v>
      </c>
      <c r="EM181">
        <v>4188.79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1</v>
      </c>
      <c r="FP181">
        <v>180</v>
      </c>
      <c r="FQ181">
        <v>1</v>
      </c>
    </row>
    <row r="182" spans="1:173" x14ac:dyDescent="0.25">
      <c r="A182">
        <v>1</v>
      </c>
      <c r="B182">
        <v>181</v>
      </c>
      <c r="C182">
        <v>193757</v>
      </c>
      <c r="D182">
        <v>193757</v>
      </c>
      <c r="E182">
        <v>193757</v>
      </c>
      <c r="F182">
        <v>1.8111600000000001</v>
      </c>
      <c r="G182">
        <v>-2.5461200000000002</v>
      </c>
      <c r="H182">
        <v>4.9637300000000002E-2</v>
      </c>
      <c r="I182">
        <v>1256.6400000000001</v>
      </c>
      <c r="J182" s="3">
        <v>-8.0270699999999994E-6</v>
      </c>
      <c r="K182" s="3">
        <v>-1.6903499999999998E-5</v>
      </c>
      <c r="L182">
        <v>0.48292299999999999</v>
      </c>
      <c r="M182">
        <v>0</v>
      </c>
      <c r="N182">
        <v>0</v>
      </c>
      <c r="O182">
        <v>59.5</v>
      </c>
      <c r="P182">
        <v>59.5</v>
      </c>
      <c r="Q182">
        <v>59.75</v>
      </c>
      <c r="R182">
        <v>10</v>
      </c>
      <c r="S182">
        <v>90500</v>
      </c>
      <c r="T182">
        <v>0</v>
      </c>
      <c r="U182">
        <v>0</v>
      </c>
      <c r="V182">
        <v>0</v>
      </c>
      <c r="W182">
        <v>4188.79</v>
      </c>
      <c r="X182">
        <v>0</v>
      </c>
      <c r="Y182">
        <v>0</v>
      </c>
      <c r="Z182">
        <v>0</v>
      </c>
      <c r="AA182">
        <v>193757</v>
      </c>
      <c r="AB182">
        <v>193757</v>
      </c>
      <c r="AC182">
        <v>193757</v>
      </c>
      <c r="AD182">
        <v>1.8111600000000001</v>
      </c>
      <c r="AE182">
        <v>-2.5461200000000002</v>
      </c>
      <c r="AF182">
        <v>4.9637300000000002E-2</v>
      </c>
      <c r="AG182">
        <v>1256.6400000000001</v>
      </c>
      <c r="AH182" s="3">
        <v>-8.0270699999999994E-6</v>
      </c>
      <c r="AI182" s="3">
        <v>-1.6903499999999998E-5</v>
      </c>
      <c r="AJ182">
        <v>0.48292299999999999</v>
      </c>
      <c r="AK182">
        <v>0</v>
      </c>
      <c r="AL182">
        <v>0</v>
      </c>
      <c r="AM182">
        <v>59.5</v>
      </c>
      <c r="AN182">
        <v>59.5</v>
      </c>
      <c r="AO182">
        <v>59.75</v>
      </c>
      <c r="AP182">
        <v>10</v>
      </c>
      <c r="AQ182">
        <v>90500</v>
      </c>
      <c r="AR182">
        <v>0</v>
      </c>
      <c r="AS182">
        <v>0</v>
      </c>
      <c r="AT182">
        <v>0</v>
      </c>
      <c r="AU182">
        <v>4188.79</v>
      </c>
      <c r="AV182">
        <v>0</v>
      </c>
      <c r="AW182">
        <v>0</v>
      </c>
      <c r="AX182">
        <v>0</v>
      </c>
      <c r="AY182">
        <v>193757</v>
      </c>
      <c r="AZ182">
        <v>193757</v>
      </c>
      <c r="BA182">
        <v>193757</v>
      </c>
      <c r="BB182">
        <v>1.8111600000000001</v>
      </c>
      <c r="BC182">
        <v>-2.5461200000000002</v>
      </c>
      <c r="BD182">
        <v>4.9637300000000002E-2</v>
      </c>
      <c r="BE182">
        <v>1256.6400000000001</v>
      </c>
      <c r="BF182" s="3">
        <v>-8.0270699999999994E-6</v>
      </c>
      <c r="BG182" s="3">
        <v>-1.6903499999999998E-5</v>
      </c>
      <c r="BH182">
        <v>0.48292299999999999</v>
      </c>
      <c r="BI182">
        <v>0</v>
      </c>
      <c r="BJ182">
        <v>0</v>
      </c>
      <c r="BK182">
        <v>59.5</v>
      </c>
      <c r="BL182">
        <v>59.5</v>
      </c>
      <c r="BM182">
        <v>59.75</v>
      </c>
      <c r="BN182">
        <v>10</v>
      </c>
      <c r="BO182">
        <v>90500</v>
      </c>
      <c r="BP182">
        <v>0</v>
      </c>
      <c r="BQ182">
        <v>0</v>
      </c>
      <c r="BR182">
        <v>0</v>
      </c>
      <c r="BS182">
        <v>4188.79</v>
      </c>
      <c r="BT182">
        <v>0</v>
      </c>
      <c r="BU182">
        <v>0</v>
      </c>
      <c r="BV182">
        <v>0</v>
      </c>
      <c r="BW182">
        <v>193757</v>
      </c>
      <c r="BX182">
        <v>193757</v>
      </c>
      <c r="BY182">
        <v>193757</v>
      </c>
      <c r="BZ182">
        <v>1.8111600000000001</v>
      </c>
      <c r="CA182">
        <v>-2.5461200000000002</v>
      </c>
      <c r="CB182">
        <v>4.9637300000000002E-2</v>
      </c>
      <c r="CC182">
        <v>1256.6400000000001</v>
      </c>
      <c r="CD182" s="3">
        <v>-8.0270699999999994E-6</v>
      </c>
      <c r="CE182" s="3">
        <v>-1.6903499999999998E-5</v>
      </c>
      <c r="CF182">
        <v>0.48292299999999999</v>
      </c>
      <c r="CG182">
        <v>0</v>
      </c>
      <c r="CH182">
        <v>0</v>
      </c>
      <c r="CI182">
        <v>59.5</v>
      </c>
      <c r="CJ182">
        <v>59.5</v>
      </c>
      <c r="CK182">
        <v>59.75</v>
      </c>
      <c r="CL182">
        <v>10</v>
      </c>
      <c r="CM182">
        <v>90500</v>
      </c>
      <c r="CN182">
        <v>0</v>
      </c>
      <c r="CO182">
        <v>0</v>
      </c>
      <c r="CP182">
        <v>0</v>
      </c>
      <c r="CQ182">
        <v>4188.79</v>
      </c>
      <c r="CR182">
        <v>0</v>
      </c>
      <c r="CS182">
        <v>0</v>
      </c>
      <c r="CT182">
        <v>0</v>
      </c>
      <c r="CU182">
        <v>193757</v>
      </c>
      <c r="CV182">
        <v>193757</v>
      </c>
      <c r="CW182">
        <v>193757</v>
      </c>
      <c r="CX182">
        <v>1.8111600000000001</v>
      </c>
      <c r="CY182">
        <v>-2.5461200000000002</v>
      </c>
      <c r="CZ182">
        <v>4.9637300000000002E-2</v>
      </c>
      <c r="DA182">
        <v>1256.6400000000001</v>
      </c>
      <c r="DB182" s="3">
        <v>-8.0270699999999994E-6</v>
      </c>
      <c r="DC182" s="3">
        <v>-1.6903499999999998E-5</v>
      </c>
      <c r="DD182">
        <v>0.48292299999999999</v>
      </c>
      <c r="DE182">
        <v>0</v>
      </c>
      <c r="DF182">
        <v>0</v>
      </c>
      <c r="DG182">
        <v>59.5</v>
      </c>
      <c r="DH182">
        <v>59.5</v>
      </c>
      <c r="DI182">
        <v>59.75</v>
      </c>
      <c r="DJ182">
        <v>10</v>
      </c>
      <c r="DK182">
        <v>90500</v>
      </c>
      <c r="DL182">
        <v>0</v>
      </c>
      <c r="DM182">
        <v>0</v>
      </c>
      <c r="DN182">
        <v>0</v>
      </c>
      <c r="DO182">
        <v>4188.79</v>
      </c>
      <c r="DP182">
        <v>0</v>
      </c>
      <c r="DQ182">
        <v>0</v>
      </c>
      <c r="DR182">
        <v>0</v>
      </c>
      <c r="DS182">
        <v>193757</v>
      </c>
      <c r="DT182">
        <v>193757</v>
      </c>
      <c r="DU182">
        <v>193757</v>
      </c>
      <c r="DV182">
        <v>1.8111600000000001</v>
      </c>
      <c r="DW182">
        <v>-2.5461200000000002</v>
      </c>
      <c r="DX182">
        <v>4.9637300000000002E-2</v>
      </c>
      <c r="DY182">
        <v>1256.6400000000001</v>
      </c>
      <c r="DZ182" s="3">
        <v>-8.0270699999999994E-6</v>
      </c>
      <c r="EA182" s="3">
        <v>-1.6903499999999998E-5</v>
      </c>
      <c r="EB182">
        <v>0.48292299999999999</v>
      </c>
      <c r="EC182">
        <v>0</v>
      </c>
      <c r="ED182">
        <v>0</v>
      </c>
      <c r="EE182">
        <v>59.5</v>
      </c>
      <c r="EF182">
        <v>59.5</v>
      </c>
      <c r="EG182">
        <v>59.75</v>
      </c>
      <c r="EH182">
        <v>10</v>
      </c>
      <c r="EI182">
        <v>90500</v>
      </c>
      <c r="EJ182">
        <v>0</v>
      </c>
      <c r="EK182">
        <v>0</v>
      </c>
      <c r="EL182">
        <v>0</v>
      </c>
      <c r="EM182">
        <v>4188.79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181</v>
      </c>
      <c r="FQ182">
        <v>1</v>
      </c>
    </row>
    <row r="183" spans="1:173" x14ac:dyDescent="0.25">
      <c r="A183">
        <v>1</v>
      </c>
      <c r="B183">
        <v>182</v>
      </c>
      <c r="C183">
        <v>193757</v>
      </c>
      <c r="D183">
        <v>193757</v>
      </c>
      <c r="E183">
        <v>193757</v>
      </c>
      <c r="F183">
        <v>1.8335300000000001</v>
      </c>
      <c r="G183">
        <v>-2.5775700000000001</v>
      </c>
      <c r="H183">
        <v>5.0247800000000002E-2</v>
      </c>
      <c r="I183">
        <v>1256.6400000000001</v>
      </c>
      <c r="J183" s="3">
        <v>-8.0689199999999996E-6</v>
      </c>
      <c r="K183" s="3">
        <v>-1.69228E-5</v>
      </c>
      <c r="L183">
        <v>0.482018</v>
      </c>
      <c r="M183">
        <v>0</v>
      </c>
      <c r="N183">
        <v>0</v>
      </c>
      <c r="O183">
        <v>59.5</v>
      </c>
      <c r="P183">
        <v>59.5</v>
      </c>
      <c r="Q183">
        <v>59.75</v>
      </c>
      <c r="R183">
        <v>10</v>
      </c>
      <c r="S183">
        <v>91000</v>
      </c>
      <c r="T183">
        <v>0</v>
      </c>
      <c r="U183">
        <v>0</v>
      </c>
      <c r="V183">
        <v>0</v>
      </c>
      <c r="W183">
        <v>4188.79</v>
      </c>
      <c r="X183">
        <v>0</v>
      </c>
      <c r="Y183">
        <v>0</v>
      </c>
      <c r="Z183">
        <v>0</v>
      </c>
      <c r="AA183">
        <v>193757</v>
      </c>
      <c r="AB183">
        <v>193757</v>
      </c>
      <c r="AC183">
        <v>193757</v>
      </c>
      <c r="AD183">
        <v>1.8335300000000001</v>
      </c>
      <c r="AE183">
        <v>-2.5775700000000001</v>
      </c>
      <c r="AF183">
        <v>5.0247800000000002E-2</v>
      </c>
      <c r="AG183">
        <v>1256.6400000000001</v>
      </c>
      <c r="AH183" s="3">
        <v>-8.0689199999999996E-6</v>
      </c>
      <c r="AI183" s="3">
        <v>-1.69228E-5</v>
      </c>
      <c r="AJ183">
        <v>0.482018</v>
      </c>
      <c r="AK183">
        <v>0</v>
      </c>
      <c r="AL183">
        <v>0</v>
      </c>
      <c r="AM183">
        <v>59.5</v>
      </c>
      <c r="AN183">
        <v>59.5</v>
      </c>
      <c r="AO183">
        <v>59.75</v>
      </c>
      <c r="AP183">
        <v>10</v>
      </c>
      <c r="AQ183">
        <v>91000</v>
      </c>
      <c r="AR183">
        <v>0</v>
      </c>
      <c r="AS183">
        <v>0</v>
      </c>
      <c r="AT183">
        <v>0</v>
      </c>
      <c r="AU183">
        <v>4188.79</v>
      </c>
      <c r="AV183">
        <v>0</v>
      </c>
      <c r="AW183">
        <v>0</v>
      </c>
      <c r="AX183">
        <v>0</v>
      </c>
      <c r="AY183">
        <v>193757</v>
      </c>
      <c r="AZ183">
        <v>193757</v>
      </c>
      <c r="BA183">
        <v>193757</v>
      </c>
      <c r="BB183">
        <v>1.8335300000000001</v>
      </c>
      <c r="BC183">
        <v>-2.5775700000000001</v>
      </c>
      <c r="BD183">
        <v>5.0247800000000002E-2</v>
      </c>
      <c r="BE183">
        <v>1256.6400000000001</v>
      </c>
      <c r="BF183" s="3">
        <v>-8.0689199999999996E-6</v>
      </c>
      <c r="BG183" s="3">
        <v>-1.69228E-5</v>
      </c>
      <c r="BH183">
        <v>0.482018</v>
      </c>
      <c r="BI183">
        <v>0</v>
      </c>
      <c r="BJ183">
        <v>0</v>
      </c>
      <c r="BK183">
        <v>59.5</v>
      </c>
      <c r="BL183">
        <v>59.5</v>
      </c>
      <c r="BM183">
        <v>59.75</v>
      </c>
      <c r="BN183">
        <v>10</v>
      </c>
      <c r="BO183">
        <v>91000</v>
      </c>
      <c r="BP183">
        <v>0</v>
      </c>
      <c r="BQ183">
        <v>0</v>
      </c>
      <c r="BR183">
        <v>0</v>
      </c>
      <c r="BS183">
        <v>4188.79</v>
      </c>
      <c r="BT183">
        <v>0</v>
      </c>
      <c r="BU183">
        <v>0</v>
      </c>
      <c r="BV183">
        <v>0</v>
      </c>
      <c r="BW183">
        <v>193757</v>
      </c>
      <c r="BX183">
        <v>193757</v>
      </c>
      <c r="BY183">
        <v>193757</v>
      </c>
      <c r="BZ183">
        <v>1.8335300000000001</v>
      </c>
      <c r="CA183">
        <v>-2.5775700000000001</v>
      </c>
      <c r="CB183">
        <v>5.0247800000000002E-2</v>
      </c>
      <c r="CC183">
        <v>1256.6400000000001</v>
      </c>
      <c r="CD183" s="3">
        <v>-8.0689199999999996E-6</v>
      </c>
      <c r="CE183" s="3">
        <v>-1.69228E-5</v>
      </c>
      <c r="CF183">
        <v>0.482018</v>
      </c>
      <c r="CG183">
        <v>0</v>
      </c>
      <c r="CH183">
        <v>0</v>
      </c>
      <c r="CI183">
        <v>59.5</v>
      </c>
      <c r="CJ183">
        <v>59.5</v>
      </c>
      <c r="CK183">
        <v>59.75</v>
      </c>
      <c r="CL183">
        <v>10</v>
      </c>
      <c r="CM183">
        <v>91000</v>
      </c>
      <c r="CN183">
        <v>0</v>
      </c>
      <c r="CO183">
        <v>0</v>
      </c>
      <c r="CP183">
        <v>0</v>
      </c>
      <c r="CQ183">
        <v>4188.79</v>
      </c>
      <c r="CR183">
        <v>0</v>
      </c>
      <c r="CS183">
        <v>0</v>
      </c>
      <c r="CT183">
        <v>0</v>
      </c>
      <c r="CU183">
        <v>193757</v>
      </c>
      <c r="CV183">
        <v>193757</v>
      </c>
      <c r="CW183">
        <v>193757</v>
      </c>
      <c r="CX183">
        <v>1.8335300000000001</v>
      </c>
      <c r="CY183">
        <v>-2.5775700000000001</v>
      </c>
      <c r="CZ183">
        <v>5.0247800000000002E-2</v>
      </c>
      <c r="DA183">
        <v>1256.6400000000001</v>
      </c>
      <c r="DB183" s="3">
        <v>-8.0689199999999996E-6</v>
      </c>
      <c r="DC183" s="3">
        <v>-1.69228E-5</v>
      </c>
      <c r="DD183">
        <v>0.482018</v>
      </c>
      <c r="DE183">
        <v>0</v>
      </c>
      <c r="DF183">
        <v>0</v>
      </c>
      <c r="DG183">
        <v>59.5</v>
      </c>
      <c r="DH183">
        <v>59.5</v>
      </c>
      <c r="DI183">
        <v>59.75</v>
      </c>
      <c r="DJ183">
        <v>10</v>
      </c>
      <c r="DK183">
        <v>91000</v>
      </c>
      <c r="DL183">
        <v>0</v>
      </c>
      <c r="DM183">
        <v>0</v>
      </c>
      <c r="DN183">
        <v>0</v>
      </c>
      <c r="DO183">
        <v>4188.79</v>
      </c>
      <c r="DP183">
        <v>0</v>
      </c>
      <c r="DQ183">
        <v>0</v>
      </c>
      <c r="DR183">
        <v>0</v>
      </c>
      <c r="DS183">
        <v>193757</v>
      </c>
      <c r="DT183">
        <v>193757</v>
      </c>
      <c r="DU183">
        <v>193757</v>
      </c>
      <c r="DV183">
        <v>1.8335300000000001</v>
      </c>
      <c r="DW183">
        <v>-2.5775700000000001</v>
      </c>
      <c r="DX183">
        <v>5.0247800000000002E-2</v>
      </c>
      <c r="DY183">
        <v>1256.6400000000001</v>
      </c>
      <c r="DZ183" s="3">
        <v>-8.0689199999999996E-6</v>
      </c>
      <c r="EA183" s="3">
        <v>-1.69228E-5</v>
      </c>
      <c r="EB183">
        <v>0.482018</v>
      </c>
      <c r="EC183">
        <v>0</v>
      </c>
      <c r="ED183">
        <v>0</v>
      </c>
      <c r="EE183">
        <v>59.5</v>
      </c>
      <c r="EF183">
        <v>59.5</v>
      </c>
      <c r="EG183">
        <v>59.75</v>
      </c>
      <c r="EH183">
        <v>10</v>
      </c>
      <c r="EI183">
        <v>91000</v>
      </c>
      <c r="EJ183">
        <v>0</v>
      </c>
      <c r="EK183">
        <v>0</v>
      </c>
      <c r="EL183">
        <v>0</v>
      </c>
      <c r="EM183">
        <v>4188.79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182</v>
      </c>
      <c r="FQ183">
        <v>1</v>
      </c>
    </row>
    <row r="184" spans="1:173" x14ac:dyDescent="0.25">
      <c r="A184">
        <v>1</v>
      </c>
      <c r="B184">
        <v>183</v>
      </c>
      <c r="C184">
        <v>193757</v>
      </c>
      <c r="D184">
        <v>193757</v>
      </c>
      <c r="E184">
        <v>193757</v>
      </c>
      <c r="F184">
        <v>1.85592</v>
      </c>
      <c r="G184">
        <v>-2.6090300000000002</v>
      </c>
      <c r="H184">
        <v>5.0865100000000003E-2</v>
      </c>
      <c r="I184">
        <v>1256.6400000000001</v>
      </c>
      <c r="J184" s="3">
        <v>-8.0973400000000006E-6</v>
      </c>
      <c r="K184" s="3">
        <v>-1.69431E-5</v>
      </c>
      <c r="L184">
        <v>0.480962</v>
      </c>
      <c r="M184">
        <v>0</v>
      </c>
      <c r="N184">
        <v>0</v>
      </c>
      <c r="O184">
        <v>59.5</v>
      </c>
      <c r="P184">
        <v>59.5</v>
      </c>
      <c r="Q184">
        <v>59.75</v>
      </c>
      <c r="R184">
        <v>10</v>
      </c>
      <c r="S184">
        <v>91500</v>
      </c>
      <c r="T184">
        <v>0</v>
      </c>
      <c r="U184">
        <v>0</v>
      </c>
      <c r="V184">
        <v>0</v>
      </c>
      <c r="W184">
        <v>4188.79</v>
      </c>
      <c r="X184">
        <v>0</v>
      </c>
      <c r="Y184">
        <v>0</v>
      </c>
      <c r="Z184">
        <v>0</v>
      </c>
      <c r="AA184">
        <v>193757</v>
      </c>
      <c r="AB184">
        <v>193757</v>
      </c>
      <c r="AC184">
        <v>193757</v>
      </c>
      <c r="AD184">
        <v>1.85592</v>
      </c>
      <c r="AE184">
        <v>-2.6090300000000002</v>
      </c>
      <c r="AF184">
        <v>5.0865100000000003E-2</v>
      </c>
      <c r="AG184">
        <v>1256.6400000000001</v>
      </c>
      <c r="AH184" s="3">
        <v>-8.0973400000000006E-6</v>
      </c>
      <c r="AI184" s="3">
        <v>-1.69431E-5</v>
      </c>
      <c r="AJ184">
        <v>0.480962</v>
      </c>
      <c r="AK184">
        <v>0</v>
      </c>
      <c r="AL184">
        <v>0</v>
      </c>
      <c r="AM184">
        <v>59.5</v>
      </c>
      <c r="AN184">
        <v>59.5</v>
      </c>
      <c r="AO184">
        <v>59.75</v>
      </c>
      <c r="AP184">
        <v>10</v>
      </c>
      <c r="AQ184">
        <v>91500</v>
      </c>
      <c r="AR184">
        <v>0</v>
      </c>
      <c r="AS184">
        <v>0</v>
      </c>
      <c r="AT184">
        <v>0</v>
      </c>
      <c r="AU184">
        <v>4188.79</v>
      </c>
      <c r="AV184">
        <v>0</v>
      </c>
      <c r="AW184">
        <v>0</v>
      </c>
      <c r="AX184">
        <v>0</v>
      </c>
      <c r="AY184">
        <v>193757</v>
      </c>
      <c r="AZ184">
        <v>193757</v>
      </c>
      <c r="BA184">
        <v>193757</v>
      </c>
      <c r="BB184">
        <v>1.85592</v>
      </c>
      <c r="BC184">
        <v>-2.6090300000000002</v>
      </c>
      <c r="BD184">
        <v>5.0865100000000003E-2</v>
      </c>
      <c r="BE184">
        <v>1256.6400000000001</v>
      </c>
      <c r="BF184" s="3">
        <v>-8.0973400000000006E-6</v>
      </c>
      <c r="BG184" s="3">
        <v>-1.69431E-5</v>
      </c>
      <c r="BH184">
        <v>0.480962</v>
      </c>
      <c r="BI184">
        <v>0</v>
      </c>
      <c r="BJ184">
        <v>0</v>
      </c>
      <c r="BK184">
        <v>59.5</v>
      </c>
      <c r="BL184">
        <v>59.5</v>
      </c>
      <c r="BM184">
        <v>59.75</v>
      </c>
      <c r="BN184">
        <v>10</v>
      </c>
      <c r="BO184">
        <v>91500</v>
      </c>
      <c r="BP184">
        <v>0</v>
      </c>
      <c r="BQ184">
        <v>0</v>
      </c>
      <c r="BR184">
        <v>0</v>
      </c>
      <c r="BS184">
        <v>4188.79</v>
      </c>
      <c r="BT184">
        <v>0</v>
      </c>
      <c r="BU184">
        <v>0</v>
      </c>
      <c r="BV184">
        <v>0</v>
      </c>
      <c r="BW184">
        <v>193757</v>
      </c>
      <c r="BX184">
        <v>193757</v>
      </c>
      <c r="BY184">
        <v>193757</v>
      </c>
      <c r="BZ184">
        <v>1.85592</v>
      </c>
      <c r="CA184">
        <v>-2.6090300000000002</v>
      </c>
      <c r="CB184">
        <v>5.0865100000000003E-2</v>
      </c>
      <c r="CC184">
        <v>1256.6400000000001</v>
      </c>
      <c r="CD184" s="3">
        <v>-8.0973400000000006E-6</v>
      </c>
      <c r="CE184" s="3">
        <v>-1.69431E-5</v>
      </c>
      <c r="CF184">
        <v>0.480962</v>
      </c>
      <c r="CG184">
        <v>0</v>
      </c>
      <c r="CH184">
        <v>0</v>
      </c>
      <c r="CI184">
        <v>59.5</v>
      </c>
      <c r="CJ184">
        <v>59.5</v>
      </c>
      <c r="CK184">
        <v>59.75</v>
      </c>
      <c r="CL184">
        <v>10</v>
      </c>
      <c r="CM184">
        <v>91500</v>
      </c>
      <c r="CN184">
        <v>0</v>
      </c>
      <c r="CO184">
        <v>0</v>
      </c>
      <c r="CP184">
        <v>0</v>
      </c>
      <c r="CQ184">
        <v>4188.79</v>
      </c>
      <c r="CR184">
        <v>0</v>
      </c>
      <c r="CS184">
        <v>0</v>
      </c>
      <c r="CT184">
        <v>0</v>
      </c>
      <c r="CU184">
        <v>193757</v>
      </c>
      <c r="CV184">
        <v>193757</v>
      </c>
      <c r="CW184">
        <v>193757</v>
      </c>
      <c r="CX184">
        <v>1.85592</v>
      </c>
      <c r="CY184">
        <v>-2.6090300000000002</v>
      </c>
      <c r="CZ184">
        <v>5.0865100000000003E-2</v>
      </c>
      <c r="DA184">
        <v>1256.6400000000001</v>
      </c>
      <c r="DB184" s="3">
        <v>-8.0973400000000006E-6</v>
      </c>
      <c r="DC184" s="3">
        <v>-1.69431E-5</v>
      </c>
      <c r="DD184">
        <v>0.480962</v>
      </c>
      <c r="DE184">
        <v>0</v>
      </c>
      <c r="DF184">
        <v>0</v>
      </c>
      <c r="DG184">
        <v>59.5</v>
      </c>
      <c r="DH184">
        <v>59.5</v>
      </c>
      <c r="DI184">
        <v>59.75</v>
      </c>
      <c r="DJ184">
        <v>10</v>
      </c>
      <c r="DK184">
        <v>91500</v>
      </c>
      <c r="DL184">
        <v>0</v>
      </c>
      <c r="DM184">
        <v>0</v>
      </c>
      <c r="DN184">
        <v>0</v>
      </c>
      <c r="DO184">
        <v>4188.79</v>
      </c>
      <c r="DP184">
        <v>0</v>
      </c>
      <c r="DQ184">
        <v>0</v>
      </c>
      <c r="DR184">
        <v>0</v>
      </c>
      <c r="DS184">
        <v>193757</v>
      </c>
      <c r="DT184">
        <v>193757</v>
      </c>
      <c r="DU184">
        <v>193757</v>
      </c>
      <c r="DV184">
        <v>1.85592</v>
      </c>
      <c r="DW184">
        <v>-2.6090300000000002</v>
      </c>
      <c r="DX184">
        <v>5.0865100000000003E-2</v>
      </c>
      <c r="DY184">
        <v>1256.6400000000001</v>
      </c>
      <c r="DZ184" s="3">
        <v>-8.0973400000000006E-6</v>
      </c>
      <c r="EA184" s="3">
        <v>-1.69431E-5</v>
      </c>
      <c r="EB184">
        <v>0.480962</v>
      </c>
      <c r="EC184">
        <v>0</v>
      </c>
      <c r="ED184">
        <v>0</v>
      </c>
      <c r="EE184">
        <v>59.5</v>
      </c>
      <c r="EF184">
        <v>59.5</v>
      </c>
      <c r="EG184">
        <v>59.75</v>
      </c>
      <c r="EH184">
        <v>10</v>
      </c>
      <c r="EI184">
        <v>91500</v>
      </c>
      <c r="EJ184">
        <v>0</v>
      </c>
      <c r="EK184">
        <v>0</v>
      </c>
      <c r="EL184">
        <v>0</v>
      </c>
      <c r="EM184">
        <v>4188.79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1</v>
      </c>
      <c r="FP184">
        <v>183</v>
      </c>
      <c r="FQ184">
        <v>1</v>
      </c>
    </row>
    <row r="185" spans="1:173" x14ac:dyDescent="0.25">
      <c r="A185">
        <v>1</v>
      </c>
      <c r="B185">
        <v>184</v>
      </c>
      <c r="C185">
        <v>193757</v>
      </c>
      <c r="D185">
        <v>193757</v>
      </c>
      <c r="E185">
        <v>193757</v>
      </c>
      <c r="F185">
        <v>1.8783000000000001</v>
      </c>
      <c r="G185">
        <v>-2.6404800000000002</v>
      </c>
      <c r="H185">
        <v>5.1482800000000002E-2</v>
      </c>
      <c r="I185">
        <v>1256.6400000000001</v>
      </c>
      <c r="J185" s="3">
        <v>-8.0745500000000005E-6</v>
      </c>
      <c r="K185" s="3">
        <v>-1.6937000000000001E-5</v>
      </c>
      <c r="L185">
        <v>0.48120099999999999</v>
      </c>
      <c r="M185">
        <v>0</v>
      </c>
      <c r="N185">
        <v>0</v>
      </c>
      <c r="O185">
        <v>59.5</v>
      </c>
      <c r="P185">
        <v>59.5</v>
      </c>
      <c r="Q185">
        <v>59.75</v>
      </c>
      <c r="R185">
        <v>10</v>
      </c>
      <c r="S185">
        <v>92000</v>
      </c>
      <c r="T185">
        <v>0</v>
      </c>
      <c r="U185">
        <v>0</v>
      </c>
      <c r="V185">
        <v>0</v>
      </c>
      <c r="W185">
        <v>4188.79</v>
      </c>
      <c r="X185">
        <v>0</v>
      </c>
      <c r="Y185">
        <v>0</v>
      </c>
      <c r="Z185">
        <v>0</v>
      </c>
      <c r="AA185">
        <v>193757</v>
      </c>
      <c r="AB185">
        <v>193757</v>
      </c>
      <c r="AC185">
        <v>193757</v>
      </c>
      <c r="AD185">
        <v>1.8783000000000001</v>
      </c>
      <c r="AE185">
        <v>-2.6404800000000002</v>
      </c>
      <c r="AF185">
        <v>5.1482800000000002E-2</v>
      </c>
      <c r="AG185">
        <v>1256.6400000000001</v>
      </c>
      <c r="AH185" s="3">
        <v>-8.0745500000000005E-6</v>
      </c>
      <c r="AI185" s="3">
        <v>-1.6937000000000001E-5</v>
      </c>
      <c r="AJ185">
        <v>0.48120099999999999</v>
      </c>
      <c r="AK185">
        <v>0</v>
      </c>
      <c r="AL185">
        <v>0</v>
      </c>
      <c r="AM185">
        <v>59.5</v>
      </c>
      <c r="AN185">
        <v>59.5</v>
      </c>
      <c r="AO185">
        <v>59.75</v>
      </c>
      <c r="AP185">
        <v>10</v>
      </c>
      <c r="AQ185">
        <v>92000</v>
      </c>
      <c r="AR185">
        <v>0</v>
      </c>
      <c r="AS185">
        <v>0</v>
      </c>
      <c r="AT185">
        <v>0</v>
      </c>
      <c r="AU185">
        <v>4188.79</v>
      </c>
      <c r="AV185">
        <v>0</v>
      </c>
      <c r="AW185">
        <v>0</v>
      </c>
      <c r="AX185">
        <v>0</v>
      </c>
      <c r="AY185">
        <v>193757</v>
      </c>
      <c r="AZ185">
        <v>193757</v>
      </c>
      <c r="BA185">
        <v>193757</v>
      </c>
      <c r="BB185">
        <v>1.8783000000000001</v>
      </c>
      <c r="BC185">
        <v>-2.6404800000000002</v>
      </c>
      <c r="BD185">
        <v>5.1482800000000002E-2</v>
      </c>
      <c r="BE185">
        <v>1256.6400000000001</v>
      </c>
      <c r="BF185" s="3">
        <v>-8.0745500000000005E-6</v>
      </c>
      <c r="BG185" s="3">
        <v>-1.6937000000000001E-5</v>
      </c>
      <c r="BH185">
        <v>0.48120099999999999</v>
      </c>
      <c r="BI185">
        <v>0</v>
      </c>
      <c r="BJ185">
        <v>0</v>
      </c>
      <c r="BK185">
        <v>59.5</v>
      </c>
      <c r="BL185">
        <v>59.5</v>
      </c>
      <c r="BM185">
        <v>59.75</v>
      </c>
      <c r="BN185">
        <v>10</v>
      </c>
      <c r="BO185">
        <v>92000</v>
      </c>
      <c r="BP185">
        <v>0</v>
      </c>
      <c r="BQ185">
        <v>0</v>
      </c>
      <c r="BR185">
        <v>0</v>
      </c>
      <c r="BS185">
        <v>4188.79</v>
      </c>
      <c r="BT185">
        <v>0</v>
      </c>
      <c r="BU185">
        <v>0</v>
      </c>
      <c r="BV185">
        <v>0</v>
      </c>
      <c r="BW185">
        <v>193757</v>
      </c>
      <c r="BX185">
        <v>193757</v>
      </c>
      <c r="BY185">
        <v>193757</v>
      </c>
      <c r="BZ185">
        <v>1.8783000000000001</v>
      </c>
      <c r="CA185">
        <v>-2.6404800000000002</v>
      </c>
      <c r="CB185">
        <v>5.1482800000000002E-2</v>
      </c>
      <c r="CC185">
        <v>1256.6400000000001</v>
      </c>
      <c r="CD185" s="3">
        <v>-8.0745500000000005E-6</v>
      </c>
      <c r="CE185" s="3">
        <v>-1.6937000000000001E-5</v>
      </c>
      <c r="CF185">
        <v>0.48120099999999999</v>
      </c>
      <c r="CG185">
        <v>0</v>
      </c>
      <c r="CH185">
        <v>0</v>
      </c>
      <c r="CI185">
        <v>59.5</v>
      </c>
      <c r="CJ185">
        <v>59.5</v>
      </c>
      <c r="CK185">
        <v>59.75</v>
      </c>
      <c r="CL185">
        <v>10</v>
      </c>
      <c r="CM185">
        <v>92000</v>
      </c>
      <c r="CN185">
        <v>0</v>
      </c>
      <c r="CO185">
        <v>0</v>
      </c>
      <c r="CP185">
        <v>0</v>
      </c>
      <c r="CQ185">
        <v>4188.79</v>
      </c>
      <c r="CR185">
        <v>0</v>
      </c>
      <c r="CS185">
        <v>0</v>
      </c>
      <c r="CT185">
        <v>0</v>
      </c>
      <c r="CU185">
        <v>193757</v>
      </c>
      <c r="CV185">
        <v>193757</v>
      </c>
      <c r="CW185">
        <v>193757</v>
      </c>
      <c r="CX185">
        <v>1.8783000000000001</v>
      </c>
      <c r="CY185">
        <v>-2.6404800000000002</v>
      </c>
      <c r="CZ185">
        <v>5.1482800000000002E-2</v>
      </c>
      <c r="DA185">
        <v>1256.6400000000001</v>
      </c>
      <c r="DB185" s="3">
        <v>-8.0745500000000005E-6</v>
      </c>
      <c r="DC185" s="3">
        <v>-1.6937000000000001E-5</v>
      </c>
      <c r="DD185">
        <v>0.48120099999999999</v>
      </c>
      <c r="DE185">
        <v>0</v>
      </c>
      <c r="DF185">
        <v>0</v>
      </c>
      <c r="DG185">
        <v>59.5</v>
      </c>
      <c r="DH185">
        <v>59.5</v>
      </c>
      <c r="DI185">
        <v>59.75</v>
      </c>
      <c r="DJ185">
        <v>10</v>
      </c>
      <c r="DK185">
        <v>92000</v>
      </c>
      <c r="DL185">
        <v>0</v>
      </c>
      <c r="DM185">
        <v>0</v>
      </c>
      <c r="DN185">
        <v>0</v>
      </c>
      <c r="DO185">
        <v>4188.79</v>
      </c>
      <c r="DP185">
        <v>0</v>
      </c>
      <c r="DQ185">
        <v>0</v>
      </c>
      <c r="DR185">
        <v>0</v>
      </c>
      <c r="DS185">
        <v>193757</v>
      </c>
      <c r="DT185">
        <v>193757</v>
      </c>
      <c r="DU185">
        <v>193757</v>
      </c>
      <c r="DV185">
        <v>1.8783000000000001</v>
      </c>
      <c r="DW185">
        <v>-2.6404800000000002</v>
      </c>
      <c r="DX185">
        <v>5.1482800000000002E-2</v>
      </c>
      <c r="DY185">
        <v>1256.6400000000001</v>
      </c>
      <c r="DZ185" s="3">
        <v>-8.0745500000000005E-6</v>
      </c>
      <c r="EA185" s="3">
        <v>-1.6937000000000001E-5</v>
      </c>
      <c r="EB185">
        <v>0.48120099999999999</v>
      </c>
      <c r="EC185">
        <v>0</v>
      </c>
      <c r="ED185">
        <v>0</v>
      </c>
      <c r="EE185">
        <v>59.5</v>
      </c>
      <c r="EF185">
        <v>59.5</v>
      </c>
      <c r="EG185">
        <v>59.75</v>
      </c>
      <c r="EH185">
        <v>10</v>
      </c>
      <c r="EI185">
        <v>92000</v>
      </c>
      <c r="EJ185">
        <v>0</v>
      </c>
      <c r="EK185">
        <v>0</v>
      </c>
      <c r="EL185">
        <v>0</v>
      </c>
      <c r="EM185">
        <v>4188.79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1</v>
      </c>
      <c r="FP185">
        <v>184</v>
      </c>
      <c r="FQ185">
        <v>1</v>
      </c>
    </row>
    <row r="186" spans="1:173" x14ac:dyDescent="0.25">
      <c r="A186">
        <v>1</v>
      </c>
      <c r="B186">
        <v>185</v>
      </c>
      <c r="C186">
        <v>193757</v>
      </c>
      <c r="D186">
        <v>193757</v>
      </c>
      <c r="E186">
        <v>193757</v>
      </c>
      <c r="F186">
        <v>1.9006700000000001</v>
      </c>
      <c r="G186">
        <v>-2.6719300000000001</v>
      </c>
      <c r="H186">
        <v>5.2094000000000001E-2</v>
      </c>
      <c r="I186">
        <v>1256.6400000000001</v>
      </c>
      <c r="J186" s="3">
        <v>-8.0330299999999996E-6</v>
      </c>
      <c r="K186" s="3">
        <v>-1.6914200000000001E-5</v>
      </c>
      <c r="L186">
        <v>0.48236800000000002</v>
      </c>
      <c r="M186">
        <v>0</v>
      </c>
      <c r="N186">
        <v>0</v>
      </c>
      <c r="O186">
        <v>59.5</v>
      </c>
      <c r="P186">
        <v>59.5</v>
      </c>
      <c r="Q186">
        <v>59.75</v>
      </c>
      <c r="R186">
        <v>10</v>
      </c>
      <c r="S186">
        <v>92500</v>
      </c>
      <c r="T186">
        <v>0</v>
      </c>
      <c r="U186">
        <v>0</v>
      </c>
      <c r="V186">
        <v>0</v>
      </c>
      <c r="W186">
        <v>4188.79</v>
      </c>
      <c r="X186">
        <v>0</v>
      </c>
      <c r="Y186">
        <v>0</v>
      </c>
      <c r="Z186">
        <v>0</v>
      </c>
      <c r="AA186">
        <v>193757</v>
      </c>
      <c r="AB186">
        <v>193757</v>
      </c>
      <c r="AC186">
        <v>193757</v>
      </c>
      <c r="AD186">
        <v>1.9006700000000001</v>
      </c>
      <c r="AE186">
        <v>-2.6719300000000001</v>
      </c>
      <c r="AF186">
        <v>5.2094000000000001E-2</v>
      </c>
      <c r="AG186">
        <v>1256.6400000000001</v>
      </c>
      <c r="AH186" s="3">
        <v>-8.0330299999999996E-6</v>
      </c>
      <c r="AI186" s="3">
        <v>-1.6914200000000001E-5</v>
      </c>
      <c r="AJ186">
        <v>0.48236800000000002</v>
      </c>
      <c r="AK186">
        <v>0</v>
      </c>
      <c r="AL186">
        <v>0</v>
      </c>
      <c r="AM186">
        <v>59.5</v>
      </c>
      <c r="AN186">
        <v>59.5</v>
      </c>
      <c r="AO186">
        <v>59.75</v>
      </c>
      <c r="AP186">
        <v>10</v>
      </c>
      <c r="AQ186">
        <v>92500</v>
      </c>
      <c r="AR186">
        <v>0</v>
      </c>
      <c r="AS186">
        <v>0</v>
      </c>
      <c r="AT186">
        <v>0</v>
      </c>
      <c r="AU186">
        <v>4188.79</v>
      </c>
      <c r="AV186">
        <v>0</v>
      </c>
      <c r="AW186">
        <v>0</v>
      </c>
      <c r="AX186">
        <v>0</v>
      </c>
      <c r="AY186">
        <v>193757</v>
      </c>
      <c r="AZ186">
        <v>193757</v>
      </c>
      <c r="BA186">
        <v>193757</v>
      </c>
      <c r="BB186">
        <v>1.9006700000000001</v>
      </c>
      <c r="BC186">
        <v>-2.6719300000000001</v>
      </c>
      <c r="BD186">
        <v>5.2094000000000001E-2</v>
      </c>
      <c r="BE186">
        <v>1256.6400000000001</v>
      </c>
      <c r="BF186" s="3">
        <v>-8.0330299999999996E-6</v>
      </c>
      <c r="BG186" s="3">
        <v>-1.6914200000000001E-5</v>
      </c>
      <c r="BH186">
        <v>0.48236800000000002</v>
      </c>
      <c r="BI186">
        <v>0</v>
      </c>
      <c r="BJ186">
        <v>0</v>
      </c>
      <c r="BK186">
        <v>59.5</v>
      </c>
      <c r="BL186">
        <v>59.5</v>
      </c>
      <c r="BM186">
        <v>59.75</v>
      </c>
      <c r="BN186">
        <v>10</v>
      </c>
      <c r="BO186">
        <v>92500</v>
      </c>
      <c r="BP186">
        <v>0</v>
      </c>
      <c r="BQ186">
        <v>0</v>
      </c>
      <c r="BR186">
        <v>0</v>
      </c>
      <c r="BS186">
        <v>4188.79</v>
      </c>
      <c r="BT186">
        <v>0</v>
      </c>
      <c r="BU186">
        <v>0</v>
      </c>
      <c r="BV186">
        <v>0</v>
      </c>
      <c r="BW186">
        <v>193757</v>
      </c>
      <c r="BX186">
        <v>193757</v>
      </c>
      <c r="BY186">
        <v>193757</v>
      </c>
      <c r="BZ186">
        <v>1.9006700000000001</v>
      </c>
      <c r="CA186">
        <v>-2.6719300000000001</v>
      </c>
      <c r="CB186">
        <v>5.2094000000000001E-2</v>
      </c>
      <c r="CC186">
        <v>1256.6400000000001</v>
      </c>
      <c r="CD186" s="3">
        <v>-8.0330299999999996E-6</v>
      </c>
      <c r="CE186" s="3">
        <v>-1.6914200000000001E-5</v>
      </c>
      <c r="CF186">
        <v>0.48236800000000002</v>
      </c>
      <c r="CG186">
        <v>0</v>
      </c>
      <c r="CH186">
        <v>0</v>
      </c>
      <c r="CI186">
        <v>59.5</v>
      </c>
      <c r="CJ186">
        <v>59.5</v>
      </c>
      <c r="CK186">
        <v>59.75</v>
      </c>
      <c r="CL186">
        <v>10</v>
      </c>
      <c r="CM186">
        <v>92500</v>
      </c>
      <c r="CN186">
        <v>0</v>
      </c>
      <c r="CO186">
        <v>0</v>
      </c>
      <c r="CP186">
        <v>0</v>
      </c>
      <c r="CQ186">
        <v>4188.79</v>
      </c>
      <c r="CR186">
        <v>0</v>
      </c>
      <c r="CS186">
        <v>0</v>
      </c>
      <c r="CT186">
        <v>0</v>
      </c>
      <c r="CU186">
        <v>193757</v>
      </c>
      <c r="CV186">
        <v>193757</v>
      </c>
      <c r="CW186">
        <v>193757</v>
      </c>
      <c r="CX186">
        <v>1.9006700000000001</v>
      </c>
      <c r="CY186">
        <v>-2.6719300000000001</v>
      </c>
      <c r="CZ186">
        <v>5.2094000000000001E-2</v>
      </c>
      <c r="DA186">
        <v>1256.6400000000001</v>
      </c>
      <c r="DB186" s="3">
        <v>-8.0330299999999996E-6</v>
      </c>
      <c r="DC186" s="3">
        <v>-1.6914200000000001E-5</v>
      </c>
      <c r="DD186">
        <v>0.48236800000000002</v>
      </c>
      <c r="DE186">
        <v>0</v>
      </c>
      <c r="DF186">
        <v>0</v>
      </c>
      <c r="DG186">
        <v>59.5</v>
      </c>
      <c r="DH186">
        <v>59.5</v>
      </c>
      <c r="DI186">
        <v>59.75</v>
      </c>
      <c r="DJ186">
        <v>10</v>
      </c>
      <c r="DK186">
        <v>92500</v>
      </c>
      <c r="DL186">
        <v>0</v>
      </c>
      <c r="DM186">
        <v>0</v>
      </c>
      <c r="DN186">
        <v>0</v>
      </c>
      <c r="DO186">
        <v>4188.79</v>
      </c>
      <c r="DP186">
        <v>0</v>
      </c>
      <c r="DQ186">
        <v>0</v>
      </c>
      <c r="DR186">
        <v>0</v>
      </c>
      <c r="DS186">
        <v>193757</v>
      </c>
      <c r="DT186">
        <v>193757</v>
      </c>
      <c r="DU186">
        <v>193757</v>
      </c>
      <c r="DV186">
        <v>1.9006700000000001</v>
      </c>
      <c r="DW186">
        <v>-2.6719300000000001</v>
      </c>
      <c r="DX186">
        <v>5.2094000000000001E-2</v>
      </c>
      <c r="DY186">
        <v>1256.6400000000001</v>
      </c>
      <c r="DZ186" s="3">
        <v>-8.0330299999999996E-6</v>
      </c>
      <c r="EA186" s="3">
        <v>-1.6914200000000001E-5</v>
      </c>
      <c r="EB186">
        <v>0.48236800000000002</v>
      </c>
      <c r="EC186">
        <v>0</v>
      </c>
      <c r="ED186">
        <v>0</v>
      </c>
      <c r="EE186">
        <v>59.5</v>
      </c>
      <c r="EF186">
        <v>59.5</v>
      </c>
      <c r="EG186">
        <v>59.75</v>
      </c>
      <c r="EH186">
        <v>10</v>
      </c>
      <c r="EI186">
        <v>92500</v>
      </c>
      <c r="EJ186">
        <v>0</v>
      </c>
      <c r="EK186">
        <v>0</v>
      </c>
      <c r="EL186">
        <v>0</v>
      </c>
      <c r="EM186">
        <v>4188.79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1</v>
      </c>
      <c r="FP186">
        <v>185</v>
      </c>
      <c r="FQ186">
        <v>1</v>
      </c>
    </row>
    <row r="187" spans="1:173" x14ac:dyDescent="0.25">
      <c r="A187">
        <v>1</v>
      </c>
      <c r="B187">
        <v>186</v>
      </c>
      <c r="C187">
        <v>193757</v>
      </c>
      <c r="D187">
        <v>193757</v>
      </c>
      <c r="E187">
        <v>193757</v>
      </c>
      <c r="F187">
        <v>1.92303</v>
      </c>
      <c r="G187">
        <v>-2.7033700000000001</v>
      </c>
      <c r="H187">
        <v>5.2700999999999998E-2</v>
      </c>
      <c r="I187">
        <v>1256.6400000000001</v>
      </c>
      <c r="J187" s="3">
        <v>-8.0308100000000001E-6</v>
      </c>
      <c r="K187" s="3">
        <v>-1.6906200000000001E-5</v>
      </c>
      <c r="L187">
        <v>0.48283799999999999</v>
      </c>
      <c r="M187">
        <v>0</v>
      </c>
      <c r="N187">
        <v>0</v>
      </c>
      <c r="O187">
        <v>59.5</v>
      </c>
      <c r="P187">
        <v>59.5</v>
      </c>
      <c r="Q187">
        <v>59.75</v>
      </c>
      <c r="R187">
        <v>10</v>
      </c>
      <c r="S187">
        <v>93000</v>
      </c>
      <c r="T187">
        <v>0</v>
      </c>
      <c r="U187">
        <v>0</v>
      </c>
      <c r="V187">
        <v>0</v>
      </c>
      <c r="W187">
        <v>4188.79</v>
      </c>
      <c r="X187">
        <v>0</v>
      </c>
      <c r="Y187">
        <v>0</v>
      </c>
      <c r="Z187">
        <v>0</v>
      </c>
      <c r="AA187">
        <v>193757</v>
      </c>
      <c r="AB187">
        <v>193757</v>
      </c>
      <c r="AC187">
        <v>193757</v>
      </c>
      <c r="AD187">
        <v>1.92303</v>
      </c>
      <c r="AE187">
        <v>-2.7033700000000001</v>
      </c>
      <c r="AF187">
        <v>5.2700999999999998E-2</v>
      </c>
      <c r="AG187">
        <v>1256.6400000000001</v>
      </c>
      <c r="AH187" s="3">
        <v>-8.0308100000000001E-6</v>
      </c>
      <c r="AI187" s="3">
        <v>-1.6906200000000001E-5</v>
      </c>
      <c r="AJ187">
        <v>0.48283799999999999</v>
      </c>
      <c r="AK187">
        <v>0</v>
      </c>
      <c r="AL187">
        <v>0</v>
      </c>
      <c r="AM187">
        <v>59.5</v>
      </c>
      <c r="AN187">
        <v>59.5</v>
      </c>
      <c r="AO187">
        <v>59.75</v>
      </c>
      <c r="AP187">
        <v>10</v>
      </c>
      <c r="AQ187">
        <v>93000</v>
      </c>
      <c r="AR187">
        <v>0</v>
      </c>
      <c r="AS187">
        <v>0</v>
      </c>
      <c r="AT187">
        <v>0</v>
      </c>
      <c r="AU187">
        <v>4188.79</v>
      </c>
      <c r="AV187">
        <v>0</v>
      </c>
      <c r="AW187">
        <v>0</v>
      </c>
      <c r="AX187">
        <v>0</v>
      </c>
      <c r="AY187">
        <v>193757</v>
      </c>
      <c r="AZ187">
        <v>193757</v>
      </c>
      <c r="BA187">
        <v>193757</v>
      </c>
      <c r="BB187">
        <v>1.92303</v>
      </c>
      <c r="BC187">
        <v>-2.7033700000000001</v>
      </c>
      <c r="BD187">
        <v>5.2700999999999998E-2</v>
      </c>
      <c r="BE187">
        <v>1256.6400000000001</v>
      </c>
      <c r="BF187" s="3">
        <v>-8.0308100000000001E-6</v>
      </c>
      <c r="BG187" s="3">
        <v>-1.6906200000000001E-5</v>
      </c>
      <c r="BH187">
        <v>0.48283799999999999</v>
      </c>
      <c r="BI187">
        <v>0</v>
      </c>
      <c r="BJ187">
        <v>0</v>
      </c>
      <c r="BK187">
        <v>59.5</v>
      </c>
      <c r="BL187">
        <v>59.5</v>
      </c>
      <c r="BM187">
        <v>59.75</v>
      </c>
      <c r="BN187">
        <v>10</v>
      </c>
      <c r="BO187">
        <v>93000</v>
      </c>
      <c r="BP187">
        <v>0</v>
      </c>
      <c r="BQ187">
        <v>0</v>
      </c>
      <c r="BR187">
        <v>0</v>
      </c>
      <c r="BS187">
        <v>4188.79</v>
      </c>
      <c r="BT187">
        <v>0</v>
      </c>
      <c r="BU187">
        <v>0</v>
      </c>
      <c r="BV187">
        <v>0</v>
      </c>
      <c r="BW187">
        <v>193757</v>
      </c>
      <c r="BX187">
        <v>193757</v>
      </c>
      <c r="BY187">
        <v>193757</v>
      </c>
      <c r="BZ187">
        <v>1.92303</v>
      </c>
      <c r="CA187">
        <v>-2.7033700000000001</v>
      </c>
      <c r="CB187">
        <v>5.2700999999999998E-2</v>
      </c>
      <c r="CC187">
        <v>1256.6400000000001</v>
      </c>
      <c r="CD187" s="3">
        <v>-8.0308100000000001E-6</v>
      </c>
      <c r="CE187" s="3">
        <v>-1.6906200000000001E-5</v>
      </c>
      <c r="CF187">
        <v>0.48283799999999999</v>
      </c>
      <c r="CG187">
        <v>0</v>
      </c>
      <c r="CH187">
        <v>0</v>
      </c>
      <c r="CI187">
        <v>59.5</v>
      </c>
      <c r="CJ187">
        <v>59.5</v>
      </c>
      <c r="CK187">
        <v>59.75</v>
      </c>
      <c r="CL187">
        <v>10</v>
      </c>
      <c r="CM187">
        <v>93000</v>
      </c>
      <c r="CN187">
        <v>0</v>
      </c>
      <c r="CO187">
        <v>0</v>
      </c>
      <c r="CP187">
        <v>0</v>
      </c>
      <c r="CQ187">
        <v>4188.79</v>
      </c>
      <c r="CR187">
        <v>0</v>
      </c>
      <c r="CS187">
        <v>0</v>
      </c>
      <c r="CT187">
        <v>0</v>
      </c>
      <c r="CU187">
        <v>193757</v>
      </c>
      <c r="CV187">
        <v>193757</v>
      </c>
      <c r="CW187">
        <v>193757</v>
      </c>
      <c r="CX187">
        <v>1.92303</v>
      </c>
      <c r="CY187">
        <v>-2.7033700000000001</v>
      </c>
      <c r="CZ187">
        <v>5.2700999999999998E-2</v>
      </c>
      <c r="DA187">
        <v>1256.6400000000001</v>
      </c>
      <c r="DB187" s="3">
        <v>-8.0308100000000001E-6</v>
      </c>
      <c r="DC187" s="3">
        <v>-1.6906200000000001E-5</v>
      </c>
      <c r="DD187">
        <v>0.48283799999999999</v>
      </c>
      <c r="DE187">
        <v>0</v>
      </c>
      <c r="DF187">
        <v>0</v>
      </c>
      <c r="DG187">
        <v>59.5</v>
      </c>
      <c r="DH187">
        <v>59.5</v>
      </c>
      <c r="DI187">
        <v>59.75</v>
      </c>
      <c r="DJ187">
        <v>10</v>
      </c>
      <c r="DK187">
        <v>93000</v>
      </c>
      <c r="DL187">
        <v>0</v>
      </c>
      <c r="DM187">
        <v>0</v>
      </c>
      <c r="DN187">
        <v>0</v>
      </c>
      <c r="DO187">
        <v>4188.79</v>
      </c>
      <c r="DP187">
        <v>0</v>
      </c>
      <c r="DQ187">
        <v>0</v>
      </c>
      <c r="DR187">
        <v>0</v>
      </c>
      <c r="DS187">
        <v>193757</v>
      </c>
      <c r="DT187">
        <v>193757</v>
      </c>
      <c r="DU187">
        <v>193757</v>
      </c>
      <c r="DV187">
        <v>1.92303</v>
      </c>
      <c r="DW187">
        <v>-2.7033700000000001</v>
      </c>
      <c r="DX187">
        <v>5.2700999999999998E-2</v>
      </c>
      <c r="DY187">
        <v>1256.6400000000001</v>
      </c>
      <c r="DZ187" s="3">
        <v>-8.0308100000000001E-6</v>
      </c>
      <c r="EA187" s="3">
        <v>-1.6906200000000001E-5</v>
      </c>
      <c r="EB187">
        <v>0.48283799999999999</v>
      </c>
      <c r="EC187">
        <v>0</v>
      </c>
      <c r="ED187">
        <v>0</v>
      </c>
      <c r="EE187">
        <v>59.5</v>
      </c>
      <c r="EF187">
        <v>59.5</v>
      </c>
      <c r="EG187">
        <v>59.75</v>
      </c>
      <c r="EH187">
        <v>10</v>
      </c>
      <c r="EI187">
        <v>93000</v>
      </c>
      <c r="EJ187">
        <v>0</v>
      </c>
      <c r="EK187">
        <v>0</v>
      </c>
      <c r="EL187">
        <v>0</v>
      </c>
      <c r="EM187">
        <v>4188.79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1</v>
      </c>
      <c r="FP187">
        <v>186</v>
      </c>
      <c r="FQ187">
        <v>1</v>
      </c>
    </row>
    <row r="188" spans="1:173" x14ac:dyDescent="0.25">
      <c r="A188">
        <v>1</v>
      </c>
      <c r="B188">
        <v>187</v>
      </c>
      <c r="C188">
        <v>193757</v>
      </c>
      <c r="D188">
        <v>193757</v>
      </c>
      <c r="E188">
        <v>193757</v>
      </c>
      <c r="F188">
        <v>1.9454</v>
      </c>
      <c r="G188">
        <v>-2.73482</v>
      </c>
      <c r="H188">
        <v>5.3311799999999999E-2</v>
      </c>
      <c r="I188">
        <v>1256.6400000000001</v>
      </c>
      <c r="J188" s="3">
        <v>-8.0690800000000007E-6</v>
      </c>
      <c r="K188" s="3">
        <v>-1.6923899999999999E-5</v>
      </c>
      <c r="L188">
        <v>0.48200399999999999</v>
      </c>
      <c r="M188">
        <v>0</v>
      </c>
      <c r="N188">
        <v>0</v>
      </c>
      <c r="O188">
        <v>59.5</v>
      </c>
      <c r="P188">
        <v>59.5</v>
      </c>
      <c r="Q188">
        <v>59.75</v>
      </c>
      <c r="R188">
        <v>10</v>
      </c>
      <c r="S188">
        <v>93500</v>
      </c>
      <c r="T188">
        <v>0</v>
      </c>
      <c r="U188">
        <v>0</v>
      </c>
      <c r="V188">
        <v>0</v>
      </c>
      <c r="W188">
        <v>4188.79</v>
      </c>
      <c r="X188">
        <v>0</v>
      </c>
      <c r="Y188">
        <v>0</v>
      </c>
      <c r="Z188">
        <v>0</v>
      </c>
      <c r="AA188">
        <v>193757</v>
      </c>
      <c r="AB188">
        <v>193757</v>
      </c>
      <c r="AC188">
        <v>193757</v>
      </c>
      <c r="AD188">
        <v>1.9454</v>
      </c>
      <c r="AE188">
        <v>-2.73482</v>
      </c>
      <c r="AF188">
        <v>5.3311799999999999E-2</v>
      </c>
      <c r="AG188">
        <v>1256.6400000000001</v>
      </c>
      <c r="AH188" s="3">
        <v>-8.0690800000000007E-6</v>
      </c>
      <c r="AI188" s="3">
        <v>-1.6923899999999999E-5</v>
      </c>
      <c r="AJ188">
        <v>0.48200399999999999</v>
      </c>
      <c r="AK188">
        <v>0</v>
      </c>
      <c r="AL188">
        <v>0</v>
      </c>
      <c r="AM188">
        <v>59.5</v>
      </c>
      <c r="AN188">
        <v>59.5</v>
      </c>
      <c r="AO188">
        <v>59.75</v>
      </c>
      <c r="AP188">
        <v>10</v>
      </c>
      <c r="AQ188">
        <v>93500</v>
      </c>
      <c r="AR188">
        <v>0</v>
      </c>
      <c r="AS188">
        <v>0</v>
      </c>
      <c r="AT188">
        <v>0</v>
      </c>
      <c r="AU188">
        <v>4188.79</v>
      </c>
      <c r="AV188">
        <v>0</v>
      </c>
      <c r="AW188">
        <v>0</v>
      </c>
      <c r="AX188">
        <v>0</v>
      </c>
      <c r="AY188">
        <v>193757</v>
      </c>
      <c r="AZ188">
        <v>193757</v>
      </c>
      <c r="BA188">
        <v>193757</v>
      </c>
      <c r="BB188">
        <v>1.9454</v>
      </c>
      <c r="BC188">
        <v>-2.73482</v>
      </c>
      <c r="BD188">
        <v>5.3311799999999999E-2</v>
      </c>
      <c r="BE188">
        <v>1256.6400000000001</v>
      </c>
      <c r="BF188" s="3">
        <v>-8.0690800000000007E-6</v>
      </c>
      <c r="BG188" s="3">
        <v>-1.6923899999999999E-5</v>
      </c>
      <c r="BH188">
        <v>0.48200399999999999</v>
      </c>
      <c r="BI188">
        <v>0</v>
      </c>
      <c r="BJ188">
        <v>0</v>
      </c>
      <c r="BK188">
        <v>59.5</v>
      </c>
      <c r="BL188">
        <v>59.5</v>
      </c>
      <c r="BM188">
        <v>59.75</v>
      </c>
      <c r="BN188">
        <v>10</v>
      </c>
      <c r="BO188">
        <v>93500</v>
      </c>
      <c r="BP188">
        <v>0</v>
      </c>
      <c r="BQ188">
        <v>0</v>
      </c>
      <c r="BR188">
        <v>0</v>
      </c>
      <c r="BS188">
        <v>4188.79</v>
      </c>
      <c r="BT188">
        <v>0</v>
      </c>
      <c r="BU188">
        <v>0</v>
      </c>
      <c r="BV188">
        <v>0</v>
      </c>
      <c r="BW188">
        <v>193757</v>
      </c>
      <c r="BX188">
        <v>193757</v>
      </c>
      <c r="BY188">
        <v>193757</v>
      </c>
      <c r="BZ188">
        <v>1.9454</v>
      </c>
      <c r="CA188">
        <v>-2.73482</v>
      </c>
      <c r="CB188">
        <v>5.3311799999999999E-2</v>
      </c>
      <c r="CC188">
        <v>1256.6400000000001</v>
      </c>
      <c r="CD188" s="3">
        <v>-8.0690800000000007E-6</v>
      </c>
      <c r="CE188" s="3">
        <v>-1.6923899999999999E-5</v>
      </c>
      <c r="CF188">
        <v>0.48200399999999999</v>
      </c>
      <c r="CG188">
        <v>0</v>
      </c>
      <c r="CH188">
        <v>0</v>
      </c>
      <c r="CI188">
        <v>59.5</v>
      </c>
      <c r="CJ188">
        <v>59.5</v>
      </c>
      <c r="CK188">
        <v>59.75</v>
      </c>
      <c r="CL188">
        <v>10</v>
      </c>
      <c r="CM188">
        <v>93500</v>
      </c>
      <c r="CN188">
        <v>0</v>
      </c>
      <c r="CO188">
        <v>0</v>
      </c>
      <c r="CP188">
        <v>0</v>
      </c>
      <c r="CQ188">
        <v>4188.79</v>
      </c>
      <c r="CR188">
        <v>0</v>
      </c>
      <c r="CS188">
        <v>0</v>
      </c>
      <c r="CT188">
        <v>0</v>
      </c>
      <c r="CU188">
        <v>193757</v>
      </c>
      <c r="CV188">
        <v>193757</v>
      </c>
      <c r="CW188">
        <v>193757</v>
      </c>
      <c r="CX188">
        <v>1.9454</v>
      </c>
      <c r="CY188">
        <v>-2.73482</v>
      </c>
      <c r="CZ188">
        <v>5.3311799999999999E-2</v>
      </c>
      <c r="DA188">
        <v>1256.6400000000001</v>
      </c>
      <c r="DB188" s="3">
        <v>-8.0690800000000007E-6</v>
      </c>
      <c r="DC188" s="3">
        <v>-1.6923899999999999E-5</v>
      </c>
      <c r="DD188">
        <v>0.48200399999999999</v>
      </c>
      <c r="DE188">
        <v>0</v>
      </c>
      <c r="DF188">
        <v>0</v>
      </c>
      <c r="DG188">
        <v>59.5</v>
      </c>
      <c r="DH188">
        <v>59.5</v>
      </c>
      <c r="DI188">
        <v>59.75</v>
      </c>
      <c r="DJ188">
        <v>10</v>
      </c>
      <c r="DK188">
        <v>93500</v>
      </c>
      <c r="DL188">
        <v>0</v>
      </c>
      <c r="DM188">
        <v>0</v>
      </c>
      <c r="DN188">
        <v>0</v>
      </c>
      <c r="DO188">
        <v>4188.79</v>
      </c>
      <c r="DP188">
        <v>0</v>
      </c>
      <c r="DQ188">
        <v>0</v>
      </c>
      <c r="DR188">
        <v>0</v>
      </c>
      <c r="DS188">
        <v>193757</v>
      </c>
      <c r="DT188">
        <v>193757</v>
      </c>
      <c r="DU188">
        <v>193757</v>
      </c>
      <c r="DV188">
        <v>1.9454</v>
      </c>
      <c r="DW188">
        <v>-2.73482</v>
      </c>
      <c r="DX188">
        <v>5.3311799999999999E-2</v>
      </c>
      <c r="DY188">
        <v>1256.6400000000001</v>
      </c>
      <c r="DZ188" s="3">
        <v>-8.0690800000000007E-6</v>
      </c>
      <c r="EA188" s="3">
        <v>-1.6923899999999999E-5</v>
      </c>
      <c r="EB188">
        <v>0.48200399999999999</v>
      </c>
      <c r="EC188">
        <v>0</v>
      </c>
      <c r="ED188">
        <v>0</v>
      </c>
      <c r="EE188">
        <v>59.5</v>
      </c>
      <c r="EF188">
        <v>59.5</v>
      </c>
      <c r="EG188">
        <v>59.75</v>
      </c>
      <c r="EH188">
        <v>10</v>
      </c>
      <c r="EI188">
        <v>93500</v>
      </c>
      <c r="EJ188">
        <v>0</v>
      </c>
      <c r="EK188">
        <v>0</v>
      </c>
      <c r="EL188">
        <v>0</v>
      </c>
      <c r="EM188">
        <v>4188.79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1</v>
      </c>
      <c r="FP188">
        <v>187</v>
      </c>
      <c r="FQ188">
        <v>1</v>
      </c>
    </row>
    <row r="189" spans="1:173" x14ac:dyDescent="0.25">
      <c r="A189">
        <v>1</v>
      </c>
      <c r="B189">
        <v>188</v>
      </c>
      <c r="C189">
        <v>193757</v>
      </c>
      <c r="D189">
        <v>193757</v>
      </c>
      <c r="E189">
        <v>193757</v>
      </c>
      <c r="F189">
        <v>1.9677899999999999</v>
      </c>
      <c r="G189">
        <v>-2.76627</v>
      </c>
      <c r="H189">
        <v>5.3928799999999999E-2</v>
      </c>
      <c r="I189">
        <v>1256.6400000000001</v>
      </c>
      <c r="J189" s="3">
        <v>-8.0941999999999995E-6</v>
      </c>
      <c r="K189" s="3">
        <v>-1.6942000000000001E-5</v>
      </c>
      <c r="L189">
        <v>0.48105900000000001</v>
      </c>
      <c r="M189">
        <v>0</v>
      </c>
      <c r="N189">
        <v>0</v>
      </c>
      <c r="O189">
        <v>59.5</v>
      </c>
      <c r="P189">
        <v>59.5</v>
      </c>
      <c r="Q189">
        <v>59.75</v>
      </c>
      <c r="R189">
        <v>10</v>
      </c>
      <c r="S189">
        <v>94000</v>
      </c>
      <c r="T189">
        <v>0</v>
      </c>
      <c r="U189">
        <v>0</v>
      </c>
      <c r="V189">
        <v>0</v>
      </c>
      <c r="W189">
        <v>4188.79</v>
      </c>
      <c r="X189">
        <v>0</v>
      </c>
      <c r="Y189">
        <v>0</v>
      </c>
      <c r="Z189">
        <v>0</v>
      </c>
      <c r="AA189">
        <v>193757</v>
      </c>
      <c r="AB189">
        <v>193757</v>
      </c>
      <c r="AC189">
        <v>193757</v>
      </c>
      <c r="AD189">
        <v>1.9677899999999999</v>
      </c>
      <c r="AE189">
        <v>-2.76627</v>
      </c>
      <c r="AF189">
        <v>5.3928799999999999E-2</v>
      </c>
      <c r="AG189">
        <v>1256.6400000000001</v>
      </c>
      <c r="AH189" s="3">
        <v>-8.0941999999999995E-6</v>
      </c>
      <c r="AI189" s="3">
        <v>-1.6942000000000001E-5</v>
      </c>
      <c r="AJ189">
        <v>0.48105900000000001</v>
      </c>
      <c r="AK189">
        <v>0</v>
      </c>
      <c r="AL189">
        <v>0</v>
      </c>
      <c r="AM189">
        <v>59.5</v>
      </c>
      <c r="AN189">
        <v>59.5</v>
      </c>
      <c r="AO189">
        <v>59.75</v>
      </c>
      <c r="AP189">
        <v>10</v>
      </c>
      <c r="AQ189">
        <v>94000</v>
      </c>
      <c r="AR189">
        <v>0</v>
      </c>
      <c r="AS189">
        <v>0</v>
      </c>
      <c r="AT189">
        <v>0</v>
      </c>
      <c r="AU189">
        <v>4188.79</v>
      </c>
      <c r="AV189">
        <v>0</v>
      </c>
      <c r="AW189">
        <v>0</v>
      </c>
      <c r="AX189">
        <v>0</v>
      </c>
      <c r="AY189">
        <v>193757</v>
      </c>
      <c r="AZ189">
        <v>193757</v>
      </c>
      <c r="BA189">
        <v>193757</v>
      </c>
      <c r="BB189">
        <v>1.9677899999999999</v>
      </c>
      <c r="BC189">
        <v>-2.76627</v>
      </c>
      <c r="BD189">
        <v>5.3928799999999999E-2</v>
      </c>
      <c r="BE189">
        <v>1256.6400000000001</v>
      </c>
      <c r="BF189" s="3">
        <v>-8.0941999999999995E-6</v>
      </c>
      <c r="BG189" s="3">
        <v>-1.6942000000000001E-5</v>
      </c>
      <c r="BH189">
        <v>0.48105900000000001</v>
      </c>
      <c r="BI189">
        <v>0</v>
      </c>
      <c r="BJ189">
        <v>0</v>
      </c>
      <c r="BK189">
        <v>59.5</v>
      </c>
      <c r="BL189">
        <v>59.5</v>
      </c>
      <c r="BM189">
        <v>59.75</v>
      </c>
      <c r="BN189">
        <v>10</v>
      </c>
      <c r="BO189">
        <v>94000</v>
      </c>
      <c r="BP189">
        <v>0</v>
      </c>
      <c r="BQ189">
        <v>0</v>
      </c>
      <c r="BR189">
        <v>0</v>
      </c>
      <c r="BS189">
        <v>4188.79</v>
      </c>
      <c r="BT189">
        <v>0</v>
      </c>
      <c r="BU189">
        <v>0</v>
      </c>
      <c r="BV189">
        <v>0</v>
      </c>
      <c r="BW189">
        <v>193757</v>
      </c>
      <c r="BX189">
        <v>193757</v>
      </c>
      <c r="BY189">
        <v>193757</v>
      </c>
      <c r="BZ189">
        <v>1.9677899999999999</v>
      </c>
      <c r="CA189">
        <v>-2.76627</v>
      </c>
      <c r="CB189">
        <v>5.3928799999999999E-2</v>
      </c>
      <c r="CC189">
        <v>1256.6400000000001</v>
      </c>
      <c r="CD189" s="3">
        <v>-8.0941999999999995E-6</v>
      </c>
      <c r="CE189" s="3">
        <v>-1.6942000000000001E-5</v>
      </c>
      <c r="CF189">
        <v>0.48105900000000001</v>
      </c>
      <c r="CG189">
        <v>0</v>
      </c>
      <c r="CH189">
        <v>0</v>
      </c>
      <c r="CI189">
        <v>59.5</v>
      </c>
      <c r="CJ189">
        <v>59.5</v>
      </c>
      <c r="CK189">
        <v>59.75</v>
      </c>
      <c r="CL189">
        <v>10</v>
      </c>
      <c r="CM189">
        <v>94000</v>
      </c>
      <c r="CN189">
        <v>0</v>
      </c>
      <c r="CO189">
        <v>0</v>
      </c>
      <c r="CP189">
        <v>0</v>
      </c>
      <c r="CQ189">
        <v>4188.79</v>
      </c>
      <c r="CR189">
        <v>0</v>
      </c>
      <c r="CS189">
        <v>0</v>
      </c>
      <c r="CT189">
        <v>0</v>
      </c>
      <c r="CU189">
        <v>193757</v>
      </c>
      <c r="CV189">
        <v>193757</v>
      </c>
      <c r="CW189">
        <v>193757</v>
      </c>
      <c r="CX189">
        <v>1.9677899999999999</v>
      </c>
      <c r="CY189">
        <v>-2.76627</v>
      </c>
      <c r="CZ189">
        <v>5.3928799999999999E-2</v>
      </c>
      <c r="DA189">
        <v>1256.6400000000001</v>
      </c>
      <c r="DB189" s="3">
        <v>-8.0941999999999995E-6</v>
      </c>
      <c r="DC189" s="3">
        <v>-1.6942000000000001E-5</v>
      </c>
      <c r="DD189">
        <v>0.48105900000000001</v>
      </c>
      <c r="DE189">
        <v>0</v>
      </c>
      <c r="DF189">
        <v>0</v>
      </c>
      <c r="DG189">
        <v>59.5</v>
      </c>
      <c r="DH189">
        <v>59.5</v>
      </c>
      <c r="DI189">
        <v>59.75</v>
      </c>
      <c r="DJ189">
        <v>10</v>
      </c>
      <c r="DK189">
        <v>94000</v>
      </c>
      <c r="DL189">
        <v>0</v>
      </c>
      <c r="DM189">
        <v>0</v>
      </c>
      <c r="DN189">
        <v>0</v>
      </c>
      <c r="DO189">
        <v>4188.79</v>
      </c>
      <c r="DP189">
        <v>0</v>
      </c>
      <c r="DQ189">
        <v>0</v>
      </c>
      <c r="DR189">
        <v>0</v>
      </c>
      <c r="DS189">
        <v>193757</v>
      </c>
      <c r="DT189">
        <v>193757</v>
      </c>
      <c r="DU189">
        <v>193757</v>
      </c>
      <c r="DV189">
        <v>1.9677899999999999</v>
      </c>
      <c r="DW189">
        <v>-2.76627</v>
      </c>
      <c r="DX189">
        <v>5.3928799999999999E-2</v>
      </c>
      <c r="DY189">
        <v>1256.6400000000001</v>
      </c>
      <c r="DZ189" s="3">
        <v>-8.0941999999999995E-6</v>
      </c>
      <c r="EA189" s="3">
        <v>-1.6942000000000001E-5</v>
      </c>
      <c r="EB189">
        <v>0.48105900000000001</v>
      </c>
      <c r="EC189">
        <v>0</v>
      </c>
      <c r="ED189">
        <v>0</v>
      </c>
      <c r="EE189">
        <v>59.5</v>
      </c>
      <c r="EF189">
        <v>59.5</v>
      </c>
      <c r="EG189">
        <v>59.75</v>
      </c>
      <c r="EH189">
        <v>10</v>
      </c>
      <c r="EI189">
        <v>94000</v>
      </c>
      <c r="EJ189">
        <v>0</v>
      </c>
      <c r="EK189">
        <v>0</v>
      </c>
      <c r="EL189">
        <v>0</v>
      </c>
      <c r="EM189">
        <v>4188.79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188</v>
      </c>
      <c r="FQ189">
        <v>1</v>
      </c>
    </row>
    <row r="190" spans="1:173" x14ac:dyDescent="0.25">
      <c r="A190">
        <v>1</v>
      </c>
      <c r="B190">
        <v>189</v>
      </c>
      <c r="C190">
        <v>193757</v>
      </c>
      <c r="D190">
        <v>193757</v>
      </c>
      <c r="E190">
        <v>193757</v>
      </c>
      <c r="F190">
        <v>1.99017</v>
      </c>
      <c r="G190">
        <v>-2.7977300000000001</v>
      </c>
      <c r="H190">
        <v>5.4545900000000001E-2</v>
      </c>
      <c r="I190">
        <v>1256.6400000000001</v>
      </c>
      <c r="J190" s="3">
        <v>-8.0728600000000008E-6</v>
      </c>
      <c r="K190" s="3">
        <v>-1.6936199999999999E-5</v>
      </c>
      <c r="L190">
        <v>0.48129699999999997</v>
      </c>
      <c r="M190">
        <v>0</v>
      </c>
      <c r="N190">
        <v>0</v>
      </c>
      <c r="O190">
        <v>59.5</v>
      </c>
      <c r="P190">
        <v>59.5</v>
      </c>
      <c r="Q190">
        <v>59.75</v>
      </c>
      <c r="R190">
        <v>10</v>
      </c>
      <c r="S190">
        <v>94500</v>
      </c>
      <c r="T190">
        <v>0</v>
      </c>
      <c r="U190">
        <v>0</v>
      </c>
      <c r="V190">
        <v>0</v>
      </c>
      <c r="W190">
        <v>4188.79</v>
      </c>
      <c r="X190">
        <v>0</v>
      </c>
      <c r="Y190">
        <v>0</v>
      </c>
      <c r="Z190">
        <v>0</v>
      </c>
      <c r="AA190">
        <v>193757</v>
      </c>
      <c r="AB190">
        <v>193757</v>
      </c>
      <c r="AC190">
        <v>193757</v>
      </c>
      <c r="AD190">
        <v>1.99017</v>
      </c>
      <c r="AE190">
        <v>-2.7977300000000001</v>
      </c>
      <c r="AF190">
        <v>5.4545900000000001E-2</v>
      </c>
      <c r="AG190">
        <v>1256.6400000000001</v>
      </c>
      <c r="AH190" s="3">
        <v>-8.0728600000000008E-6</v>
      </c>
      <c r="AI190" s="3">
        <v>-1.6936199999999999E-5</v>
      </c>
      <c r="AJ190">
        <v>0.48129699999999997</v>
      </c>
      <c r="AK190">
        <v>0</v>
      </c>
      <c r="AL190">
        <v>0</v>
      </c>
      <c r="AM190">
        <v>59.5</v>
      </c>
      <c r="AN190">
        <v>59.5</v>
      </c>
      <c r="AO190">
        <v>59.75</v>
      </c>
      <c r="AP190">
        <v>10</v>
      </c>
      <c r="AQ190">
        <v>94500</v>
      </c>
      <c r="AR190">
        <v>0</v>
      </c>
      <c r="AS190">
        <v>0</v>
      </c>
      <c r="AT190">
        <v>0</v>
      </c>
      <c r="AU190">
        <v>4188.79</v>
      </c>
      <c r="AV190">
        <v>0</v>
      </c>
      <c r="AW190">
        <v>0</v>
      </c>
      <c r="AX190">
        <v>0</v>
      </c>
      <c r="AY190">
        <v>193757</v>
      </c>
      <c r="AZ190">
        <v>193757</v>
      </c>
      <c r="BA190">
        <v>193757</v>
      </c>
      <c r="BB190">
        <v>1.99017</v>
      </c>
      <c r="BC190">
        <v>-2.7977300000000001</v>
      </c>
      <c r="BD190">
        <v>5.4545900000000001E-2</v>
      </c>
      <c r="BE190">
        <v>1256.6400000000001</v>
      </c>
      <c r="BF190" s="3">
        <v>-8.0728600000000008E-6</v>
      </c>
      <c r="BG190" s="3">
        <v>-1.6936199999999999E-5</v>
      </c>
      <c r="BH190">
        <v>0.48129699999999997</v>
      </c>
      <c r="BI190">
        <v>0</v>
      </c>
      <c r="BJ190">
        <v>0</v>
      </c>
      <c r="BK190">
        <v>59.5</v>
      </c>
      <c r="BL190">
        <v>59.5</v>
      </c>
      <c r="BM190">
        <v>59.75</v>
      </c>
      <c r="BN190">
        <v>10</v>
      </c>
      <c r="BO190">
        <v>94500</v>
      </c>
      <c r="BP190">
        <v>0</v>
      </c>
      <c r="BQ190">
        <v>0</v>
      </c>
      <c r="BR190">
        <v>0</v>
      </c>
      <c r="BS190">
        <v>4188.79</v>
      </c>
      <c r="BT190">
        <v>0</v>
      </c>
      <c r="BU190">
        <v>0</v>
      </c>
      <c r="BV190">
        <v>0</v>
      </c>
      <c r="BW190">
        <v>193757</v>
      </c>
      <c r="BX190">
        <v>193757</v>
      </c>
      <c r="BY190">
        <v>193757</v>
      </c>
      <c r="BZ190">
        <v>1.99017</v>
      </c>
      <c r="CA190">
        <v>-2.7977300000000001</v>
      </c>
      <c r="CB190">
        <v>5.4545900000000001E-2</v>
      </c>
      <c r="CC190">
        <v>1256.6400000000001</v>
      </c>
      <c r="CD190" s="3">
        <v>-8.0728600000000008E-6</v>
      </c>
      <c r="CE190" s="3">
        <v>-1.6936199999999999E-5</v>
      </c>
      <c r="CF190">
        <v>0.48129699999999997</v>
      </c>
      <c r="CG190">
        <v>0</v>
      </c>
      <c r="CH190">
        <v>0</v>
      </c>
      <c r="CI190">
        <v>59.5</v>
      </c>
      <c r="CJ190">
        <v>59.5</v>
      </c>
      <c r="CK190">
        <v>59.75</v>
      </c>
      <c r="CL190">
        <v>10</v>
      </c>
      <c r="CM190">
        <v>94500</v>
      </c>
      <c r="CN190">
        <v>0</v>
      </c>
      <c r="CO190">
        <v>0</v>
      </c>
      <c r="CP190">
        <v>0</v>
      </c>
      <c r="CQ190">
        <v>4188.79</v>
      </c>
      <c r="CR190">
        <v>0</v>
      </c>
      <c r="CS190">
        <v>0</v>
      </c>
      <c r="CT190">
        <v>0</v>
      </c>
      <c r="CU190">
        <v>193757</v>
      </c>
      <c r="CV190">
        <v>193757</v>
      </c>
      <c r="CW190">
        <v>193757</v>
      </c>
      <c r="CX190">
        <v>1.99017</v>
      </c>
      <c r="CY190">
        <v>-2.7977300000000001</v>
      </c>
      <c r="CZ190">
        <v>5.4545900000000001E-2</v>
      </c>
      <c r="DA190">
        <v>1256.6400000000001</v>
      </c>
      <c r="DB190" s="3">
        <v>-8.0728600000000008E-6</v>
      </c>
      <c r="DC190" s="3">
        <v>-1.6936199999999999E-5</v>
      </c>
      <c r="DD190">
        <v>0.48129699999999997</v>
      </c>
      <c r="DE190">
        <v>0</v>
      </c>
      <c r="DF190">
        <v>0</v>
      </c>
      <c r="DG190">
        <v>59.5</v>
      </c>
      <c r="DH190">
        <v>59.5</v>
      </c>
      <c r="DI190">
        <v>59.75</v>
      </c>
      <c r="DJ190">
        <v>10</v>
      </c>
      <c r="DK190">
        <v>94500</v>
      </c>
      <c r="DL190">
        <v>0</v>
      </c>
      <c r="DM190">
        <v>0</v>
      </c>
      <c r="DN190">
        <v>0</v>
      </c>
      <c r="DO190">
        <v>4188.79</v>
      </c>
      <c r="DP190">
        <v>0</v>
      </c>
      <c r="DQ190">
        <v>0</v>
      </c>
      <c r="DR190">
        <v>0</v>
      </c>
      <c r="DS190">
        <v>193757</v>
      </c>
      <c r="DT190">
        <v>193757</v>
      </c>
      <c r="DU190">
        <v>193757</v>
      </c>
      <c r="DV190">
        <v>1.99017</v>
      </c>
      <c r="DW190">
        <v>-2.7977300000000001</v>
      </c>
      <c r="DX190">
        <v>5.4545900000000001E-2</v>
      </c>
      <c r="DY190">
        <v>1256.6400000000001</v>
      </c>
      <c r="DZ190" s="3">
        <v>-8.0728600000000008E-6</v>
      </c>
      <c r="EA190" s="3">
        <v>-1.6936199999999999E-5</v>
      </c>
      <c r="EB190">
        <v>0.48129699999999997</v>
      </c>
      <c r="EC190">
        <v>0</v>
      </c>
      <c r="ED190">
        <v>0</v>
      </c>
      <c r="EE190">
        <v>59.5</v>
      </c>
      <c r="EF190">
        <v>59.5</v>
      </c>
      <c r="EG190">
        <v>59.75</v>
      </c>
      <c r="EH190">
        <v>10</v>
      </c>
      <c r="EI190">
        <v>94500</v>
      </c>
      <c r="EJ190">
        <v>0</v>
      </c>
      <c r="EK190">
        <v>0</v>
      </c>
      <c r="EL190">
        <v>0</v>
      </c>
      <c r="EM190">
        <v>4188.79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1</v>
      </c>
      <c r="FP190">
        <v>189</v>
      </c>
      <c r="FQ190">
        <v>1</v>
      </c>
    </row>
    <row r="191" spans="1:173" x14ac:dyDescent="0.25">
      <c r="A191">
        <v>1</v>
      </c>
      <c r="B191">
        <v>190</v>
      </c>
      <c r="C191">
        <v>193757</v>
      </c>
      <c r="D191">
        <v>193757</v>
      </c>
      <c r="E191">
        <v>193757</v>
      </c>
      <c r="F191">
        <v>2.01254</v>
      </c>
      <c r="G191">
        <v>-2.82917</v>
      </c>
      <c r="H191">
        <v>5.5157200000000003E-2</v>
      </c>
      <c r="I191">
        <v>1256.6400000000001</v>
      </c>
      <c r="J191" s="3">
        <v>-8.0355499999999997E-6</v>
      </c>
      <c r="K191" s="3">
        <v>-1.6915500000000001E-5</v>
      </c>
      <c r="L191">
        <v>0.48235600000000001</v>
      </c>
      <c r="M191">
        <v>0</v>
      </c>
      <c r="N191">
        <v>0</v>
      </c>
      <c r="O191">
        <v>59.5</v>
      </c>
      <c r="P191">
        <v>59.5</v>
      </c>
      <c r="Q191">
        <v>59.75</v>
      </c>
      <c r="R191">
        <v>10</v>
      </c>
      <c r="S191">
        <v>95000</v>
      </c>
      <c r="T191">
        <v>0</v>
      </c>
      <c r="U191">
        <v>0</v>
      </c>
      <c r="V191">
        <v>0</v>
      </c>
      <c r="W191">
        <v>4188.79</v>
      </c>
      <c r="X191">
        <v>0</v>
      </c>
      <c r="Y191">
        <v>0</v>
      </c>
      <c r="Z191">
        <v>0</v>
      </c>
      <c r="AA191">
        <v>193757</v>
      </c>
      <c r="AB191">
        <v>193757</v>
      </c>
      <c r="AC191">
        <v>193757</v>
      </c>
      <c r="AD191">
        <v>2.01254</v>
      </c>
      <c r="AE191">
        <v>-2.82917</v>
      </c>
      <c r="AF191">
        <v>5.5157200000000003E-2</v>
      </c>
      <c r="AG191">
        <v>1256.6400000000001</v>
      </c>
      <c r="AH191" s="3">
        <v>-8.0355499999999997E-6</v>
      </c>
      <c r="AI191" s="3">
        <v>-1.6915500000000001E-5</v>
      </c>
      <c r="AJ191">
        <v>0.48235600000000001</v>
      </c>
      <c r="AK191">
        <v>0</v>
      </c>
      <c r="AL191">
        <v>0</v>
      </c>
      <c r="AM191">
        <v>59.5</v>
      </c>
      <c r="AN191">
        <v>59.5</v>
      </c>
      <c r="AO191">
        <v>59.75</v>
      </c>
      <c r="AP191">
        <v>10</v>
      </c>
      <c r="AQ191">
        <v>95000</v>
      </c>
      <c r="AR191">
        <v>0</v>
      </c>
      <c r="AS191">
        <v>0</v>
      </c>
      <c r="AT191">
        <v>0</v>
      </c>
      <c r="AU191">
        <v>4188.79</v>
      </c>
      <c r="AV191">
        <v>0</v>
      </c>
      <c r="AW191">
        <v>0</v>
      </c>
      <c r="AX191">
        <v>0</v>
      </c>
      <c r="AY191">
        <v>193757</v>
      </c>
      <c r="AZ191">
        <v>193757</v>
      </c>
      <c r="BA191">
        <v>193757</v>
      </c>
      <c r="BB191">
        <v>2.01254</v>
      </c>
      <c r="BC191">
        <v>-2.82917</v>
      </c>
      <c r="BD191">
        <v>5.5157200000000003E-2</v>
      </c>
      <c r="BE191">
        <v>1256.6400000000001</v>
      </c>
      <c r="BF191" s="3">
        <v>-8.0355499999999997E-6</v>
      </c>
      <c r="BG191" s="3">
        <v>-1.6915500000000001E-5</v>
      </c>
      <c r="BH191">
        <v>0.48235600000000001</v>
      </c>
      <c r="BI191">
        <v>0</v>
      </c>
      <c r="BJ191">
        <v>0</v>
      </c>
      <c r="BK191">
        <v>59.5</v>
      </c>
      <c r="BL191">
        <v>59.5</v>
      </c>
      <c r="BM191">
        <v>59.75</v>
      </c>
      <c r="BN191">
        <v>10</v>
      </c>
      <c r="BO191">
        <v>95000</v>
      </c>
      <c r="BP191">
        <v>0</v>
      </c>
      <c r="BQ191">
        <v>0</v>
      </c>
      <c r="BR191">
        <v>0</v>
      </c>
      <c r="BS191">
        <v>4188.79</v>
      </c>
      <c r="BT191">
        <v>0</v>
      </c>
      <c r="BU191">
        <v>0</v>
      </c>
      <c r="BV191">
        <v>0</v>
      </c>
      <c r="BW191">
        <v>193757</v>
      </c>
      <c r="BX191">
        <v>193757</v>
      </c>
      <c r="BY191">
        <v>193757</v>
      </c>
      <c r="BZ191">
        <v>2.01254</v>
      </c>
      <c r="CA191">
        <v>-2.82917</v>
      </c>
      <c r="CB191">
        <v>5.5157200000000003E-2</v>
      </c>
      <c r="CC191">
        <v>1256.6400000000001</v>
      </c>
      <c r="CD191" s="3">
        <v>-8.0355499999999997E-6</v>
      </c>
      <c r="CE191" s="3">
        <v>-1.6915500000000001E-5</v>
      </c>
      <c r="CF191">
        <v>0.48235600000000001</v>
      </c>
      <c r="CG191">
        <v>0</v>
      </c>
      <c r="CH191">
        <v>0</v>
      </c>
      <c r="CI191">
        <v>59.5</v>
      </c>
      <c r="CJ191">
        <v>59.5</v>
      </c>
      <c r="CK191">
        <v>59.75</v>
      </c>
      <c r="CL191">
        <v>10</v>
      </c>
      <c r="CM191">
        <v>95000</v>
      </c>
      <c r="CN191">
        <v>0</v>
      </c>
      <c r="CO191">
        <v>0</v>
      </c>
      <c r="CP191">
        <v>0</v>
      </c>
      <c r="CQ191">
        <v>4188.79</v>
      </c>
      <c r="CR191">
        <v>0</v>
      </c>
      <c r="CS191">
        <v>0</v>
      </c>
      <c r="CT191">
        <v>0</v>
      </c>
      <c r="CU191">
        <v>193757</v>
      </c>
      <c r="CV191">
        <v>193757</v>
      </c>
      <c r="CW191">
        <v>193757</v>
      </c>
      <c r="CX191">
        <v>2.01254</v>
      </c>
      <c r="CY191">
        <v>-2.82917</v>
      </c>
      <c r="CZ191">
        <v>5.5157200000000003E-2</v>
      </c>
      <c r="DA191">
        <v>1256.6400000000001</v>
      </c>
      <c r="DB191" s="3">
        <v>-8.0355499999999997E-6</v>
      </c>
      <c r="DC191" s="3">
        <v>-1.6915500000000001E-5</v>
      </c>
      <c r="DD191">
        <v>0.48235600000000001</v>
      </c>
      <c r="DE191">
        <v>0</v>
      </c>
      <c r="DF191">
        <v>0</v>
      </c>
      <c r="DG191">
        <v>59.5</v>
      </c>
      <c r="DH191">
        <v>59.5</v>
      </c>
      <c r="DI191">
        <v>59.75</v>
      </c>
      <c r="DJ191">
        <v>10</v>
      </c>
      <c r="DK191">
        <v>95000</v>
      </c>
      <c r="DL191">
        <v>0</v>
      </c>
      <c r="DM191">
        <v>0</v>
      </c>
      <c r="DN191">
        <v>0</v>
      </c>
      <c r="DO191">
        <v>4188.79</v>
      </c>
      <c r="DP191">
        <v>0</v>
      </c>
      <c r="DQ191">
        <v>0</v>
      </c>
      <c r="DR191">
        <v>0</v>
      </c>
      <c r="DS191">
        <v>193757</v>
      </c>
      <c r="DT191">
        <v>193757</v>
      </c>
      <c r="DU191">
        <v>193757</v>
      </c>
      <c r="DV191">
        <v>2.01254</v>
      </c>
      <c r="DW191">
        <v>-2.82917</v>
      </c>
      <c r="DX191">
        <v>5.5157200000000003E-2</v>
      </c>
      <c r="DY191">
        <v>1256.6400000000001</v>
      </c>
      <c r="DZ191" s="3">
        <v>-8.0355499999999997E-6</v>
      </c>
      <c r="EA191" s="3">
        <v>-1.6915500000000001E-5</v>
      </c>
      <c r="EB191">
        <v>0.48235600000000001</v>
      </c>
      <c r="EC191">
        <v>0</v>
      </c>
      <c r="ED191">
        <v>0</v>
      </c>
      <c r="EE191">
        <v>59.5</v>
      </c>
      <c r="EF191">
        <v>59.5</v>
      </c>
      <c r="EG191">
        <v>59.75</v>
      </c>
      <c r="EH191">
        <v>10</v>
      </c>
      <c r="EI191">
        <v>95000</v>
      </c>
      <c r="EJ191">
        <v>0</v>
      </c>
      <c r="EK191">
        <v>0</v>
      </c>
      <c r="EL191">
        <v>0</v>
      </c>
      <c r="EM191">
        <v>4188.79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190</v>
      </c>
      <c r="FQ191">
        <v>1</v>
      </c>
    </row>
    <row r="192" spans="1:173" x14ac:dyDescent="0.25">
      <c r="A192">
        <v>1</v>
      </c>
      <c r="B192">
        <v>191</v>
      </c>
      <c r="C192">
        <v>193757</v>
      </c>
      <c r="D192">
        <v>193757</v>
      </c>
      <c r="E192">
        <v>193757</v>
      </c>
      <c r="F192">
        <v>2.0348999999999999</v>
      </c>
      <c r="G192">
        <v>-2.8606199999999999</v>
      </c>
      <c r="H192">
        <v>5.5764800000000003E-2</v>
      </c>
      <c r="I192">
        <v>1256.6400000000001</v>
      </c>
      <c r="J192" s="3">
        <v>-8.0342300000000005E-6</v>
      </c>
      <c r="K192" s="3">
        <v>-1.69087E-5</v>
      </c>
      <c r="L192">
        <v>0.482763</v>
      </c>
      <c r="M192">
        <v>0</v>
      </c>
      <c r="N192">
        <v>0</v>
      </c>
      <c r="O192">
        <v>59.5</v>
      </c>
      <c r="P192">
        <v>59.5</v>
      </c>
      <c r="Q192">
        <v>59.75</v>
      </c>
      <c r="R192">
        <v>10</v>
      </c>
      <c r="S192">
        <v>95500</v>
      </c>
      <c r="T192">
        <v>0</v>
      </c>
      <c r="U192">
        <v>0</v>
      </c>
      <c r="V192">
        <v>0</v>
      </c>
      <c r="W192">
        <v>4188.79</v>
      </c>
      <c r="X192">
        <v>0</v>
      </c>
      <c r="Y192">
        <v>0</v>
      </c>
      <c r="Z192">
        <v>0</v>
      </c>
      <c r="AA192">
        <v>193757</v>
      </c>
      <c r="AB192">
        <v>193757</v>
      </c>
      <c r="AC192">
        <v>193757</v>
      </c>
      <c r="AD192">
        <v>2.0348999999999999</v>
      </c>
      <c r="AE192">
        <v>-2.8606199999999999</v>
      </c>
      <c r="AF192">
        <v>5.5764800000000003E-2</v>
      </c>
      <c r="AG192">
        <v>1256.6400000000001</v>
      </c>
      <c r="AH192" s="3">
        <v>-8.0342300000000005E-6</v>
      </c>
      <c r="AI192" s="3">
        <v>-1.69087E-5</v>
      </c>
      <c r="AJ192">
        <v>0.482763</v>
      </c>
      <c r="AK192">
        <v>0</v>
      </c>
      <c r="AL192">
        <v>0</v>
      </c>
      <c r="AM192">
        <v>59.5</v>
      </c>
      <c r="AN192">
        <v>59.5</v>
      </c>
      <c r="AO192">
        <v>59.75</v>
      </c>
      <c r="AP192">
        <v>10</v>
      </c>
      <c r="AQ192">
        <v>95500</v>
      </c>
      <c r="AR192">
        <v>0</v>
      </c>
      <c r="AS192">
        <v>0</v>
      </c>
      <c r="AT192">
        <v>0</v>
      </c>
      <c r="AU192">
        <v>4188.79</v>
      </c>
      <c r="AV192">
        <v>0</v>
      </c>
      <c r="AW192">
        <v>0</v>
      </c>
      <c r="AX192">
        <v>0</v>
      </c>
      <c r="AY192">
        <v>193757</v>
      </c>
      <c r="AZ192">
        <v>193757</v>
      </c>
      <c r="BA192">
        <v>193757</v>
      </c>
      <c r="BB192">
        <v>2.0348999999999999</v>
      </c>
      <c r="BC192">
        <v>-2.8606199999999999</v>
      </c>
      <c r="BD192">
        <v>5.5764800000000003E-2</v>
      </c>
      <c r="BE192">
        <v>1256.6400000000001</v>
      </c>
      <c r="BF192" s="3">
        <v>-8.0342300000000005E-6</v>
      </c>
      <c r="BG192" s="3">
        <v>-1.69087E-5</v>
      </c>
      <c r="BH192">
        <v>0.482763</v>
      </c>
      <c r="BI192">
        <v>0</v>
      </c>
      <c r="BJ192">
        <v>0</v>
      </c>
      <c r="BK192">
        <v>59.5</v>
      </c>
      <c r="BL192">
        <v>59.5</v>
      </c>
      <c r="BM192">
        <v>59.75</v>
      </c>
      <c r="BN192">
        <v>10</v>
      </c>
      <c r="BO192">
        <v>95500</v>
      </c>
      <c r="BP192">
        <v>0</v>
      </c>
      <c r="BQ192">
        <v>0</v>
      </c>
      <c r="BR192">
        <v>0</v>
      </c>
      <c r="BS192">
        <v>4188.79</v>
      </c>
      <c r="BT192">
        <v>0</v>
      </c>
      <c r="BU192">
        <v>0</v>
      </c>
      <c r="BV192">
        <v>0</v>
      </c>
      <c r="BW192">
        <v>193757</v>
      </c>
      <c r="BX192">
        <v>193757</v>
      </c>
      <c r="BY192">
        <v>193757</v>
      </c>
      <c r="BZ192">
        <v>2.0348999999999999</v>
      </c>
      <c r="CA192">
        <v>-2.8606199999999999</v>
      </c>
      <c r="CB192">
        <v>5.5764800000000003E-2</v>
      </c>
      <c r="CC192">
        <v>1256.6400000000001</v>
      </c>
      <c r="CD192" s="3">
        <v>-8.0342300000000005E-6</v>
      </c>
      <c r="CE192" s="3">
        <v>-1.69087E-5</v>
      </c>
      <c r="CF192">
        <v>0.482763</v>
      </c>
      <c r="CG192">
        <v>0</v>
      </c>
      <c r="CH192">
        <v>0</v>
      </c>
      <c r="CI192">
        <v>59.5</v>
      </c>
      <c r="CJ192">
        <v>59.5</v>
      </c>
      <c r="CK192">
        <v>59.75</v>
      </c>
      <c r="CL192">
        <v>10</v>
      </c>
      <c r="CM192">
        <v>95500</v>
      </c>
      <c r="CN192">
        <v>0</v>
      </c>
      <c r="CO192">
        <v>0</v>
      </c>
      <c r="CP192">
        <v>0</v>
      </c>
      <c r="CQ192">
        <v>4188.79</v>
      </c>
      <c r="CR192">
        <v>0</v>
      </c>
      <c r="CS192">
        <v>0</v>
      </c>
      <c r="CT192">
        <v>0</v>
      </c>
      <c r="CU192">
        <v>193757</v>
      </c>
      <c r="CV192">
        <v>193757</v>
      </c>
      <c r="CW192">
        <v>193757</v>
      </c>
      <c r="CX192">
        <v>2.0348999999999999</v>
      </c>
      <c r="CY192">
        <v>-2.8606199999999999</v>
      </c>
      <c r="CZ192">
        <v>5.5764800000000003E-2</v>
      </c>
      <c r="DA192">
        <v>1256.6400000000001</v>
      </c>
      <c r="DB192" s="3">
        <v>-8.0342300000000005E-6</v>
      </c>
      <c r="DC192" s="3">
        <v>-1.69087E-5</v>
      </c>
      <c r="DD192">
        <v>0.482763</v>
      </c>
      <c r="DE192">
        <v>0</v>
      </c>
      <c r="DF192">
        <v>0</v>
      </c>
      <c r="DG192">
        <v>59.5</v>
      </c>
      <c r="DH192">
        <v>59.5</v>
      </c>
      <c r="DI192">
        <v>59.75</v>
      </c>
      <c r="DJ192">
        <v>10</v>
      </c>
      <c r="DK192">
        <v>95500</v>
      </c>
      <c r="DL192">
        <v>0</v>
      </c>
      <c r="DM192">
        <v>0</v>
      </c>
      <c r="DN192">
        <v>0</v>
      </c>
      <c r="DO192">
        <v>4188.79</v>
      </c>
      <c r="DP192">
        <v>0</v>
      </c>
      <c r="DQ192">
        <v>0</v>
      </c>
      <c r="DR192">
        <v>0</v>
      </c>
      <c r="DS192">
        <v>193757</v>
      </c>
      <c r="DT192">
        <v>193757</v>
      </c>
      <c r="DU192">
        <v>193757</v>
      </c>
      <c r="DV192">
        <v>2.0348999999999999</v>
      </c>
      <c r="DW192">
        <v>-2.8606199999999999</v>
      </c>
      <c r="DX192">
        <v>5.5764800000000003E-2</v>
      </c>
      <c r="DY192">
        <v>1256.6400000000001</v>
      </c>
      <c r="DZ192" s="3">
        <v>-8.0342300000000005E-6</v>
      </c>
      <c r="EA192" s="3">
        <v>-1.69087E-5</v>
      </c>
      <c r="EB192">
        <v>0.482763</v>
      </c>
      <c r="EC192">
        <v>0</v>
      </c>
      <c r="ED192">
        <v>0</v>
      </c>
      <c r="EE192">
        <v>59.5</v>
      </c>
      <c r="EF192">
        <v>59.5</v>
      </c>
      <c r="EG192">
        <v>59.75</v>
      </c>
      <c r="EH192">
        <v>10</v>
      </c>
      <c r="EI192">
        <v>95500</v>
      </c>
      <c r="EJ192">
        <v>0</v>
      </c>
      <c r="EK192">
        <v>0</v>
      </c>
      <c r="EL192">
        <v>0</v>
      </c>
      <c r="EM192">
        <v>4188.79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</v>
      </c>
      <c r="FP192">
        <v>191</v>
      </c>
      <c r="FQ192">
        <v>1</v>
      </c>
    </row>
    <row r="193" spans="1:173" x14ac:dyDescent="0.25">
      <c r="A193">
        <v>1</v>
      </c>
      <c r="B193">
        <v>192</v>
      </c>
      <c r="C193">
        <v>193757</v>
      </c>
      <c r="D193">
        <v>193757</v>
      </c>
      <c r="E193">
        <v>193757</v>
      </c>
      <c r="F193">
        <v>2.05728</v>
      </c>
      <c r="G193">
        <v>-2.8920699999999999</v>
      </c>
      <c r="H193">
        <v>5.6375799999999997E-2</v>
      </c>
      <c r="I193">
        <v>1256.6400000000001</v>
      </c>
      <c r="J193" s="3">
        <v>-8.0691799999999992E-6</v>
      </c>
      <c r="K193" s="3">
        <v>-1.6925000000000001E-5</v>
      </c>
      <c r="L193">
        <v>0.48199500000000001</v>
      </c>
      <c r="M193">
        <v>0</v>
      </c>
      <c r="N193">
        <v>0</v>
      </c>
      <c r="O193">
        <v>59.5</v>
      </c>
      <c r="P193">
        <v>59.5</v>
      </c>
      <c r="Q193">
        <v>59.75</v>
      </c>
      <c r="R193">
        <v>10</v>
      </c>
      <c r="S193">
        <v>96000</v>
      </c>
      <c r="T193">
        <v>0</v>
      </c>
      <c r="U193">
        <v>0</v>
      </c>
      <c r="V193">
        <v>0</v>
      </c>
      <c r="W193">
        <v>4188.79</v>
      </c>
      <c r="X193">
        <v>0</v>
      </c>
      <c r="Y193">
        <v>0</v>
      </c>
      <c r="Z193">
        <v>0</v>
      </c>
      <c r="AA193">
        <v>193757</v>
      </c>
      <c r="AB193">
        <v>193757</v>
      </c>
      <c r="AC193">
        <v>193757</v>
      </c>
      <c r="AD193">
        <v>2.05728</v>
      </c>
      <c r="AE193">
        <v>-2.8920699999999999</v>
      </c>
      <c r="AF193">
        <v>5.6375799999999997E-2</v>
      </c>
      <c r="AG193">
        <v>1256.6400000000001</v>
      </c>
      <c r="AH193" s="3">
        <v>-8.0691799999999992E-6</v>
      </c>
      <c r="AI193" s="3">
        <v>-1.6925000000000001E-5</v>
      </c>
      <c r="AJ193">
        <v>0.48199500000000001</v>
      </c>
      <c r="AK193">
        <v>0</v>
      </c>
      <c r="AL193">
        <v>0</v>
      </c>
      <c r="AM193">
        <v>59.5</v>
      </c>
      <c r="AN193">
        <v>59.5</v>
      </c>
      <c r="AO193">
        <v>59.75</v>
      </c>
      <c r="AP193">
        <v>10</v>
      </c>
      <c r="AQ193">
        <v>96000</v>
      </c>
      <c r="AR193">
        <v>0</v>
      </c>
      <c r="AS193">
        <v>0</v>
      </c>
      <c r="AT193">
        <v>0</v>
      </c>
      <c r="AU193">
        <v>4188.79</v>
      </c>
      <c r="AV193">
        <v>0</v>
      </c>
      <c r="AW193">
        <v>0</v>
      </c>
      <c r="AX193">
        <v>0</v>
      </c>
      <c r="AY193">
        <v>193757</v>
      </c>
      <c r="AZ193">
        <v>193757</v>
      </c>
      <c r="BA193">
        <v>193757</v>
      </c>
      <c r="BB193">
        <v>2.05728</v>
      </c>
      <c r="BC193">
        <v>-2.8920699999999999</v>
      </c>
      <c r="BD193">
        <v>5.6375799999999997E-2</v>
      </c>
      <c r="BE193">
        <v>1256.6400000000001</v>
      </c>
      <c r="BF193" s="3">
        <v>-8.0691799999999992E-6</v>
      </c>
      <c r="BG193" s="3">
        <v>-1.6925000000000001E-5</v>
      </c>
      <c r="BH193">
        <v>0.48199500000000001</v>
      </c>
      <c r="BI193">
        <v>0</v>
      </c>
      <c r="BJ193">
        <v>0</v>
      </c>
      <c r="BK193">
        <v>59.5</v>
      </c>
      <c r="BL193">
        <v>59.5</v>
      </c>
      <c r="BM193">
        <v>59.75</v>
      </c>
      <c r="BN193">
        <v>10</v>
      </c>
      <c r="BO193">
        <v>96000</v>
      </c>
      <c r="BP193">
        <v>0</v>
      </c>
      <c r="BQ193">
        <v>0</v>
      </c>
      <c r="BR193">
        <v>0</v>
      </c>
      <c r="BS193">
        <v>4188.79</v>
      </c>
      <c r="BT193">
        <v>0</v>
      </c>
      <c r="BU193">
        <v>0</v>
      </c>
      <c r="BV193">
        <v>0</v>
      </c>
      <c r="BW193">
        <v>193757</v>
      </c>
      <c r="BX193">
        <v>193757</v>
      </c>
      <c r="BY193">
        <v>193757</v>
      </c>
      <c r="BZ193">
        <v>2.05728</v>
      </c>
      <c r="CA193">
        <v>-2.8920699999999999</v>
      </c>
      <c r="CB193">
        <v>5.6375799999999997E-2</v>
      </c>
      <c r="CC193">
        <v>1256.6400000000001</v>
      </c>
      <c r="CD193" s="3">
        <v>-8.0691799999999992E-6</v>
      </c>
      <c r="CE193" s="3">
        <v>-1.6925000000000001E-5</v>
      </c>
      <c r="CF193">
        <v>0.48199500000000001</v>
      </c>
      <c r="CG193">
        <v>0</v>
      </c>
      <c r="CH193">
        <v>0</v>
      </c>
      <c r="CI193">
        <v>59.5</v>
      </c>
      <c r="CJ193">
        <v>59.5</v>
      </c>
      <c r="CK193">
        <v>59.75</v>
      </c>
      <c r="CL193">
        <v>10</v>
      </c>
      <c r="CM193">
        <v>96000</v>
      </c>
      <c r="CN193">
        <v>0</v>
      </c>
      <c r="CO193">
        <v>0</v>
      </c>
      <c r="CP193">
        <v>0</v>
      </c>
      <c r="CQ193">
        <v>4188.79</v>
      </c>
      <c r="CR193">
        <v>0</v>
      </c>
      <c r="CS193">
        <v>0</v>
      </c>
      <c r="CT193">
        <v>0</v>
      </c>
      <c r="CU193">
        <v>193757</v>
      </c>
      <c r="CV193">
        <v>193757</v>
      </c>
      <c r="CW193">
        <v>193757</v>
      </c>
      <c r="CX193">
        <v>2.05728</v>
      </c>
      <c r="CY193">
        <v>-2.8920699999999999</v>
      </c>
      <c r="CZ193">
        <v>5.6375799999999997E-2</v>
      </c>
      <c r="DA193">
        <v>1256.6400000000001</v>
      </c>
      <c r="DB193" s="3">
        <v>-8.0691799999999992E-6</v>
      </c>
      <c r="DC193" s="3">
        <v>-1.6925000000000001E-5</v>
      </c>
      <c r="DD193">
        <v>0.48199500000000001</v>
      </c>
      <c r="DE193">
        <v>0</v>
      </c>
      <c r="DF193">
        <v>0</v>
      </c>
      <c r="DG193">
        <v>59.5</v>
      </c>
      <c r="DH193">
        <v>59.5</v>
      </c>
      <c r="DI193">
        <v>59.75</v>
      </c>
      <c r="DJ193">
        <v>10</v>
      </c>
      <c r="DK193">
        <v>96000</v>
      </c>
      <c r="DL193">
        <v>0</v>
      </c>
      <c r="DM193">
        <v>0</v>
      </c>
      <c r="DN193">
        <v>0</v>
      </c>
      <c r="DO193">
        <v>4188.79</v>
      </c>
      <c r="DP193">
        <v>0</v>
      </c>
      <c r="DQ193">
        <v>0</v>
      </c>
      <c r="DR193">
        <v>0</v>
      </c>
      <c r="DS193">
        <v>193757</v>
      </c>
      <c r="DT193">
        <v>193757</v>
      </c>
      <c r="DU193">
        <v>193757</v>
      </c>
      <c r="DV193">
        <v>2.05728</v>
      </c>
      <c r="DW193">
        <v>-2.8920699999999999</v>
      </c>
      <c r="DX193">
        <v>5.6375799999999997E-2</v>
      </c>
      <c r="DY193">
        <v>1256.6400000000001</v>
      </c>
      <c r="DZ193" s="3">
        <v>-8.0691799999999992E-6</v>
      </c>
      <c r="EA193" s="3">
        <v>-1.6925000000000001E-5</v>
      </c>
      <c r="EB193">
        <v>0.48199500000000001</v>
      </c>
      <c r="EC193">
        <v>0</v>
      </c>
      <c r="ED193">
        <v>0</v>
      </c>
      <c r="EE193">
        <v>59.5</v>
      </c>
      <c r="EF193">
        <v>59.5</v>
      </c>
      <c r="EG193">
        <v>59.75</v>
      </c>
      <c r="EH193">
        <v>10</v>
      </c>
      <c r="EI193">
        <v>96000</v>
      </c>
      <c r="EJ193">
        <v>0</v>
      </c>
      <c r="EK193">
        <v>0</v>
      </c>
      <c r="EL193">
        <v>0</v>
      </c>
      <c r="EM193">
        <v>4188.79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1</v>
      </c>
      <c r="FP193">
        <v>192</v>
      </c>
      <c r="FQ193">
        <v>1</v>
      </c>
    </row>
    <row r="194" spans="1:173" x14ac:dyDescent="0.25">
      <c r="A194">
        <v>1</v>
      </c>
      <c r="B194">
        <v>193</v>
      </c>
      <c r="C194">
        <v>193757</v>
      </c>
      <c r="D194">
        <v>193757</v>
      </c>
      <c r="E194">
        <v>193757</v>
      </c>
      <c r="F194">
        <v>2.0796600000000001</v>
      </c>
      <c r="G194">
        <v>-2.9235199999999999</v>
      </c>
      <c r="H194">
        <v>5.6992500000000001E-2</v>
      </c>
      <c r="I194">
        <v>1256.6400000000001</v>
      </c>
      <c r="J194" s="3">
        <v>-8.0913899999999995E-6</v>
      </c>
      <c r="K194" s="3">
        <v>-1.6941099999999999E-5</v>
      </c>
      <c r="L194">
        <v>0.48115000000000002</v>
      </c>
      <c r="M194">
        <v>0</v>
      </c>
      <c r="N194">
        <v>0</v>
      </c>
      <c r="O194">
        <v>59.5</v>
      </c>
      <c r="P194">
        <v>59.5</v>
      </c>
      <c r="Q194">
        <v>59.75</v>
      </c>
      <c r="R194">
        <v>10</v>
      </c>
      <c r="S194">
        <v>96500</v>
      </c>
      <c r="T194">
        <v>0</v>
      </c>
      <c r="U194">
        <v>0</v>
      </c>
      <c r="V194">
        <v>0</v>
      </c>
      <c r="W194">
        <v>4188.79</v>
      </c>
      <c r="X194">
        <v>0</v>
      </c>
      <c r="Y194">
        <v>0</v>
      </c>
      <c r="Z194">
        <v>0</v>
      </c>
      <c r="AA194">
        <v>193757</v>
      </c>
      <c r="AB194">
        <v>193757</v>
      </c>
      <c r="AC194">
        <v>193757</v>
      </c>
      <c r="AD194">
        <v>2.0796600000000001</v>
      </c>
      <c r="AE194">
        <v>-2.9235199999999999</v>
      </c>
      <c r="AF194">
        <v>5.6992500000000001E-2</v>
      </c>
      <c r="AG194">
        <v>1256.6400000000001</v>
      </c>
      <c r="AH194" s="3">
        <v>-8.0913899999999995E-6</v>
      </c>
      <c r="AI194" s="3">
        <v>-1.6941099999999999E-5</v>
      </c>
      <c r="AJ194">
        <v>0.48115000000000002</v>
      </c>
      <c r="AK194">
        <v>0</v>
      </c>
      <c r="AL194">
        <v>0</v>
      </c>
      <c r="AM194">
        <v>59.5</v>
      </c>
      <c r="AN194">
        <v>59.5</v>
      </c>
      <c r="AO194">
        <v>59.75</v>
      </c>
      <c r="AP194">
        <v>10</v>
      </c>
      <c r="AQ194">
        <v>96500</v>
      </c>
      <c r="AR194">
        <v>0</v>
      </c>
      <c r="AS194">
        <v>0</v>
      </c>
      <c r="AT194">
        <v>0</v>
      </c>
      <c r="AU194">
        <v>4188.79</v>
      </c>
      <c r="AV194">
        <v>0</v>
      </c>
      <c r="AW194">
        <v>0</v>
      </c>
      <c r="AX194">
        <v>0</v>
      </c>
      <c r="AY194">
        <v>193757</v>
      </c>
      <c r="AZ194">
        <v>193757</v>
      </c>
      <c r="BA194">
        <v>193757</v>
      </c>
      <c r="BB194">
        <v>2.0796600000000001</v>
      </c>
      <c r="BC194">
        <v>-2.9235199999999999</v>
      </c>
      <c r="BD194">
        <v>5.6992500000000001E-2</v>
      </c>
      <c r="BE194">
        <v>1256.6400000000001</v>
      </c>
      <c r="BF194" s="3">
        <v>-8.0913899999999995E-6</v>
      </c>
      <c r="BG194" s="3">
        <v>-1.6941099999999999E-5</v>
      </c>
      <c r="BH194">
        <v>0.48115000000000002</v>
      </c>
      <c r="BI194">
        <v>0</v>
      </c>
      <c r="BJ194">
        <v>0</v>
      </c>
      <c r="BK194">
        <v>59.5</v>
      </c>
      <c r="BL194">
        <v>59.5</v>
      </c>
      <c r="BM194">
        <v>59.75</v>
      </c>
      <c r="BN194">
        <v>10</v>
      </c>
      <c r="BO194">
        <v>96500</v>
      </c>
      <c r="BP194">
        <v>0</v>
      </c>
      <c r="BQ194">
        <v>0</v>
      </c>
      <c r="BR194">
        <v>0</v>
      </c>
      <c r="BS194">
        <v>4188.79</v>
      </c>
      <c r="BT194">
        <v>0</v>
      </c>
      <c r="BU194">
        <v>0</v>
      </c>
      <c r="BV194">
        <v>0</v>
      </c>
      <c r="BW194">
        <v>193757</v>
      </c>
      <c r="BX194">
        <v>193757</v>
      </c>
      <c r="BY194">
        <v>193757</v>
      </c>
      <c r="BZ194">
        <v>2.0796600000000001</v>
      </c>
      <c r="CA194">
        <v>-2.9235199999999999</v>
      </c>
      <c r="CB194">
        <v>5.6992500000000001E-2</v>
      </c>
      <c r="CC194">
        <v>1256.6400000000001</v>
      </c>
      <c r="CD194" s="3">
        <v>-8.0913899999999995E-6</v>
      </c>
      <c r="CE194" s="3">
        <v>-1.6941099999999999E-5</v>
      </c>
      <c r="CF194">
        <v>0.48115000000000002</v>
      </c>
      <c r="CG194">
        <v>0</v>
      </c>
      <c r="CH194">
        <v>0</v>
      </c>
      <c r="CI194">
        <v>59.5</v>
      </c>
      <c r="CJ194">
        <v>59.5</v>
      </c>
      <c r="CK194">
        <v>59.75</v>
      </c>
      <c r="CL194">
        <v>10</v>
      </c>
      <c r="CM194">
        <v>96500</v>
      </c>
      <c r="CN194">
        <v>0</v>
      </c>
      <c r="CO194">
        <v>0</v>
      </c>
      <c r="CP194">
        <v>0</v>
      </c>
      <c r="CQ194">
        <v>4188.79</v>
      </c>
      <c r="CR194">
        <v>0</v>
      </c>
      <c r="CS194">
        <v>0</v>
      </c>
      <c r="CT194">
        <v>0</v>
      </c>
      <c r="CU194">
        <v>193757</v>
      </c>
      <c r="CV194">
        <v>193757</v>
      </c>
      <c r="CW194">
        <v>193757</v>
      </c>
      <c r="CX194">
        <v>2.0796600000000001</v>
      </c>
      <c r="CY194">
        <v>-2.9235199999999999</v>
      </c>
      <c r="CZ194">
        <v>5.6992500000000001E-2</v>
      </c>
      <c r="DA194">
        <v>1256.6400000000001</v>
      </c>
      <c r="DB194" s="3">
        <v>-8.0913899999999995E-6</v>
      </c>
      <c r="DC194" s="3">
        <v>-1.6941099999999999E-5</v>
      </c>
      <c r="DD194">
        <v>0.48115000000000002</v>
      </c>
      <c r="DE194">
        <v>0</v>
      </c>
      <c r="DF194">
        <v>0</v>
      </c>
      <c r="DG194">
        <v>59.5</v>
      </c>
      <c r="DH194">
        <v>59.5</v>
      </c>
      <c r="DI194">
        <v>59.75</v>
      </c>
      <c r="DJ194">
        <v>10</v>
      </c>
      <c r="DK194">
        <v>96500</v>
      </c>
      <c r="DL194">
        <v>0</v>
      </c>
      <c r="DM194">
        <v>0</v>
      </c>
      <c r="DN194">
        <v>0</v>
      </c>
      <c r="DO194">
        <v>4188.79</v>
      </c>
      <c r="DP194">
        <v>0</v>
      </c>
      <c r="DQ194">
        <v>0</v>
      </c>
      <c r="DR194">
        <v>0</v>
      </c>
      <c r="DS194">
        <v>193757</v>
      </c>
      <c r="DT194">
        <v>193757</v>
      </c>
      <c r="DU194">
        <v>193757</v>
      </c>
      <c r="DV194">
        <v>2.0796600000000001</v>
      </c>
      <c r="DW194">
        <v>-2.9235199999999999</v>
      </c>
      <c r="DX194">
        <v>5.6992500000000001E-2</v>
      </c>
      <c r="DY194">
        <v>1256.6400000000001</v>
      </c>
      <c r="DZ194" s="3">
        <v>-8.0913899999999995E-6</v>
      </c>
      <c r="EA194" s="3">
        <v>-1.6941099999999999E-5</v>
      </c>
      <c r="EB194">
        <v>0.48115000000000002</v>
      </c>
      <c r="EC194">
        <v>0</v>
      </c>
      <c r="ED194">
        <v>0</v>
      </c>
      <c r="EE194">
        <v>59.5</v>
      </c>
      <c r="EF194">
        <v>59.5</v>
      </c>
      <c r="EG194">
        <v>59.75</v>
      </c>
      <c r="EH194">
        <v>10</v>
      </c>
      <c r="EI194">
        <v>96500</v>
      </c>
      <c r="EJ194">
        <v>0</v>
      </c>
      <c r="EK194">
        <v>0</v>
      </c>
      <c r="EL194">
        <v>0</v>
      </c>
      <c r="EM194">
        <v>4188.79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1</v>
      </c>
      <c r="FP194">
        <v>193</v>
      </c>
      <c r="FQ194">
        <v>1</v>
      </c>
    </row>
    <row r="195" spans="1:173" x14ac:dyDescent="0.25">
      <c r="A195">
        <v>1</v>
      </c>
      <c r="B195">
        <v>194</v>
      </c>
      <c r="C195">
        <v>193757</v>
      </c>
      <c r="D195">
        <v>193757</v>
      </c>
      <c r="E195">
        <v>193757</v>
      </c>
      <c r="F195">
        <v>2.1020500000000002</v>
      </c>
      <c r="G195">
        <v>-2.9549799999999999</v>
      </c>
      <c r="H195">
        <v>5.7609199999999999E-2</v>
      </c>
      <c r="I195">
        <v>1256.6400000000001</v>
      </c>
      <c r="J195" s="3">
        <v>-8.07142E-6</v>
      </c>
      <c r="K195" s="3">
        <v>-1.6935600000000001E-5</v>
      </c>
      <c r="L195">
        <v>0.48138500000000001</v>
      </c>
      <c r="M195">
        <v>0</v>
      </c>
      <c r="N195">
        <v>0</v>
      </c>
      <c r="O195">
        <v>59.5</v>
      </c>
      <c r="P195">
        <v>59.5</v>
      </c>
      <c r="Q195">
        <v>59.75</v>
      </c>
      <c r="R195">
        <v>10</v>
      </c>
      <c r="S195">
        <v>97000</v>
      </c>
      <c r="T195">
        <v>0</v>
      </c>
      <c r="U195">
        <v>0</v>
      </c>
      <c r="V195">
        <v>0</v>
      </c>
      <c r="W195">
        <v>4188.79</v>
      </c>
      <c r="X195">
        <v>0</v>
      </c>
      <c r="Y195">
        <v>0</v>
      </c>
      <c r="Z195">
        <v>0</v>
      </c>
      <c r="AA195">
        <v>193757</v>
      </c>
      <c r="AB195">
        <v>193757</v>
      </c>
      <c r="AC195">
        <v>193757</v>
      </c>
      <c r="AD195">
        <v>2.1020500000000002</v>
      </c>
      <c r="AE195">
        <v>-2.9549799999999999</v>
      </c>
      <c r="AF195">
        <v>5.7609199999999999E-2</v>
      </c>
      <c r="AG195">
        <v>1256.6400000000001</v>
      </c>
      <c r="AH195" s="3">
        <v>-8.07142E-6</v>
      </c>
      <c r="AI195" s="3">
        <v>-1.6935600000000001E-5</v>
      </c>
      <c r="AJ195">
        <v>0.48138500000000001</v>
      </c>
      <c r="AK195">
        <v>0</v>
      </c>
      <c r="AL195">
        <v>0</v>
      </c>
      <c r="AM195">
        <v>59.5</v>
      </c>
      <c r="AN195">
        <v>59.5</v>
      </c>
      <c r="AO195">
        <v>59.75</v>
      </c>
      <c r="AP195">
        <v>10</v>
      </c>
      <c r="AQ195">
        <v>97000</v>
      </c>
      <c r="AR195">
        <v>0</v>
      </c>
      <c r="AS195">
        <v>0</v>
      </c>
      <c r="AT195">
        <v>0</v>
      </c>
      <c r="AU195">
        <v>4188.79</v>
      </c>
      <c r="AV195">
        <v>0</v>
      </c>
      <c r="AW195">
        <v>0</v>
      </c>
      <c r="AX195">
        <v>0</v>
      </c>
      <c r="AY195">
        <v>193757</v>
      </c>
      <c r="AZ195">
        <v>193757</v>
      </c>
      <c r="BA195">
        <v>193757</v>
      </c>
      <c r="BB195">
        <v>2.1020500000000002</v>
      </c>
      <c r="BC195">
        <v>-2.9549799999999999</v>
      </c>
      <c r="BD195">
        <v>5.7609199999999999E-2</v>
      </c>
      <c r="BE195">
        <v>1256.6400000000001</v>
      </c>
      <c r="BF195" s="3">
        <v>-8.07142E-6</v>
      </c>
      <c r="BG195" s="3">
        <v>-1.6935600000000001E-5</v>
      </c>
      <c r="BH195">
        <v>0.48138500000000001</v>
      </c>
      <c r="BI195">
        <v>0</v>
      </c>
      <c r="BJ195">
        <v>0</v>
      </c>
      <c r="BK195">
        <v>59.5</v>
      </c>
      <c r="BL195">
        <v>59.5</v>
      </c>
      <c r="BM195">
        <v>59.75</v>
      </c>
      <c r="BN195">
        <v>10</v>
      </c>
      <c r="BO195">
        <v>97000</v>
      </c>
      <c r="BP195">
        <v>0</v>
      </c>
      <c r="BQ195">
        <v>0</v>
      </c>
      <c r="BR195">
        <v>0</v>
      </c>
      <c r="BS195">
        <v>4188.79</v>
      </c>
      <c r="BT195">
        <v>0</v>
      </c>
      <c r="BU195">
        <v>0</v>
      </c>
      <c r="BV195">
        <v>0</v>
      </c>
      <c r="BW195">
        <v>193757</v>
      </c>
      <c r="BX195">
        <v>193757</v>
      </c>
      <c r="BY195">
        <v>193757</v>
      </c>
      <c r="BZ195">
        <v>2.1020500000000002</v>
      </c>
      <c r="CA195">
        <v>-2.9549799999999999</v>
      </c>
      <c r="CB195">
        <v>5.7609199999999999E-2</v>
      </c>
      <c r="CC195">
        <v>1256.6400000000001</v>
      </c>
      <c r="CD195" s="3">
        <v>-8.07142E-6</v>
      </c>
      <c r="CE195" s="3">
        <v>-1.6935600000000001E-5</v>
      </c>
      <c r="CF195">
        <v>0.48138500000000001</v>
      </c>
      <c r="CG195">
        <v>0</v>
      </c>
      <c r="CH195">
        <v>0</v>
      </c>
      <c r="CI195">
        <v>59.5</v>
      </c>
      <c r="CJ195">
        <v>59.5</v>
      </c>
      <c r="CK195">
        <v>59.75</v>
      </c>
      <c r="CL195">
        <v>10</v>
      </c>
      <c r="CM195">
        <v>97000</v>
      </c>
      <c r="CN195">
        <v>0</v>
      </c>
      <c r="CO195">
        <v>0</v>
      </c>
      <c r="CP195">
        <v>0</v>
      </c>
      <c r="CQ195">
        <v>4188.79</v>
      </c>
      <c r="CR195">
        <v>0</v>
      </c>
      <c r="CS195">
        <v>0</v>
      </c>
      <c r="CT195">
        <v>0</v>
      </c>
      <c r="CU195">
        <v>193757</v>
      </c>
      <c r="CV195">
        <v>193757</v>
      </c>
      <c r="CW195">
        <v>193757</v>
      </c>
      <c r="CX195">
        <v>2.1020500000000002</v>
      </c>
      <c r="CY195">
        <v>-2.9549799999999999</v>
      </c>
      <c r="CZ195">
        <v>5.7609199999999999E-2</v>
      </c>
      <c r="DA195">
        <v>1256.6400000000001</v>
      </c>
      <c r="DB195" s="3">
        <v>-8.07142E-6</v>
      </c>
      <c r="DC195" s="3">
        <v>-1.6935600000000001E-5</v>
      </c>
      <c r="DD195">
        <v>0.48138500000000001</v>
      </c>
      <c r="DE195">
        <v>0</v>
      </c>
      <c r="DF195">
        <v>0</v>
      </c>
      <c r="DG195">
        <v>59.5</v>
      </c>
      <c r="DH195">
        <v>59.5</v>
      </c>
      <c r="DI195">
        <v>59.75</v>
      </c>
      <c r="DJ195">
        <v>10</v>
      </c>
      <c r="DK195">
        <v>97000</v>
      </c>
      <c r="DL195">
        <v>0</v>
      </c>
      <c r="DM195">
        <v>0</v>
      </c>
      <c r="DN195">
        <v>0</v>
      </c>
      <c r="DO195">
        <v>4188.79</v>
      </c>
      <c r="DP195">
        <v>0</v>
      </c>
      <c r="DQ195">
        <v>0</v>
      </c>
      <c r="DR195">
        <v>0</v>
      </c>
      <c r="DS195">
        <v>193757</v>
      </c>
      <c r="DT195">
        <v>193757</v>
      </c>
      <c r="DU195">
        <v>193757</v>
      </c>
      <c r="DV195">
        <v>2.1020500000000002</v>
      </c>
      <c r="DW195">
        <v>-2.9549799999999999</v>
      </c>
      <c r="DX195">
        <v>5.7609199999999999E-2</v>
      </c>
      <c r="DY195">
        <v>1256.6400000000001</v>
      </c>
      <c r="DZ195" s="3">
        <v>-8.07142E-6</v>
      </c>
      <c r="EA195" s="3">
        <v>-1.6935600000000001E-5</v>
      </c>
      <c r="EB195">
        <v>0.48138500000000001</v>
      </c>
      <c r="EC195">
        <v>0</v>
      </c>
      <c r="ED195">
        <v>0</v>
      </c>
      <c r="EE195">
        <v>59.5</v>
      </c>
      <c r="EF195">
        <v>59.5</v>
      </c>
      <c r="EG195">
        <v>59.75</v>
      </c>
      <c r="EH195">
        <v>10</v>
      </c>
      <c r="EI195">
        <v>97000</v>
      </c>
      <c r="EJ195">
        <v>0</v>
      </c>
      <c r="EK195">
        <v>0</v>
      </c>
      <c r="EL195">
        <v>0</v>
      </c>
      <c r="EM195">
        <v>4188.79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1</v>
      </c>
      <c r="FP195">
        <v>194</v>
      </c>
      <c r="FQ195">
        <v>1</v>
      </c>
    </row>
    <row r="196" spans="1:173" x14ac:dyDescent="0.25">
      <c r="A196">
        <v>1</v>
      </c>
      <c r="B196">
        <v>195</v>
      </c>
      <c r="C196">
        <v>193757</v>
      </c>
      <c r="D196">
        <v>193757</v>
      </c>
      <c r="E196">
        <v>193757</v>
      </c>
      <c r="F196">
        <v>2.1244200000000002</v>
      </c>
      <c r="G196">
        <v>-2.9864299999999999</v>
      </c>
      <c r="H196">
        <v>5.8220500000000001E-2</v>
      </c>
      <c r="I196">
        <v>1256.6400000000001</v>
      </c>
      <c r="J196" s="3">
        <v>-8.0378900000000007E-6</v>
      </c>
      <c r="K196" s="3">
        <v>-1.69167E-5</v>
      </c>
      <c r="L196">
        <v>0.482346</v>
      </c>
      <c r="M196">
        <v>0</v>
      </c>
      <c r="N196">
        <v>0</v>
      </c>
      <c r="O196">
        <v>59.5</v>
      </c>
      <c r="P196">
        <v>59.5</v>
      </c>
      <c r="Q196">
        <v>59.75</v>
      </c>
      <c r="R196">
        <v>10</v>
      </c>
      <c r="S196">
        <v>97500</v>
      </c>
      <c r="T196">
        <v>0</v>
      </c>
      <c r="U196">
        <v>0</v>
      </c>
      <c r="V196">
        <v>0</v>
      </c>
      <c r="W196">
        <v>4188.79</v>
      </c>
      <c r="X196">
        <v>0</v>
      </c>
      <c r="Y196">
        <v>0</v>
      </c>
      <c r="Z196">
        <v>0</v>
      </c>
      <c r="AA196">
        <v>193757</v>
      </c>
      <c r="AB196">
        <v>193757</v>
      </c>
      <c r="AC196">
        <v>193757</v>
      </c>
      <c r="AD196">
        <v>2.1244200000000002</v>
      </c>
      <c r="AE196">
        <v>-2.9864299999999999</v>
      </c>
      <c r="AF196">
        <v>5.8220500000000001E-2</v>
      </c>
      <c r="AG196">
        <v>1256.6400000000001</v>
      </c>
      <c r="AH196" s="3">
        <v>-8.0378900000000007E-6</v>
      </c>
      <c r="AI196" s="3">
        <v>-1.69167E-5</v>
      </c>
      <c r="AJ196">
        <v>0.482346</v>
      </c>
      <c r="AK196">
        <v>0</v>
      </c>
      <c r="AL196">
        <v>0</v>
      </c>
      <c r="AM196">
        <v>59.5</v>
      </c>
      <c r="AN196">
        <v>59.5</v>
      </c>
      <c r="AO196">
        <v>59.75</v>
      </c>
      <c r="AP196">
        <v>10</v>
      </c>
      <c r="AQ196">
        <v>97500</v>
      </c>
      <c r="AR196">
        <v>0</v>
      </c>
      <c r="AS196">
        <v>0</v>
      </c>
      <c r="AT196">
        <v>0</v>
      </c>
      <c r="AU196">
        <v>4188.79</v>
      </c>
      <c r="AV196">
        <v>0</v>
      </c>
      <c r="AW196">
        <v>0</v>
      </c>
      <c r="AX196">
        <v>0</v>
      </c>
      <c r="AY196">
        <v>193757</v>
      </c>
      <c r="AZ196">
        <v>193757</v>
      </c>
      <c r="BA196">
        <v>193757</v>
      </c>
      <c r="BB196">
        <v>2.1244200000000002</v>
      </c>
      <c r="BC196">
        <v>-2.9864299999999999</v>
      </c>
      <c r="BD196">
        <v>5.8220500000000001E-2</v>
      </c>
      <c r="BE196">
        <v>1256.6400000000001</v>
      </c>
      <c r="BF196" s="3">
        <v>-8.0378900000000007E-6</v>
      </c>
      <c r="BG196" s="3">
        <v>-1.69167E-5</v>
      </c>
      <c r="BH196">
        <v>0.482346</v>
      </c>
      <c r="BI196">
        <v>0</v>
      </c>
      <c r="BJ196">
        <v>0</v>
      </c>
      <c r="BK196">
        <v>59.5</v>
      </c>
      <c r="BL196">
        <v>59.5</v>
      </c>
      <c r="BM196">
        <v>59.75</v>
      </c>
      <c r="BN196">
        <v>10</v>
      </c>
      <c r="BO196">
        <v>97500</v>
      </c>
      <c r="BP196">
        <v>0</v>
      </c>
      <c r="BQ196">
        <v>0</v>
      </c>
      <c r="BR196">
        <v>0</v>
      </c>
      <c r="BS196">
        <v>4188.79</v>
      </c>
      <c r="BT196">
        <v>0</v>
      </c>
      <c r="BU196">
        <v>0</v>
      </c>
      <c r="BV196">
        <v>0</v>
      </c>
      <c r="BW196">
        <v>193757</v>
      </c>
      <c r="BX196">
        <v>193757</v>
      </c>
      <c r="BY196">
        <v>193757</v>
      </c>
      <c r="BZ196">
        <v>2.1244200000000002</v>
      </c>
      <c r="CA196">
        <v>-2.9864299999999999</v>
      </c>
      <c r="CB196">
        <v>5.8220500000000001E-2</v>
      </c>
      <c r="CC196">
        <v>1256.6400000000001</v>
      </c>
      <c r="CD196" s="3">
        <v>-8.0378900000000007E-6</v>
      </c>
      <c r="CE196" s="3">
        <v>-1.69167E-5</v>
      </c>
      <c r="CF196">
        <v>0.482346</v>
      </c>
      <c r="CG196">
        <v>0</v>
      </c>
      <c r="CH196">
        <v>0</v>
      </c>
      <c r="CI196">
        <v>59.5</v>
      </c>
      <c r="CJ196">
        <v>59.5</v>
      </c>
      <c r="CK196">
        <v>59.75</v>
      </c>
      <c r="CL196">
        <v>10</v>
      </c>
      <c r="CM196">
        <v>97500</v>
      </c>
      <c r="CN196">
        <v>0</v>
      </c>
      <c r="CO196">
        <v>0</v>
      </c>
      <c r="CP196">
        <v>0</v>
      </c>
      <c r="CQ196">
        <v>4188.79</v>
      </c>
      <c r="CR196">
        <v>0</v>
      </c>
      <c r="CS196">
        <v>0</v>
      </c>
      <c r="CT196">
        <v>0</v>
      </c>
      <c r="CU196">
        <v>193757</v>
      </c>
      <c r="CV196">
        <v>193757</v>
      </c>
      <c r="CW196">
        <v>193757</v>
      </c>
      <c r="CX196">
        <v>2.1244200000000002</v>
      </c>
      <c r="CY196">
        <v>-2.9864299999999999</v>
      </c>
      <c r="CZ196">
        <v>5.8220500000000001E-2</v>
      </c>
      <c r="DA196">
        <v>1256.6400000000001</v>
      </c>
      <c r="DB196" s="3">
        <v>-8.0378900000000007E-6</v>
      </c>
      <c r="DC196" s="3">
        <v>-1.69167E-5</v>
      </c>
      <c r="DD196">
        <v>0.482346</v>
      </c>
      <c r="DE196">
        <v>0</v>
      </c>
      <c r="DF196">
        <v>0</v>
      </c>
      <c r="DG196">
        <v>59.5</v>
      </c>
      <c r="DH196">
        <v>59.5</v>
      </c>
      <c r="DI196">
        <v>59.75</v>
      </c>
      <c r="DJ196">
        <v>10</v>
      </c>
      <c r="DK196">
        <v>97500</v>
      </c>
      <c r="DL196">
        <v>0</v>
      </c>
      <c r="DM196">
        <v>0</v>
      </c>
      <c r="DN196">
        <v>0</v>
      </c>
      <c r="DO196">
        <v>4188.79</v>
      </c>
      <c r="DP196">
        <v>0</v>
      </c>
      <c r="DQ196">
        <v>0</v>
      </c>
      <c r="DR196">
        <v>0</v>
      </c>
      <c r="DS196">
        <v>193757</v>
      </c>
      <c r="DT196">
        <v>193757</v>
      </c>
      <c r="DU196">
        <v>193757</v>
      </c>
      <c r="DV196">
        <v>2.1244200000000002</v>
      </c>
      <c r="DW196">
        <v>-2.9864299999999999</v>
      </c>
      <c r="DX196">
        <v>5.8220500000000001E-2</v>
      </c>
      <c r="DY196">
        <v>1256.6400000000001</v>
      </c>
      <c r="DZ196" s="3">
        <v>-8.0378900000000007E-6</v>
      </c>
      <c r="EA196" s="3">
        <v>-1.69167E-5</v>
      </c>
      <c r="EB196">
        <v>0.482346</v>
      </c>
      <c r="EC196">
        <v>0</v>
      </c>
      <c r="ED196">
        <v>0</v>
      </c>
      <c r="EE196">
        <v>59.5</v>
      </c>
      <c r="EF196">
        <v>59.5</v>
      </c>
      <c r="EG196">
        <v>59.75</v>
      </c>
      <c r="EH196">
        <v>10</v>
      </c>
      <c r="EI196">
        <v>97500</v>
      </c>
      <c r="EJ196">
        <v>0</v>
      </c>
      <c r="EK196">
        <v>0</v>
      </c>
      <c r="EL196">
        <v>0</v>
      </c>
      <c r="EM196">
        <v>4188.79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1</v>
      </c>
      <c r="FP196">
        <v>195</v>
      </c>
      <c r="FQ196">
        <v>1</v>
      </c>
    </row>
    <row r="197" spans="1:173" x14ac:dyDescent="0.25">
      <c r="A197">
        <v>1</v>
      </c>
      <c r="B197">
        <v>196</v>
      </c>
      <c r="C197">
        <v>193757</v>
      </c>
      <c r="D197">
        <v>193757</v>
      </c>
      <c r="E197">
        <v>193757</v>
      </c>
      <c r="F197">
        <v>2.1467800000000001</v>
      </c>
      <c r="G197">
        <v>-3.0178699999999998</v>
      </c>
      <c r="H197">
        <v>5.8828600000000002E-2</v>
      </c>
      <c r="I197">
        <v>1256.6400000000001</v>
      </c>
      <c r="J197" s="3">
        <v>-8.0373399999999995E-6</v>
      </c>
      <c r="K197" s="3">
        <v>-1.6911000000000001E-5</v>
      </c>
      <c r="L197">
        <v>0.48269699999999999</v>
      </c>
      <c r="M197">
        <v>0</v>
      </c>
      <c r="N197">
        <v>0</v>
      </c>
      <c r="O197">
        <v>59.5</v>
      </c>
      <c r="P197">
        <v>59.5</v>
      </c>
      <c r="Q197">
        <v>59.75</v>
      </c>
      <c r="R197">
        <v>10</v>
      </c>
      <c r="S197">
        <v>98000</v>
      </c>
      <c r="T197">
        <v>0</v>
      </c>
      <c r="U197">
        <v>0</v>
      </c>
      <c r="V197">
        <v>0</v>
      </c>
      <c r="W197">
        <v>4188.79</v>
      </c>
      <c r="X197">
        <v>0</v>
      </c>
      <c r="Y197">
        <v>0</v>
      </c>
      <c r="Z197">
        <v>0</v>
      </c>
      <c r="AA197">
        <v>193757</v>
      </c>
      <c r="AB197">
        <v>193757</v>
      </c>
      <c r="AC197">
        <v>193757</v>
      </c>
      <c r="AD197">
        <v>2.1467800000000001</v>
      </c>
      <c r="AE197">
        <v>-3.0178699999999998</v>
      </c>
      <c r="AF197">
        <v>5.8828600000000002E-2</v>
      </c>
      <c r="AG197">
        <v>1256.6400000000001</v>
      </c>
      <c r="AH197" s="3">
        <v>-8.0373399999999995E-6</v>
      </c>
      <c r="AI197" s="3">
        <v>-1.6911000000000001E-5</v>
      </c>
      <c r="AJ197">
        <v>0.48269699999999999</v>
      </c>
      <c r="AK197">
        <v>0</v>
      </c>
      <c r="AL197">
        <v>0</v>
      </c>
      <c r="AM197">
        <v>59.5</v>
      </c>
      <c r="AN197">
        <v>59.5</v>
      </c>
      <c r="AO197">
        <v>59.75</v>
      </c>
      <c r="AP197">
        <v>10</v>
      </c>
      <c r="AQ197">
        <v>98000</v>
      </c>
      <c r="AR197">
        <v>0</v>
      </c>
      <c r="AS197">
        <v>0</v>
      </c>
      <c r="AT197">
        <v>0</v>
      </c>
      <c r="AU197">
        <v>4188.79</v>
      </c>
      <c r="AV197">
        <v>0</v>
      </c>
      <c r="AW197">
        <v>0</v>
      </c>
      <c r="AX197">
        <v>0</v>
      </c>
      <c r="AY197">
        <v>193757</v>
      </c>
      <c r="AZ197">
        <v>193757</v>
      </c>
      <c r="BA197">
        <v>193757</v>
      </c>
      <c r="BB197">
        <v>2.1467800000000001</v>
      </c>
      <c r="BC197">
        <v>-3.0178699999999998</v>
      </c>
      <c r="BD197">
        <v>5.8828600000000002E-2</v>
      </c>
      <c r="BE197">
        <v>1256.6400000000001</v>
      </c>
      <c r="BF197" s="3">
        <v>-8.0373399999999995E-6</v>
      </c>
      <c r="BG197" s="3">
        <v>-1.6911000000000001E-5</v>
      </c>
      <c r="BH197">
        <v>0.48269699999999999</v>
      </c>
      <c r="BI197">
        <v>0</v>
      </c>
      <c r="BJ197">
        <v>0</v>
      </c>
      <c r="BK197">
        <v>59.5</v>
      </c>
      <c r="BL197">
        <v>59.5</v>
      </c>
      <c r="BM197">
        <v>59.75</v>
      </c>
      <c r="BN197">
        <v>10</v>
      </c>
      <c r="BO197">
        <v>98000</v>
      </c>
      <c r="BP197">
        <v>0</v>
      </c>
      <c r="BQ197">
        <v>0</v>
      </c>
      <c r="BR197">
        <v>0</v>
      </c>
      <c r="BS197">
        <v>4188.79</v>
      </c>
      <c r="BT197">
        <v>0</v>
      </c>
      <c r="BU197">
        <v>0</v>
      </c>
      <c r="BV197">
        <v>0</v>
      </c>
      <c r="BW197">
        <v>193757</v>
      </c>
      <c r="BX197">
        <v>193757</v>
      </c>
      <c r="BY197">
        <v>193757</v>
      </c>
      <c r="BZ197">
        <v>2.1467800000000001</v>
      </c>
      <c r="CA197">
        <v>-3.0178699999999998</v>
      </c>
      <c r="CB197">
        <v>5.8828600000000002E-2</v>
      </c>
      <c r="CC197">
        <v>1256.6400000000001</v>
      </c>
      <c r="CD197" s="3">
        <v>-8.0373399999999995E-6</v>
      </c>
      <c r="CE197" s="3">
        <v>-1.6911000000000001E-5</v>
      </c>
      <c r="CF197">
        <v>0.48269699999999999</v>
      </c>
      <c r="CG197">
        <v>0</v>
      </c>
      <c r="CH197">
        <v>0</v>
      </c>
      <c r="CI197">
        <v>59.5</v>
      </c>
      <c r="CJ197">
        <v>59.5</v>
      </c>
      <c r="CK197">
        <v>59.75</v>
      </c>
      <c r="CL197">
        <v>10</v>
      </c>
      <c r="CM197">
        <v>98000</v>
      </c>
      <c r="CN197">
        <v>0</v>
      </c>
      <c r="CO197">
        <v>0</v>
      </c>
      <c r="CP197">
        <v>0</v>
      </c>
      <c r="CQ197">
        <v>4188.79</v>
      </c>
      <c r="CR197">
        <v>0</v>
      </c>
      <c r="CS197">
        <v>0</v>
      </c>
      <c r="CT197">
        <v>0</v>
      </c>
      <c r="CU197">
        <v>193757</v>
      </c>
      <c r="CV197">
        <v>193757</v>
      </c>
      <c r="CW197">
        <v>193757</v>
      </c>
      <c r="CX197">
        <v>2.1467800000000001</v>
      </c>
      <c r="CY197">
        <v>-3.0178699999999998</v>
      </c>
      <c r="CZ197">
        <v>5.8828600000000002E-2</v>
      </c>
      <c r="DA197">
        <v>1256.6400000000001</v>
      </c>
      <c r="DB197" s="3">
        <v>-8.0373399999999995E-6</v>
      </c>
      <c r="DC197" s="3">
        <v>-1.6911000000000001E-5</v>
      </c>
      <c r="DD197">
        <v>0.48269699999999999</v>
      </c>
      <c r="DE197">
        <v>0</v>
      </c>
      <c r="DF197">
        <v>0</v>
      </c>
      <c r="DG197">
        <v>59.5</v>
      </c>
      <c r="DH197">
        <v>59.5</v>
      </c>
      <c r="DI197">
        <v>59.75</v>
      </c>
      <c r="DJ197">
        <v>10</v>
      </c>
      <c r="DK197">
        <v>98000</v>
      </c>
      <c r="DL197">
        <v>0</v>
      </c>
      <c r="DM197">
        <v>0</v>
      </c>
      <c r="DN197">
        <v>0</v>
      </c>
      <c r="DO197">
        <v>4188.79</v>
      </c>
      <c r="DP197">
        <v>0</v>
      </c>
      <c r="DQ197">
        <v>0</v>
      </c>
      <c r="DR197">
        <v>0</v>
      </c>
      <c r="DS197">
        <v>193757</v>
      </c>
      <c r="DT197">
        <v>193757</v>
      </c>
      <c r="DU197">
        <v>193757</v>
      </c>
      <c r="DV197">
        <v>2.1467800000000001</v>
      </c>
      <c r="DW197">
        <v>-3.0178699999999998</v>
      </c>
      <c r="DX197">
        <v>5.8828600000000002E-2</v>
      </c>
      <c r="DY197">
        <v>1256.6400000000001</v>
      </c>
      <c r="DZ197" s="3">
        <v>-8.0373399999999995E-6</v>
      </c>
      <c r="EA197" s="3">
        <v>-1.6911000000000001E-5</v>
      </c>
      <c r="EB197">
        <v>0.48269699999999999</v>
      </c>
      <c r="EC197">
        <v>0</v>
      </c>
      <c r="ED197">
        <v>0</v>
      </c>
      <c r="EE197">
        <v>59.5</v>
      </c>
      <c r="EF197">
        <v>59.5</v>
      </c>
      <c r="EG197">
        <v>59.75</v>
      </c>
      <c r="EH197">
        <v>10</v>
      </c>
      <c r="EI197">
        <v>98000</v>
      </c>
      <c r="EJ197">
        <v>0</v>
      </c>
      <c r="EK197">
        <v>0</v>
      </c>
      <c r="EL197">
        <v>0</v>
      </c>
      <c r="EM197">
        <v>4188.79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1</v>
      </c>
      <c r="FP197">
        <v>196</v>
      </c>
      <c r="FQ197">
        <v>1</v>
      </c>
    </row>
    <row r="198" spans="1:173" x14ac:dyDescent="0.25">
      <c r="A198">
        <v>1</v>
      </c>
      <c r="B198">
        <v>197</v>
      </c>
      <c r="C198">
        <v>193757</v>
      </c>
      <c r="D198">
        <v>193757</v>
      </c>
      <c r="E198">
        <v>193757</v>
      </c>
      <c r="F198">
        <v>2.1691500000000001</v>
      </c>
      <c r="G198">
        <v>-3.0493199999999998</v>
      </c>
      <c r="H198">
        <v>5.944E-2</v>
      </c>
      <c r="I198">
        <v>1256.6400000000001</v>
      </c>
      <c r="J198" s="3">
        <v>-8.06924E-6</v>
      </c>
      <c r="K198" s="3">
        <v>-1.69259E-5</v>
      </c>
      <c r="L198">
        <v>0.48198999999999997</v>
      </c>
      <c r="M198">
        <v>0</v>
      </c>
      <c r="N198">
        <v>0</v>
      </c>
      <c r="O198">
        <v>59.5</v>
      </c>
      <c r="P198">
        <v>59.5</v>
      </c>
      <c r="Q198">
        <v>59.75</v>
      </c>
      <c r="R198">
        <v>10</v>
      </c>
      <c r="S198">
        <v>98500</v>
      </c>
      <c r="T198">
        <v>0</v>
      </c>
      <c r="U198">
        <v>0</v>
      </c>
      <c r="V198">
        <v>0</v>
      </c>
      <c r="W198">
        <v>4188.79</v>
      </c>
      <c r="X198">
        <v>0</v>
      </c>
      <c r="Y198">
        <v>0</v>
      </c>
      <c r="Z198">
        <v>0</v>
      </c>
      <c r="AA198">
        <v>193757</v>
      </c>
      <c r="AB198">
        <v>193757</v>
      </c>
      <c r="AC198">
        <v>193757</v>
      </c>
      <c r="AD198">
        <v>2.1691500000000001</v>
      </c>
      <c r="AE198">
        <v>-3.0493199999999998</v>
      </c>
      <c r="AF198">
        <v>5.944E-2</v>
      </c>
      <c r="AG198">
        <v>1256.6400000000001</v>
      </c>
      <c r="AH198" s="3">
        <v>-8.06924E-6</v>
      </c>
      <c r="AI198" s="3">
        <v>-1.69259E-5</v>
      </c>
      <c r="AJ198">
        <v>0.48198999999999997</v>
      </c>
      <c r="AK198">
        <v>0</v>
      </c>
      <c r="AL198">
        <v>0</v>
      </c>
      <c r="AM198">
        <v>59.5</v>
      </c>
      <c r="AN198">
        <v>59.5</v>
      </c>
      <c r="AO198">
        <v>59.75</v>
      </c>
      <c r="AP198">
        <v>10</v>
      </c>
      <c r="AQ198">
        <v>98500</v>
      </c>
      <c r="AR198">
        <v>0</v>
      </c>
      <c r="AS198">
        <v>0</v>
      </c>
      <c r="AT198">
        <v>0</v>
      </c>
      <c r="AU198">
        <v>4188.79</v>
      </c>
      <c r="AV198">
        <v>0</v>
      </c>
      <c r="AW198">
        <v>0</v>
      </c>
      <c r="AX198">
        <v>0</v>
      </c>
      <c r="AY198">
        <v>193757</v>
      </c>
      <c r="AZ198">
        <v>193757</v>
      </c>
      <c r="BA198">
        <v>193757</v>
      </c>
      <c r="BB198">
        <v>2.1691500000000001</v>
      </c>
      <c r="BC198">
        <v>-3.0493199999999998</v>
      </c>
      <c r="BD198">
        <v>5.944E-2</v>
      </c>
      <c r="BE198">
        <v>1256.6400000000001</v>
      </c>
      <c r="BF198" s="3">
        <v>-8.06924E-6</v>
      </c>
      <c r="BG198" s="3">
        <v>-1.69259E-5</v>
      </c>
      <c r="BH198">
        <v>0.48198999999999997</v>
      </c>
      <c r="BI198">
        <v>0</v>
      </c>
      <c r="BJ198">
        <v>0</v>
      </c>
      <c r="BK198">
        <v>59.5</v>
      </c>
      <c r="BL198">
        <v>59.5</v>
      </c>
      <c r="BM198">
        <v>59.75</v>
      </c>
      <c r="BN198">
        <v>10</v>
      </c>
      <c r="BO198">
        <v>98500</v>
      </c>
      <c r="BP198">
        <v>0</v>
      </c>
      <c r="BQ198">
        <v>0</v>
      </c>
      <c r="BR198">
        <v>0</v>
      </c>
      <c r="BS198">
        <v>4188.79</v>
      </c>
      <c r="BT198">
        <v>0</v>
      </c>
      <c r="BU198">
        <v>0</v>
      </c>
      <c r="BV198">
        <v>0</v>
      </c>
      <c r="BW198">
        <v>193757</v>
      </c>
      <c r="BX198">
        <v>193757</v>
      </c>
      <c r="BY198">
        <v>193757</v>
      </c>
      <c r="BZ198">
        <v>2.1691500000000001</v>
      </c>
      <c r="CA198">
        <v>-3.0493199999999998</v>
      </c>
      <c r="CB198">
        <v>5.944E-2</v>
      </c>
      <c r="CC198">
        <v>1256.6400000000001</v>
      </c>
      <c r="CD198" s="3">
        <v>-8.06924E-6</v>
      </c>
      <c r="CE198" s="3">
        <v>-1.69259E-5</v>
      </c>
      <c r="CF198">
        <v>0.48198999999999997</v>
      </c>
      <c r="CG198">
        <v>0</v>
      </c>
      <c r="CH198">
        <v>0</v>
      </c>
      <c r="CI198">
        <v>59.5</v>
      </c>
      <c r="CJ198">
        <v>59.5</v>
      </c>
      <c r="CK198">
        <v>59.75</v>
      </c>
      <c r="CL198">
        <v>10</v>
      </c>
      <c r="CM198">
        <v>98500</v>
      </c>
      <c r="CN198">
        <v>0</v>
      </c>
      <c r="CO198">
        <v>0</v>
      </c>
      <c r="CP198">
        <v>0</v>
      </c>
      <c r="CQ198">
        <v>4188.79</v>
      </c>
      <c r="CR198">
        <v>0</v>
      </c>
      <c r="CS198">
        <v>0</v>
      </c>
      <c r="CT198">
        <v>0</v>
      </c>
      <c r="CU198">
        <v>193757</v>
      </c>
      <c r="CV198">
        <v>193757</v>
      </c>
      <c r="CW198">
        <v>193757</v>
      </c>
      <c r="CX198">
        <v>2.1691500000000001</v>
      </c>
      <c r="CY198">
        <v>-3.0493199999999998</v>
      </c>
      <c r="CZ198">
        <v>5.944E-2</v>
      </c>
      <c r="DA198">
        <v>1256.6400000000001</v>
      </c>
      <c r="DB198" s="3">
        <v>-8.06924E-6</v>
      </c>
      <c r="DC198" s="3">
        <v>-1.69259E-5</v>
      </c>
      <c r="DD198">
        <v>0.48198999999999997</v>
      </c>
      <c r="DE198">
        <v>0</v>
      </c>
      <c r="DF198">
        <v>0</v>
      </c>
      <c r="DG198">
        <v>59.5</v>
      </c>
      <c r="DH198">
        <v>59.5</v>
      </c>
      <c r="DI198">
        <v>59.75</v>
      </c>
      <c r="DJ198">
        <v>10</v>
      </c>
      <c r="DK198">
        <v>98500</v>
      </c>
      <c r="DL198">
        <v>0</v>
      </c>
      <c r="DM198">
        <v>0</v>
      </c>
      <c r="DN198">
        <v>0</v>
      </c>
      <c r="DO198">
        <v>4188.79</v>
      </c>
      <c r="DP198">
        <v>0</v>
      </c>
      <c r="DQ198">
        <v>0</v>
      </c>
      <c r="DR198">
        <v>0</v>
      </c>
      <c r="DS198">
        <v>193757</v>
      </c>
      <c r="DT198">
        <v>193757</v>
      </c>
      <c r="DU198">
        <v>193757</v>
      </c>
      <c r="DV198">
        <v>2.1691500000000001</v>
      </c>
      <c r="DW198">
        <v>-3.0493199999999998</v>
      </c>
      <c r="DX198">
        <v>5.944E-2</v>
      </c>
      <c r="DY198">
        <v>1256.6400000000001</v>
      </c>
      <c r="DZ198" s="3">
        <v>-8.06924E-6</v>
      </c>
      <c r="EA198" s="3">
        <v>-1.69259E-5</v>
      </c>
      <c r="EB198">
        <v>0.48198999999999997</v>
      </c>
      <c r="EC198">
        <v>0</v>
      </c>
      <c r="ED198">
        <v>0</v>
      </c>
      <c r="EE198">
        <v>59.5</v>
      </c>
      <c r="EF198">
        <v>59.5</v>
      </c>
      <c r="EG198">
        <v>59.75</v>
      </c>
      <c r="EH198">
        <v>10</v>
      </c>
      <c r="EI198">
        <v>98500</v>
      </c>
      <c r="EJ198">
        <v>0</v>
      </c>
      <c r="EK198">
        <v>0</v>
      </c>
      <c r="EL198">
        <v>0</v>
      </c>
      <c r="EM198">
        <v>4188.79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1</v>
      </c>
      <c r="FP198">
        <v>197</v>
      </c>
      <c r="FQ198">
        <v>1</v>
      </c>
    </row>
    <row r="199" spans="1:173" x14ac:dyDescent="0.25">
      <c r="A199">
        <v>1</v>
      </c>
      <c r="B199">
        <v>198</v>
      </c>
      <c r="C199">
        <v>193757</v>
      </c>
      <c r="D199">
        <v>193757</v>
      </c>
      <c r="E199">
        <v>193757</v>
      </c>
      <c r="F199">
        <v>2.1915399999999998</v>
      </c>
      <c r="G199">
        <v>-3.0807799999999999</v>
      </c>
      <c r="H199">
        <v>6.0056400000000003E-2</v>
      </c>
      <c r="I199">
        <v>1256.6400000000001</v>
      </c>
      <c r="J199" s="3">
        <v>-8.0888400000000006E-6</v>
      </c>
      <c r="K199" s="3">
        <v>-1.6940400000000001E-5</v>
      </c>
      <c r="L199">
        <v>0.481234</v>
      </c>
      <c r="M199">
        <v>0</v>
      </c>
      <c r="N199">
        <v>0</v>
      </c>
      <c r="O199">
        <v>59.5</v>
      </c>
      <c r="P199">
        <v>59.5</v>
      </c>
      <c r="Q199">
        <v>59.75</v>
      </c>
      <c r="R199">
        <v>10</v>
      </c>
      <c r="S199">
        <v>99000</v>
      </c>
      <c r="T199">
        <v>0</v>
      </c>
      <c r="U199">
        <v>0</v>
      </c>
      <c r="V199">
        <v>0</v>
      </c>
      <c r="W199">
        <v>4188.79</v>
      </c>
      <c r="X199">
        <v>0</v>
      </c>
      <c r="Y199">
        <v>0</v>
      </c>
      <c r="Z199">
        <v>0</v>
      </c>
      <c r="AA199">
        <v>193757</v>
      </c>
      <c r="AB199">
        <v>193757</v>
      </c>
      <c r="AC199">
        <v>193757</v>
      </c>
      <c r="AD199">
        <v>2.1915399999999998</v>
      </c>
      <c r="AE199">
        <v>-3.0807799999999999</v>
      </c>
      <c r="AF199">
        <v>6.0056400000000003E-2</v>
      </c>
      <c r="AG199">
        <v>1256.6400000000001</v>
      </c>
      <c r="AH199" s="3">
        <v>-8.0888400000000006E-6</v>
      </c>
      <c r="AI199" s="3">
        <v>-1.6940400000000001E-5</v>
      </c>
      <c r="AJ199">
        <v>0.481234</v>
      </c>
      <c r="AK199">
        <v>0</v>
      </c>
      <c r="AL199">
        <v>0</v>
      </c>
      <c r="AM199">
        <v>59.5</v>
      </c>
      <c r="AN199">
        <v>59.5</v>
      </c>
      <c r="AO199">
        <v>59.75</v>
      </c>
      <c r="AP199">
        <v>10</v>
      </c>
      <c r="AQ199">
        <v>99000</v>
      </c>
      <c r="AR199">
        <v>0</v>
      </c>
      <c r="AS199">
        <v>0</v>
      </c>
      <c r="AT199">
        <v>0</v>
      </c>
      <c r="AU199">
        <v>4188.79</v>
      </c>
      <c r="AV199">
        <v>0</v>
      </c>
      <c r="AW199">
        <v>0</v>
      </c>
      <c r="AX199">
        <v>0</v>
      </c>
      <c r="AY199">
        <v>193757</v>
      </c>
      <c r="AZ199">
        <v>193757</v>
      </c>
      <c r="BA199">
        <v>193757</v>
      </c>
      <c r="BB199">
        <v>2.1915399999999998</v>
      </c>
      <c r="BC199">
        <v>-3.0807799999999999</v>
      </c>
      <c r="BD199">
        <v>6.0056400000000003E-2</v>
      </c>
      <c r="BE199">
        <v>1256.6400000000001</v>
      </c>
      <c r="BF199" s="3">
        <v>-8.0888400000000006E-6</v>
      </c>
      <c r="BG199" s="3">
        <v>-1.6940400000000001E-5</v>
      </c>
      <c r="BH199">
        <v>0.481234</v>
      </c>
      <c r="BI199">
        <v>0</v>
      </c>
      <c r="BJ199">
        <v>0</v>
      </c>
      <c r="BK199">
        <v>59.5</v>
      </c>
      <c r="BL199">
        <v>59.5</v>
      </c>
      <c r="BM199">
        <v>59.75</v>
      </c>
      <c r="BN199">
        <v>10</v>
      </c>
      <c r="BO199">
        <v>99000</v>
      </c>
      <c r="BP199">
        <v>0</v>
      </c>
      <c r="BQ199">
        <v>0</v>
      </c>
      <c r="BR199">
        <v>0</v>
      </c>
      <c r="BS199">
        <v>4188.79</v>
      </c>
      <c r="BT199">
        <v>0</v>
      </c>
      <c r="BU199">
        <v>0</v>
      </c>
      <c r="BV199">
        <v>0</v>
      </c>
      <c r="BW199">
        <v>193757</v>
      </c>
      <c r="BX199">
        <v>193757</v>
      </c>
      <c r="BY199">
        <v>193757</v>
      </c>
      <c r="BZ199">
        <v>2.1915399999999998</v>
      </c>
      <c r="CA199">
        <v>-3.0807799999999999</v>
      </c>
      <c r="CB199">
        <v>6.0056400000000003E-2</v>
      </c>
      <c r="CC199">
        <v>1256.6400000000001</v>
      </c>
      <c r="CD199" s="3">
        <v>-8.0888400000000006E-6</v>
      </c>
      <c r="CE199" s="3">
        <v>-1.6940400000000001E-5</v>
      </c>
      <c r="CF199">
        <v>0.481234</v>
      </c>
      <c r="CG199">
        <v>0</v>
      </c>
      <c r="CH199">
        <v>0</v>
      </c>
      <c r="CI199">
        <v>59.5</v>
      </c>
      <c r="CJ199">
        <v>59.5</v>
      </c>
      <c r="CK199">
        <v>59.75</v>
      </c>
      <c r="CL199">
        <v>10</v>
      </c>
      <c r="CM199">
        <v>99000</v>
      </c>
      <c r="CN199">
        <v>0</v>
      </c>
      <c r="CO199">
        <v>0</v>
      </c>
      <c r="CP199">
        <v>0</v>
      </c>
      <c r="CQ199">
        <v>4188.79</v>
      </c>
      <c r="CR199">
        <v>0</v>
      </c>
      <c r="CS199">
        <v>0</v>
      </c>
      <c r="CT199">
        <v>0</v>
      </c>
      <c r="CU199">
        <v>193757</v>
      </c>
      <c r="CV199">
        <v>193757</v>
      </c>
      <c r="CW199">
        <v>193757</v>
      </c>
      <c r="CX199">
        <v>2.1915399999999998</v>
      </c>
      <c r="CY199">
        <v>-3.0807799999999999</v>
      </c>
      <c r="CZ199">
        <v>6.0056400000000003E-2</v>
      </c>
      <c r="DA199">
        <v>1256.6400000000001</v>
      </c>
      <c r="DB199" s="3">
        <v>-8.0888400000000006E-6</v>
      </c>
      <c r="DC199" s="3">
        <v>-1.6940400000000001E-5</v>
      </c>
      <c r="DD199">
        <v>0.481234</v>
      </c>
      <c r="DE199">
        <v>0</v>
      </c>
      <c r="DF199">
        <v>0</v>
      </c>
      <c r="DG199">
        <v>59.5</v>
      </c>
      <c r="DH199">
        <v>59.5</v>
      </c>
      <c r="DI199">
        <v>59.75</v>
      </c>
      <c r="DJ199">
        <v>10</v>
      </c>
      <c r="DK199">
        <v>99000</v>
      </c>
      <c r="DL199">
        <v>0</v>
      </c>
      <c r="DM199">
        <v>0</v>
      </c>
      <c r="DN199">
        <v>0</v>
      </c>
      <c r="DO199">
        <v>4188.79</v>
      </c>
      <c r="DP199">
        <v>0</v>
      </c>
      <c r="DQ199">
        <v>0</v>
      </c>
      <c r="DR199">
        <v>0</v>
      </c>
      <c r="DS199">
        <v>193757</v>
      </c>
      <c r="DT199">
        <v>193757</v>
      </c>
      <c r="DU199">
        <v>193757</v>
      </c>
      <c r="DV199">
        <v>2.1915399999999998</v>
      </c>
      <c r="DW199">
        <v>-3.0807799999999999</v>
      </c>
      <c r="DX199">
        <v>6.0056400000000003E-2</v>
      </c>
      <c r="DY199">
        <v>1256.6400000000001</v>
      </c>
      <c r="DZ199" s="3">
        <v>-8.0888400000000006E-6</v>
      </c>
      <c r="EA199" s="3">
        <v>-1.6940400000000001E-5</v>
      </c>
      <c r="EB199">
        <v>0.481234</v>
      </c>
      <c r="EC199">
        <v>0</v>
      </c>
      <c r="ED199">
        <v>0</v>
      </c>
      <c r="EE199">
        <v>59.5</v>
      </c>
      <c r="EF199">
        <v>59.5</v>
      </c>
      <c r="EG199">
        <v>59.75</v>
      </c>
      <c r="EH199">
        <v>10</v>
      </c>
      <c r="EI199">
        <v>99000</v>
      </c>
      <c r="EJ199">
        <v>0</v>
      </c>
      <c r="EK199">
        <v>0</v>
      </c>
      <c r="EL199">
        <v>0</v>
      </c>
      <c r="EM199">
        <v>4188.79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1</v>
      </c>
      <c r="FP199">
        <v>198</v>
      </c>
      <c r="FQ199">
        <v>1</v>
      </c>
    </row>
    <row r="200" spans="1:173" x14ac:dyDescent="0.25">
      <c r="A200">
        <v>1</v>
      </c>
      <c r="B200">
        <v>199</v>
      </c>
      <c r="C200">
        <v>193757</v>
      </c>
      <c r="D200">
        <v>193757</v>
      </c>
      <c r="E200">
        <v>193757</v>
      </c>
      <c r="F200">
        <v>2.21393</v>
      </c>
      <c r="G200">
        <v>-3.1122299999999998</v>
      </c>
      <c r="H200">
        <v>6.0672700000000003E-2</v>
      </c>
      <c r="I200">
        <v>1256.6400000000001</v>
      </c>
      <c r="J200" s="3">
        <v>-8.0701900000000004E-6</v>
      </c>
      <c r="K200" s="3">
        <v>-1.6935E-5</v>
      </c>
      <c r="L200">
        <v>0.48146499999999998</v>
      </c>
      <c r="M200">
        <v>0</v>
      </c>
      <c r="N200">
        <v>0</v>
      </c>
      <c r="O200">
        <v>59.5</v>
      </c>
      <c r="P200">
        <v>59.5</v>
      </c>
      <c r="Q200">
        <v>59.75</v>
      </c>
      <c r="R200">
        <v>10</v>
      </c>
      <c r="S200">
        <v>99500</v>
      </c>
      <c r="T200">
        <v>0</v>
      </c>
      <c r="U200">
        <v>0</v>
      </c>
      <c r="V200">
        <v>0</v>
      </c>
      <c r="W200">
        <v>4188.79</v>
      </c>
      <c r="X200">
        <v>0</v>
      </c>
      <c r="Y200">
        <v>0</v>
      </c>
      <c r="Z200">
        <v>0</v>
      </c>
      <c r="AA200">
        <v>193757</v>
      </c>
      <c r="AB200">
        <v>193757</v>
      </c>
      <c r="AC200">
        <v>193757</v>
      </c>
      <c r="AD200">
        <v>2.21393</v>
      </c>
      <c r="AE200">
        <v>-3.1122299999999998</v>
      </c>
      <c r="AF200">
        <v>6.0672700000000003E-2</v>
      </c>
      <c r="AG200">
        <v>1256.6400000000001</v>
      </c>
      <c r="AH200" s="3">
        <v>-8.0701900000000004E-6</v>
      </c>
      <c r="AI200" s="3">
        <v>-1.6935E-5</v>
      </c>
      <c r="AJ200">
        <v>0.48146499999999998</v>
      </c>
      <c r="AK200">
        <v>0</v>
      </c>
      <c r="AL200">
        <v>0</v>
      </c>
      <c r="AM200">
        <v>59.5</v>
      </c>
      <c r="AN200">
        <v>59.5</v>
      </c>
      <c r="AO200">
        <v>59.75</v>
      </c>
      <c r="AP200">
        <v>10</v>
      </c>
      <c r="AQ200">
        <v>99500</v>
      </c>
      <c r="AR200">
        <v>0</v>
      </c>
      <c r="AS200">
        <v>0</v>
      </c>
      <c r="AT200">
        <v>0</v>
      </c>
      <c r="AU200">
        <v>4188.79</v>
      </c>
      <c r="AV200">
        <v>0</v>
      </c>
      <c r="AW200">
        <v>0</v>
      </c>
      <c r="AX200">
        <v>0</v>
      </c>
      <c r="AY200">
        <v>193757</v>
      </c>
      <c r="AZ200">
        <v>193757</v>
      </c>
      <c r="BA200">
        <v>193757</v>
      </c>
      <c r="BB200">
        <v>2.21393</v>
      </c>
      <c r="BC200">
        <v>-3.1122299999999998</v>
      </c>
      <c r="BD200">
        <v>6.0672700000000003E-2</v>
      </c>
      <c r="BE200">
        <v>1256.6400000000001</v>
      </c>
      <c r="BF200" s="3">
        <v>-8.0701900000000004E-6</v>
      </c>
      <c r="BG200" s="3">
        <v>-1.6935E-5</v>
      </c>
      <c r="BH200">
        <v>0.48146499999999998</v>
      </c>
      <c r="BI200">
        <v>0</v>
      </c>
      <c r="BJ200">
        <v>0</v>
      </c>
      <c r="BK200">
        <v>59.5</v>
      </c>
      <c r="BL200">
        <v>59.5</v>
      </c>
      <c r="BM200">
        <v>59.75</v>
      </c>
      <c r="BN200">
        <v>10</v>
      </c>
      <c r="BO200">
        <v>99500</v>
      </c>
      <c r="BP200">
        <v>0</v>
      </c>
      <c r="BQ200">
        <v>0</v>
      </c>
      <c r="BR200">
        <v>0</v>
      </c>
      <c r="BS200">
        <v>4188.79</v>
      </c>
      <c r="BT200">
        <v>0</v>
      </c>
      <c r="BU200">
        <v>0</v>
      </c>
      <c r="BV200">
        <v>0</v>
      </c>
      <c r="BW200">
        <v>193757</v>
      </c>
      <c r="BX200">
        <v>193757</v>
      </c>
      <c r="BY200">
        <v>193757</v>
      </c>
      <c r="BZ200">
        <v>2.21393</v>
      </c>
      <c r="CA200">
        <v>-3.1122299999999998</v>
      </c>
      <c r="CB200">
        <v>6.0672700000000003E-2</v>
      </c>
      <c r="CC200">
        <v>1256.6400000000001</v>
      </c>
      <c r="CD200" s="3">
        <v>-8.0701900000000004E-6</v>
      </c>
      <c r="CE200" s="3">
        <v>-1.6935E-5</v>
      </c>
      <c r="CF200">
        <v>0.48146499999999998</v>
      </c>
      <c r="CG200">
        <v>0</v>
      </c>
      <c r="CH200">
        <v>0</v>
      </c>
      <c r="CI200">
        <v>59.5</v>
      </c>
      <c r="CJ200">
        <v>59.5</v>
      </c>
      <c r="CK200">
        <v>59.75</v>
      </c>
      <c r="CL200">
        <v>10</v>
      </c>
      <c r="CM200">
        <v>99500</v>
      </c>
      <c r="CN200">
        <v>0</v>
      </c>
      <c r="CO200">
        <v>0</v>
      </c>
      <c r="CP200">
        <v>0</v>
      </c>
      <c r="CQ200">
        <v>4188.79</v>
      </c>
      <c r="CR200">
        <v>0</v>
      </c>
      <c r="CS200">
        <v>0</v>
      </c>
      <c r="CT200">
        <v>0</v>
      </c>
      <c r="CU200">
        <v>193757</v>
      </c>
      <c r="CV200">
        <v>193757</v>
      </c>
      <c r="CW200">
        <v>193757</v>
      </c>
      <c r="CX200">
        <v>2.21393</v>
      </c>
      <c r="CY200">
        <v>-3.1122299999999998</v>
      </c>
      <c r="CZ200">
        <v>6.0672700000000003E-2</v>
      </c>
      <c r="DA200">
        <v>1256.6400000000001</v>
      </c>
      <c r="DB200" s="3">
        <v>-8.0701900000000004E-6</v>
      </c>
      <c r="DC200" s="3">
        <v>-1.6935E-5</v>
      </c>
      <c r="DD200">
        <v>0.48146499999999998</v>
      </c>
      <c r="DE200">
        <v>0</v>
      </c>
      <c r="DF200">
        <v>0</v>
      </c>
      <c r="DG200">
        <v>59.5</v>
      </c>
      <c r="DH200">
        <v>59.5</v>
      </c>
      <c r="DI200">
        <v>59.75</v>
      </c>
      <c r="DJ200">
        <v>10</v>
      </c>
      <c r="DK200">
        <v>99500</v>
      </c>
      <c r="DL200">
        <v>0</v>
      </c>
      <c r="DM200">
        <v>0</v>
      </c>
      <c r="DN200">
        <v>0</v>
      </c>
      <c r="DO200">
        <v>4188.79</v>
      </c>
      <c r="DP200">
        <v>0</v>
      </c>
      <c r="DQ200">
        <v>0</v>
      </c>
      <c r="DR200">
        <v>0</v>
      </c>
      <c r="DS200">
        <v>193757</v>
      </c>
      <c r="DT200">
        <v>193757</v>
      </c>
      <c r="DU200">
        <v>193757</v>
      </c>
      <c r="DV200">
        <v>2.21393</v>
      </c>
      <c r="DW200">
        <v>-3.1122299999999998</v>
      </c>
      <c r="DX200">
        <v>6.0672700000000003E-2</v>
      </c>
      <c r="DY200">
        <v>1256.6400000000001</v>
      </c>
      <c r="DZ200" s="3">
        <v>-8.0701900000000004E-6</v>
      </c>
      <c r="EA200" s="3">
        <v>-1.6935E-5</v>
      </c>
      <c r="EB200">
        <v>0.48146499999999998</v>
      </c>
      <c r="EC200">
        <v>0</v>
      </c>
      <c r="ED200">
        <v>0</v>
      </c>
      <c r="EE200">
        <v>59.5</v>
      </c>
      <c r="EF200">
        <v>59.5</v>
      </c>
      <c r="EG200">
        <v>59.75</v>
      </c>
      <c r="EH200">
        <v>10</v>
      </c>
      <c r="EI200">
        <v>99500</v>
      </c>
      <c r="EJ200">
        <v>0</v>
      </c>
      <c r="EK200">
        <v>0</v>
      </c>
      <c r="EL200">
        <v>0</v>
      </c>
      <c r="EM200">
        <v>4188.79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199</v>
      </c>
      <c r="FQ2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C236-7491-4732-BC5C-2B1514B75431}">
  <dimension ref="A1:FQ301"/>
  <sheetViews>
    <sheetView workbookViewId="0">
      <selection activeCell="O2" sqref="O2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5" width="8.5703125" bestFit="1" customWidth="1"/>
    <col min="6" max="6" width="9.7109375" bestFit="1" customWidth="1"/>
    <col min="7" max="7" width="11.7109375" bestFit="1" customWidth="1"/>
    <col min="8" max="8" width="10.7109375" bestFit="1" customWidth="1"/>
    <col min="9" max="9" width="8" bestFit="1" customWidth="1"/>
    <col min="10" max="10" width="6.5703125" bestFit="1" customWidth="1"/>
    <col min="11" max="12" width="6.42578125" bestFit="1" customWidth="1"/>
    <col min="13" max="14" width="12.7109375" bestFit="1" customWidth="1"/>
    <col min="15" max="15" width="9" bestFit="1" customWidth="1"/>
    <col min="16" max="16" width="13.28515625" bestFit="1" customWidth="1"/>
    <col min="17" max="17" width="14.7109375" bestFit="1" customWidth="1"/>
    <col min="18" max="18" width="10.85546875" bestFit="1" customWidth="1"/>
    <col min="19" max="19" width="9.28515625" bestFit="1" customWidth="1"/>
    <col min="20" max="21" width="10.140625" bestFit="1" customWidth="1"/>
    <col min="22" max="22" width="10" bestFit="1" customWidth="1"/>
    <col min="23" max="23" width="12.140625" bestFit="1" customWidth="1"/>
    <col min="24" max="25" width="9" bestFit="1" customWidth="1"/>
    <col min="26" max="26" width="8.85546875" bestFit="1" customWidth="1"/>
    <col min="27" max="28" width="8.7109375" bestFit="1" customWidth="1"/>
    <col min="29" max="29" width="8.5703125" bestFit="1" customWidth="1"/>
    <col min="30" max="30" width="9.85546875" bestFit="1" customWidth="1"/>
    <col min="31" max="31" width="11.7109375" bestFit="1" customWidth="1"/>
    <col min="32" max="32" width="10.7109375" bestFit="1" customWidth="1"/>
    <col min="33" max="33" width="8" bestFit="1" customWidth="1"/>
    <col min="34" max="34" width="7.28515625" bestFit="1" customWidth="1"/>
    <col min="35" max="36" width="7.140625" bestFit="1" customWidth="1"/>
    <col min="37" max="38" width="12.7109375" bestFit="1" customWidth="1"/>
    <col min="39" max="39" width="9" bestFit="1" customWidth="1"/>
    <col min="40" max="40" width="14" bestFit="1" customWidth="1"/>
    <col min="41" max="41" width="15.42578125" bestFit="1" customWidth="1"/>
    <col min="42" max="42" width="11.5703125" bestFit="1" customWidth="1"/>
    <col min="43" max="43" width="10" bestFit="1" customWidth="1"/>
    <col min="44" max="45" width="10.85546875" bestFit="1" customWidth="1"/>
    <col min="46" max="46" width="10.7109375" bestFit="1" customWidth="1"/>
    <col min="47" max="47" width="12.85546875" bestFit="1" customWidth="1"/>
    <col min="48" max="49" width="9.7109375" bestFit="1" customWidth="1"/>
    <col min="50" max="50" width="9.5703125" bestFit="1" customWidth="1"/>
    <col min="51" max="52" width="9" bestFit="1" customWidth="1"/>
    <col min="53" max="53" width="8.85546875" bestFit="1" customWidth="1"/>
    <col min="54" max="54" width="10.140625" bestFit="1" customWidth="1"/>
    <col min="55" max="55" width="11.7109375" bestFit="1" customWidth="1"/>
    <col min="56" max="56" width="10.7109375" bestFit="1" customWidth="1"/>
    <col min="57" max="57" width="8" bestFit="1" customWidth="1"/>
    <col min="58" max="58" width="7.5703125" bestFit="1" customWidth="1"/>
    <col min="59" max="60" width="7.42578125" bestFit="1" customWidth="1"/>
    <col min="61" max="62" width="12.7109375" bestFit="1" customWidth="1"/>
    <col min="63" max="63" width="9" bestFit="1" customWidth="1"/>
    <col min="64" max="64" width="14.28515625" bestFit="1" customWidth="1"/>
    <col min="65" max="65" width="15.7109375" bestFit="1" customWidth="1"/>
    <col min="66" max="66" width="11.85546875" bestFit="1" customWidth="1"/>
    <col min="67" max="67" width="10.28515625" bestFit="1" customWidth="1"/>
    <col min="68" max="69" width="11.140625" bestFit="1" customWidth="1"/>
    <col min="70" max="70" width="11" bestFit="1" customWidth="1"/>
    <col min="71" max="71" width="13.28515625" bestFit="1" customWidth="1"/>
    <col min="72" max="73" width="10" bestFit="1" customWidth="1"/>
    <col min="74" max="74" width="9.85546875" bestFit="1" customWidth="1"/>
    <col min="75" max="77" width="8.5703125" bestFit="1" customWidth="1"/>
    <col min="78" max="78" width="9.7109375" bestFit="1" customWidth="1"/>
    <col min="79" max="79" width="11.7109375" bestFit="1" customWidth="1"/>
    <col min="80" max="80" width="10.7109375" bestFit="1" customWidth="1"/>
    <col min="81" max="81" width="8" bestFit="1" customWidth="1"/>
    <col min="82" max="82" width="7" bestFit="1" customWidth="1"/>
    <col min="83" max="84" width="6.85546875" bestFit="1" customWidth="1"/>
    <col min="85" max="86" width="12.7109375" bestFit="1" customWidth="1"/>
    <col min="87" max="87" width="9" bestFit="1" customWidth="1"/>
    <col min="88" max="88" width="13.7109375" bestFit="1" customWidth="1"/>
    <col min="89" max="89" width="15.140625" bestFit="1" customWidth="1"/>
    <col min="90" max="90" width="11.28515625" bestFit="1" customWidth="1"/>
    <col min="91" max="91" width="9.7109375" bestFit="1" customWidth="1"/>
    <col min="92" max="93" width="10.5703125" bestFit="1" customWidth="1"/>
    <col min="94" max="94" width="10.42578125" bestFit="1" customWidth="1"/>
    <col min="95" max="95" width="12.5703125" bestFit="1" customWidth="1"/>
    <col min="96" max="97" width="9.42578125" bestFit="1" customWidth="1"/>
    <col min="98" max="98" width="9.28515625" bestFit="1" customWidth="1"/>
    <col min="99" max="101" width="8.5703125" bestFit="1" customWidth="1"/>
    <col min="102" max="102" width="9.7109375" bestFit="1" customWidth="1"/>
    <col min="103" max="103" width="11.7109375" bestFit="1" customWidth="1"/>
    <col min="104" max="104" width="10.7109375" bestFit="1" customWidth="1"/>
    <col min="105" max="105" width="8" bestFit="1" customWidth="1"/>
    <col min="106" max="106" width="5.7109375" bestFit="1" customWidth="1"/>
    <col min="107" max="107" width="5.5703125" bestFit="1" customWidth="1"/>
    <col min="108" max="108" width="6" bestFit="1" customWidth="1"/>
    <col min="109" max="110" width="12.7109375" bestFit="1" customWidth="1"/>
    <col min="111" max="111" width="9" bestFit="1" customWidth="1"/>
    <col min="112" max="112" width="12.28515625" bestFit="1" customWidth="1"/>
    <col min="113" max="113" width="13.85546875" bestFit="1" customWidth="1"/>
    <col min="114" max="114" width="10" bestFit="1" customWidth="1"/>
    <col min="115" max="115" width="8.42578125" bestFit="1" customWidth="1"/>
    <col min="116" max="117" width="9.28515625" bestFit="1" customWidth="1"/>
    <col min="119" max="119" width="11.28515625" bestFit="1" customWidth="1"/>
    <col min="120" max="121" width="8.140625" bestFit="1" customWidth="1"/>
    <col min="122" max="122" width="8" bestFit="1" customWidth="1"/>
    <col min="123" max="125" width="8.5703125" bestFit="1" customWidth="1"/>
    <col min="126" max="126" width="9.7109375" bestFit="1" customWidth="1"/>
    <col min="127" max="127" width="11.7109375" bestFit="1" customWidth="1"/>
    <col min="128" max="128" width="10.7109375" bestFit="1" customWidth="1"/>
    <col min="129" max="129" width="8" bestFit="1" customWidth="1"/>
    <col min="130" max="130" width="5.7109375" bestFit="1" customWidth="1"/>
    <col min="131" max="131" width="5.5703125" bestFit="1" customWidth="1"/>
    <col min="132" max="132" width="6" bestFit="1" customWidth="1"/>
    <col min="133" max="134" width="12.7109375" bestFit="1" customWidth="1"/>
    <col min="135" max="135" width="9" bestFit="1" customWidth="1"/>
    <col min="136" max="136" width="12.28515625" bestFit="1" customWidth="1"/>
    <col min="137" max="137" width="13.85546875" bestFit="1" customWidth="1"/>
    <col min="138" max="138" width="10" bestFit="1" customWidth="1"/>
    <col min="139" max="139" width="8.42578125" bestFit="1" customWidth="1"/>
    <col min="140" max="141" width="9.28515625" bestFit="1" customWidth="1"/>
    <col min="143" max="143" width="11.28515625" bestFit="1" customWidth="1"/>
    <col min="144" max="145" width="8.140625" bestFit="1" customWidth="1"/>
    <col min="146" max="146" width="8" bestFit="1" customWidth="1"/>
    <col min="147" max="148" width="7.7109375" bestFit="1" customWidth="1"/>
    <col min="149" max="149" width="7.5703125" bestFit="1" customWidth="1"/>
    <col min="150" max="151" width="8.85546875" bestFit="1" customWidth="1"/>
    <col min="152" max="152" width="8.7109375" bestFit="1" customWidth="1"/>
    <col min="153" max="153" width="6.140625" bestFit="1" customWidth="1"/>
    <col min="154" max="154" width="6.28515625" bestFit="1" customWidth="1"/>
    <col min="155" max="156" width="6.140625" bestFit="1" customWidth="1"/>
    <col min="157" max="158" width="7.85546875" bestFit="1" customWidth="1"/>
    <col min="159" max="159" width="7.7109375" bestFit="1" customWidth="1"/>
    <col min="160" max="160" width="12.85546875" bestFit="1" customWidth="1"/>
    <col min="161" max="161" width="14.42578125" bestFit="1" customWidth="1"/>
    <col min="162" max="162" width="10.5703125" bestFit="1" customWidth="1"/>
    <col min="163" max="163" width="9" bestFit="1" customWidth="1"/>
    <col min="164" max="165" width="9.85546875" bestFit="1" customWidth="1"/>
    <col min="166" max="166" width="9.7109375" bestFit="1" customWidth="1"/>
    <col min="167" max="167" width="11.85546875" bestFit="1" customWidth="1"/>
    <col min="168" max="169" width="8.7109375" bestFit="1" customWidth="1"/>
    <col min="170" max="170" width="8.5703125" bestFit="1" customWidth="1"/>
    <col min="171" max="171" width="13.5703125" bestFit="1" customWidth="1"/>
    <col min="172" max="172" width="7.140625" bestFit="1" customWidth="1"/>
    <col min="173" max="173" width="17.85546875" bestFit="1" customWidth="1"/>
  </cols>
  <sheetData>
    <row r="1" spans="1:17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187</v>
      </c>
      <c r="K1" t="s">
        <v>188</v>
      </c>
      <c r="L1" t="s">
        <v>189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190</v>
      </c>
      <c r="AI1" t="s">
        <v>191</v>
      </c>
      <c r="AJ1" t="s">
        <v>192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193</v>
      </c>
      <c r="BG1" t="s">
        <v>194</v>
      </c>
      <c r="BH1" t="s">
        <v>195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196</v>
      </c>
      <c r="CE1" t="s">
        <v>197</v>
      </c>
      <c r="CF1" t="s">
        <v>198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199</v>
      </c>
      <c r="DC1" t="s">
        <v>200</v>
      </c>
      <c r="DD1" t="s">
        <v>201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202</v>
      </c>
      <c r="EA1" t="s">
        <v>203</v>
      </c>
      <c r="EB1" t="s">
        <v>204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205</v>
      </c>
      <c r="EY1" t="s">
        <v>206</v>
      </c>
      <c r="EZ1" t="s">
        <v>207</v>
      </c>
      <c r="FA1" t="s">
        <v>167</v>
      </c>
      <c r="FB1" t="s">
        <v>168</v>
      </c>
      <c r="FC1" t="s">
        <v>169</v>
      </c>
      <c r="FD1" t="s">
        <v>170</v>
      </c>
      <c r="FE1" t="s">
        <v>171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</row>
    <row r="2" spans="1:173" x14ac:dyDescent="0.25">
      <c r="A2">
        <v>1</v>
      </c>
      <c r="B2">
        <v>0</v>
      </c>
      <c r="C2" s="3">
        <v>1471340</v>
      </c>
      <c r="D2" s="3">
        <v>1471340</v>
      </c>
      <c r="E2" s="3">
        <v>1471340</v>
      </c>
      <c r="F2">
        <v>-0.32501600000000003</v>
      </c>
      <c r="G2">
        <v>-0.18674399999999999</v>
      </c>
      <c r="H2" s="3">
        <v>-2.2872E-7</v>
      </c>
      <c r="I2">
        <v>2827.43</v>
      </c>
      <c r="J2">
        <v>89.5</v>
      </c>
      <c r="K2">
        <v>89.5</v>
      </c>
      <c r="L2">
        <v>89.75</v>
      </c>
      <c r="M2">
        <v>-2.0881599999999999E-4</v>
      </c>
      <c r="N2">
        <v>-2.0881599999999999E-4</v>
      </c>
      <c r="O2">
        <v>467.10700000000003</v>
      </c>
      <c r="P2">
        <v>0</v>
      </c>
      <c r="Q2">
        <v>0</v>
      </c>
      <c r="R2">
        <v>15</v>
      </c>
      <c r="S2">
        <v>0</v>
      </c>
      <c r="T2">
        <v>0</v>
      </c>
      <c r="U2">
        <v>0</v>
      </c>
      <c r="V2">
        <v>0</v>
      </c>
      <c r="W2">
        <v>14137.2</v>
      </c>
      <c r="X2">
        <v>0</v>
      </c>
      <c r="Y2">
        <v>0</v>
      </c>
      <c r="Z2">
        <v>0</v>
      </c>
      <c r="AA2" s="3">
        <v>1471340</v>
      </c>
      <c r="AB2" s="3">
        <v>1471340</v>
      </c>
      <c r="AC2" s="3">
        <v>1471340</v>
      </c>
      <c r="AD2">
        <v>-0.32501600000000003</v>
      </c>
      <c r="AE2">
        <v>-0.18674399999999999</v>
      </c>
      <c r="AF2" s="3">
        <v>-2.2872E-7</v>
      </c>
      <c r="AG2">
        <v>2827.43</v>
      </c>
      <c r="AH2">
        <v>89.5</v>
      </c>
      <c r="AI2">
        <v>89.5</v>
      </c>
      <c r="AJ2">
        <v>89.75</v>
      </c>
      <c r="AK2">
        <v>-2.0881599999999999E-4</v>
      </c>
      <c r="AL2">
        <v>-2.0881599999999999E-4</v>
      </c>
      <c r="AM2">
        <v>467.10700000000003</v>
      </c>
      <c r="AN2">
        <v>0</v>
      </c>
      <c r="AO2">
        <v>0</v>
      </c>
      <c r="AP2">
        <v>15</v>
      </c>
      <c r="AQ2">
        <v>0</v>
      </c>
      <c r="AR2">
        <v>0</v>
      </c>
      <c r="AS2">
        <v>0</v>
      </c>
      <c r="AT2">
        <v>0</v>
      </c>
      <c r="AU2">
        <v>14137.2</v>
      </c>
      <c r="AV2">
        <v>0</v>
      </c>
      <c r="AW2">
        <v>0</v>
      </c>
      <c r="AX2">
        <v>0</v>
      </c>
      <c r="AY2" s="3">
        <v>1471340</v>
      </c>
      <c r="AZ2" s="3">
        <v>1471340</v>
      </c>
      <c r="BA2" s="3">
        <v>1471340</v>
      </c>
      <c r="BB2">
        <v>-0.32501600000000003</v>
      </c>
      <c r="BC2">
        <v>-0.18674399999999999</v>
      </c>
      <c r="BD2" s="3">
        <v>-2.2872E-7</v>
      </c>
      <c r="BE2">
        <v>2827.43</v>
      </c>
      <c r="BF2">
        <v>89.5</v>
      </c>
      <c r="BG2">
        <v>89.5</v>
      </c>
      <c r="BH2">
        <v>89.75</v>
      </c>
      <c r="BI2">
        <v>-2.0881599999999999E-4</v>
      </c>
      <c r="BJ2">
        <v>-2.0881599999999999E-4</v>
      </c>
      <c r="BK2">
        <v>467.10700000000003</v>
      </c>
      <c r="BL2">
        <v>0</v>
      </c>
      <c r="BM2">
        <v>0</v>
      </c>
      <c r="BN2">
        <v>15</v>
      </c>
      <c r="BO2">
        <v>0</v>
      </c>
      <c r="BP2">
        <v>0</v>
      </c>
      <c r="BQ2">
        <v>0</v>
      </c>
      <c r="BR2">
        <v>0</v>
      </c>
      <c r="BS2">
        <v>14137.2</v>
      </c>
      <c r="BT2">
        <v>0</v>
      </c>
      <c r="BU2">
        <v>0</v>
      </c>
      <c r="BV2">
        <v>0</v>
      </c>
      <c r="BW2" s="3">
        <v>1471340</v>
      </c>
      <c r="BX2" s="3">
        <v>1471340</v>
      </c>
      <c r="BY2" s="3">
        <v>1471340</v>
      </c>
      <c r="BZ2">
        <v>-0.32501600000000003</v>
      </c>
      <c r="CA2">
        <v>-0.18674399999999999</v>
      </c>
      <c r="CB2" s="3">
        <v>-2.2872E-7</v>
      </c>
      <c r="CC2">
        <v>2827.43</v>
      </c>
      <c r="CD2">
        <v>89.5</v>
      </c>
      <c r="CE2">
        <v>89.5</v>
      </c>
      <c r="CF2">
        <v>89.75</v>
      </c>
      <c r="CG2">
        <v>-2.0881599999999999E-4</v>
      </c>
      <c r="CH2">
        <v>-2.0881599999999999E-4</v>
      </c>
      <c r="CI2">
        <v>467.10700000000003</v>
      </c>
      <c r="CJ2">
        <v>0</v>
      </c>
      <c r="CK2">
        <v>0</v>
      </c>
      <c r="CL2">
        <v>15</v>
      </c>
      <c r="CM2">
        <v>0</v>
      </c>
      <c r="CN2">
        <v>0</v>
      </c>
      <c r="CO2">
        <v>0</v>
      </c>
      <c r="CP2">
        <v>0</v>
      </c>
      <c r="CQ2">
        <v>14137.2</v>
      </c>
      <c r="CR2">
        <v>0</v>
      </c>
      <c r="CS2">
        <v>0</v>
      </c>
      <c r="CT2">
        <v>0</v>
      </c>
      <c r="CU2" s="3">
        <v>1471340</v>
      </c>
      <c r="CV2" s="3">
        <v>1471340</v>
      </c>
      <c r="CW2" s="3">
        <v>1471340</v>
      </c>
      <c r="CX2">
        <v>-0.32501600000000003</v>
      </c>
      <c r="CY2">
        <v>-0.18674399999999999</v>
      </c>
      <c r="CZ2" s="3">
        <v>-2.2872E-7</v>
      </c>
      <c r="DA2">
        <v>2827.43</v>
      </c>
      <c r="DB2">
        <v>89.5</v>
      </c>
      <c r="DC2">
        <v>89.5</v>
      </c>
      <c r="DD2">
        <v>89.75</v>
      </c>
      <c r="DE2">
        <v>-2.0881599999999999E-4</v>
      </c>
      <c r="DF2">
        <v>-2.0881599999999999E-4</v>
      </c>
      <c r="DG2">
        <v>467.10700000000003</v>
      </c>
      <c r="DH2">
        <v>0</v>
      </c>
      <c r="DI2">
        <v>0</v>
      </c>
      <c r="DJ2">
        <v>15</v>
      </c>
      <c r="DK2">
        <v>0</v>
      </c>
      <c r="DL2">
        <v>0</v>
      </c>
      <c r="DM2">
        <v>0</v>
      </c>
      <c r="DN2">
        <v>0</v>
      </c>
      <c r="DO2">
        <v>14137.2</v>
      </c>
      <c r="DP2">
        <v>0</v>
      </c>
      <c r="DQ2">
        <v>0</v>
      </c>
      <c r="DR2">
        <v>0</v>
      </c>
      <c r="DS2" s="3">
        <v>1471340</v>
      </c>
      <c r="DT2" s="3">
        <v>1471340</v>
      </c>
      <c r="DU2" s="3">
        <v>1471340</v>
      </c>
      <c r="DV2">
        <v>-0.32501600000000003</v>
      </c>
      <c r="DW2">
        <v>-0.18674399999999999</v>
      </c>
      <c r="DX2" s="3">
        <v>-2.2872E-7</v>
      </c>
      <c r="DY2">
        <v>2827.43</v>
      </c>
      <c r="DZ2">
        <v>89.5</v>
      </c>
      <c r="EA2">
        <v>89.5</v>
      </c>
      <c r="EB2">
        <v>89.75</v>
      </c>
      <c r="EC2">
        <v>-2.0881599999999999E-4</v>
      </c>
      <c r="ED2">
        <v>-2.0881599999999999E-4</v>
      </c>
      <c r="EE2">
        <v>467.10700000000003</v>
      </c>
      <c r="EF2">
        <v>0</v>
      </c>
      <c r="EG2">
        <v>0</v>
      </c>
      <c r="EH2">
        <v>15</v>
      </c>
      <c r="EI2">
        <v>0</v>
      </c>
      <c r="EJ2">
        <v>0</v>
      </c>
      <c r="EK2">
        <v>0</v>
      </c>
      <c r="EL2">
        <v>0</v>
      </c>
      <c r="EM2">
        <v>14137.2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1</v>
      </c>
    </row>
    <row r="3" spans="1:173" x14ac:dyDescent="0.25">
      <c r="A3">
        <v>1</v>
      </c>
      <c r="B3">
        <v>1</v>
      </c>
      <c r="C3" s="3">
        <v>1471340</v>
      </c>
      <c r="D3" s="3">
        <v>1471340</v>
      </c>
      <c r="E3" s="3">
        <v>1471340</v>
      </c>
      <c r="F3">
        <v>-0.34185100000000002</v>
      </c>
      <c r="G3">
        <v>-3.7422799999999999E-2</v>
      </c>
      <c r="H3">
        <v>-1.34352E-2</v>
      </c>
      <c r="I3">
        <v>2827.43</v>
      </c>
      <c r="J3">
        <v>89.5</v>
      </c>
      <c r="K3">
        <v>89.5</v>
      </c>
      <c r="L3">
        <v>89.75</v>
      </c>
      <c r="M3">
        <v>-6.4010599999999999E-4</v>
      </c>
      <c r="N3" s="3">
        <v>5.5711000000000002E-5</v>
      </c>
      <c r="O3">
        <v>2.1212</v>
      </c>
      <c r="P3">
        <v>0</v>
      </c>
      <c r="Q3">
        <v>0</v>
      </c>
      <c r="R3">
        <v>15</v>
      </c>
      <c r="S3">
        <v>750</v>
      </c>
      <c r="T3">
        <v>0</v>
      </c>
      <c r="U3">
        <v>0</v>
      </c>
      <c r="V3">
        <v>0</v>
      </c>
      <c r="W3">
        <v>14137.2</v>
      </c>
      <c r="X3">
        <v>0</v>
      </c>
      <c r="Y3">
        <v>0</v>
      </c>
      <c r="Z3">
        <v>0</v>
      </c>
      <c r="AA3" s="3">
        <v>1471340</v>
      </c>
      <c r="AB3" s="3">
        <v>1471340</v>
      </c>
      <c r="AC3" s="3">
        <v>1471340</v>
      </c>
      <c r="AD3">
        <v>-0.34185100000000002</v>
      </c>
      <c r="AE3">
        <v>-3.7422799999999999E-2</v>
      </c>
      <c r="AF3">
        <v>-1.34352E-2</v>
      </c>
      <c r="AG3">
        <v>2827.43</v>
      </c>
      <c r="AH3">
        <v>89.5</v>
      </c>
      <c r="AI3">
        <v>89.5</v>
      </c>
      <c r="AJ3">
        <v>89.75</v>
      </c>
      <c r="AK3">
        <v>-6.4010599999999999E-4</v>
      </c>
      <c r="AL3" s="3">
        <v>5.5711000000000002E-5</v>
      </c>
      <c r="AM3">
        <v>2.1212</v>
      </c>
      <c r="AN3">
        <v>0</v>
      </c>
      <c r="AO3">
        <v>0</v>
      </c>
      <c r="AP3">
        <v>15</v>
      </c>
      <c r="AQ3">
        <v>750</v>
      </c>
      <c r="AR3">
        <v>0</v>
      </c>
      <c r="AS3">
        <v>0</v>
      </c>
      <c r="AT3">
        <v>0</v>
      </c>
      <c r="AU3">
        <v>14137.2</v>
      </c>
      <c r="AV3">
        <v>0</v>
      </c>
      <c r="AW3">
        <v>0</v>
      </c>
      <c r="AX3">
        <v>0</v>
      </c>
      <c r="AY3" s="3">
        <v>1471340</v>
      </c>
      <c r="AZ3" s="3">
        <v>1471340</v>
      </c>
      <c r="BA3" s="3">
        <v>1471340</v>
      </c>
      <c r="BB3">
        <v>-0.34185100000000002</v>
      </c>
      <c r="BC3">
        <v>-3.7422799999999999E-2</v>
      </c>
      <c r="BD3">
        <v>-1.34352E-2</v>
      </c>
      <c r="BE3">
        <v>2827.43</v>
      </c>
      <c r="BF3">
        <v>89.5</v>
      </c>
      <c r="BG3">
        <v>89.5</v>
      </c>
      <c r="BH3">
        <v>89.75</v>
      </c>
      <c r="BI3">
        <v>-6.4010599999999999E-4</v>
      </c>
      <c r="BJ3" s="3">
        <v>5.5711000000000002E-5</v>
      </c>
      <c r="BK3">
        <v>2.1212</v>
      </c>
      <c r="BL3">
        <v>0</v>
      </c>
      <c r="BM3">
        <v>0</v>
      </c>
      <c r="BN3">
        <v>15</v>
      </c>
      <c r="BO3">
        <v>750</v>
      </c>
      <c r="BP3">
        <v>0</v>
      </c>
      <c r="BQ3">
        <v>0</v>
      </c>
      <c r="BR3">
        <v>0</v>
      </c>
      <c r="BS3">
        <v>14137.2</v>
      </c>
      <c r="BT3">
        <v>0</v>
      </c>
      <c r="BU3">
        <v>0</v>
      </c>
      <c r="BV3">
        <v>0</v>
      </c>
      <c r="BW3" s="3">
        <v>1471340</v>
      </c>
      <c r="BX3" s="3">
        <v>1471340</v>
      </c>
      <c r="BY3" s="3">
        <v>1471340</v>
      </c>
      <c r="BZ3">
        <v>-0.34185100000000002</v>
      </c>
      <c r="CA3">
        <v>-3.7422799999999999E-2</v>
      </c>
      <c r="CB3">
        <v>-1.34352E-2</v>
      </c>
      <c r="CC3">
        <v>2827.43</v>
      </c>
      <c r="CD3">
        <v>89.5</v>
      </c>
      <c r="CE3">
        <v>89.5</v>
      </c>
      <c r="CF3">
        <v>89.75</v>
      </c>
      <c r="CG3">
        <v>-6.4010599999999999E-4</v>
      </c>
      <c r="CH3" s="3">
        <v>5.5711000000000002E-5</v>
      </c>
      <c r="CI3">
        <v>2.1212</v>
      </c>
      <c r="CJ3">
        <v>0</v>
      </c>
      <c r="CK3">
        <v>0</v>
      </c>
      <c r="CL3">
        <v>15</v>
      </c>
      <c r="CM3">
        <v>750</v>
      </c>
      <c r="CN3">
        <v>0</v>
      </c>
      <c r="CO3">
        <v>0</v>
      </c>
      <c r="CP3">
        <v>0</v>
      </c>
      <c r="CQ3">
        <v>14137.2</v>
      </c>
      <c r="CR3">
        <v>0</v>
      </c>
      <c r="CS3">
        <v>0</v>
      </c>
      <c r="CT3">
        <v>0</v>
      </c>
      <c r="CU3" s="3">
        <v>1471340</v>
      </c>
      <c r="CV3" s="3">
        <v>1471340</v>
      </c>
      <c r="CW3" s="3">
        <v>1471340</v>
      </c>
      <c r="CX3">
        <v>-0.34185100000000002</v>
      </c>
      <c r="CY3">
        <v>-3.7422799999999999E-2</v>
      </c>
      <c r="CZ3">
        <v>-1.34352E-2</v>
      </c>
      <c r="DA3">
        <v>2827.43</v>
      </c>
      <c r="DB3">
        <v>89.5</v>
      </c>
      <c r="DC3">
        <v>89.5</v>
      </c>
      <c r="DD3">
        <v>89.75</v>
      </c>
      <c r="DE3">
        <v>-6.4010599999999999E-4</v>
      </c>
      <c r="DF3" s="3">
        <v>5.5711000000000002E-5</v>
      </c>
      <c r="DG3">
        <v>2.1212</v>
      </c>
      <c r="DH3">
        <v>0</v>
      </c>
      <c r="DI3">
        <v>0</v>
      </c>
      <c r="DJ3">
        <v>15</v>
      </c>
      <c r="DK3">
        <v>750</v>
      </c>
      <c r="DL3">
        <v>0</v>
      </c>
      <c r="DM3">
        <v>0</v>
      </c>
      <c r="DN3">
        <v>0</v>
      </c>
      <c r="DO3">
        <v>14137.2</v>
      </c>
      <c r="DP3">
        <v>0</v>
      </c>
      <c r="DQ3">
        <v>0</v>
      </c>
      <c r="DR3">
        <v>0</v>
      </c>
      <c r="DS3" s="3">
        <v>1471340</v>
      </c>
      <c r="DT3" s="3">
        <v>1471340</v>
      </c>
      <c r="DU3" s="3">
        <v>1471340</v>
      </c>
      <c r="DV3">
        <v>-0.34185100000000002</v>
      </c>
      <c r="DW3">
        <v>-3.7422799999999999E-2</v>
      </c>
      <c r="DX3">
        <v>-1.34352E-2</v>
      </c>
      <c r="DY3">
        <v>2827.43</v>
      </c>
      <c r="DZ3">
        <v>89.5</v>
      </c>
      <c r="EA3">
        <v>89.5</v>
      </c>
      <c r="EB3">
        <v>89.75</v>
      </c>
      <c r="EC3">
        <v>-6.4010599999999999E-4</v>
      </c>
      <c r="ED3" s="3">
        <v>5.5711000000000002E-5</v>
      </c>
      <c r="EE3">
        <v>2.1212</v>
      </c>
      <c r="EF3">
        <v>0</v>
      </c>
      <c r="EG3">
        <v>0</v>
      </c>
      <c r="EH3">
        <v>15</v>
      </c>
      <c r="EI3">
        <v>750</v>
      </c>
      <c r="EJ3">
        <v>0</v>
      </c>
      <c r="EK3">
        <v>0</v>
      </c>
      <c r="EL3">
        <v>0</v>
      </c>
      <c r="EM3">
        <v>14137.2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1</v>
      </c>
      <c r="FQ3">
        <v>1</v>
      </c>
    </row>
    <row r="4" spans="1:173" x14ac:dyDescent="0.25">
      <c r="A4">
        <v>1</v>
      </c>
      <c r="B4">
        <v>2</v>
      </c>
      <c r="C4" s="3">
        <v>1471340</v>
      </c>
      <c r="D4" s="3">
        <v>1471340</v>
      </c>
      <c r="E4" s="3">
        <v>1471340</v>
      </c>
      <c r="F4">
        <v>-0.44366499999999998</v>
      </c>
      <c r="G4">
        <v>-4.4912300000000002E-2</v>
      </c>
      <c r="H4">
        <v>-1.96274E-2</v>
      </c>
      <c r="I4">
        <v>2827.43</v>
      </c>
      <c r="J4">
        <v>89.5</v>
      </c>
      <c r="K4">
        <v>89.5</v>
      </c>
      <c r="L4">
        <v>89.75</v>
      </c>
      <c r="M4">
        <v>2.9992400000000002E-4</v>
      </c>
      <c r="N4" s="3">
        <v>4.2355699999999998E-5</v>
      </c>
      <c r="O4">
        <v>-1.14615</v>
      </c>
      <c r="P4">
        <v>0</v>
      </c>
      <c r="Q4">
        <v>0</v>
      </c>
      <c r="R4">
        <v>15</v>
      </c>
      <c r="S4">
        <v>1500</v>
      </c>
      <c r="T4">
        <v>0</v>
      </c>
      <c r="U4">
        <v>0</v>
      </c>
      <c r="V4">
        <v>0</v>
      </c>
      <c r="W4">
        <v>14137.2</v>
      </c>
      <c r="X4">
        <v>0</v>
      </c>
      <c r="Y4">
        <v>0</v>
      </c>
      <c r="Z4">
        <v>0</v>
      </c>
      <c r="AA4" s="3">
        <v>1471340</v>
      </c>
      <c r="AB4" s="3">
        <v>1471340</v>
      </c>
      <c r="AC4" s="3">
        <v>1471340</v>
      </c>
      <c r="AD4">
        <v>-0.44366499999999998</v>
      </c>
      <c r="AE4">
        <v>-4.4912300000000002E-2</v>
      </c>
      <c r="AF4">
        <v>-1.96274E-2</v>
      </c>
      <c r="AG4">
        <v>2827.43</v>
      </c>
      <c r="AH4">
        <v>89.5</v>
      </c>
      <c r="AI4">
        <v>89.5</v>
      </c>
      <c r="AJ4">
        <v>89.75</v>
      </c>
      <c r="AK4">
        <v>2.9992400000000002E-4</v>
      </c>
      <c r="AL4" s="3">
        <v>4.2355699999999998E-5</v>
      </c>
      <c r="AM4">
        <v>-1.14615</v>
      </c>
      <c r="AN4">
        <v>0</v>
      </c>
      <c r="AO4">
        <v>0</v>
      </c>
      <c r="AP4">
        <v>15</v>
      </c>
      <c r="AQ4">
        <v>1500</v>
      </c>
      <c r="AR4">
        <v>0</v>
      </c>
      <c r="AS4">
        <v>0</v>
      </c>
      <c r="AT4">
        <v>0</v>
      </c>
      <c r="AU4">
        <v>14137.2</v>
      </c>
      <c r="AV4">
        <v>0</v>
      </c>
      <c r="AW4">
        <v>0</v>
      </c>
      <c r="AX4">
        <v>0</v>
      </c>
      <c r="AY4" s="3">
        <v>1471340</v>
      </c>
      <c r="AZ4" s="3">
        <v>1471340</v>
      </c>
      <c r="BA4" s="3">
        <v>1471340</v>
      </c>
      <c r="BB4">
        <v>-0.44366499999999998</v>
      </c>
      <c r="BC4">
        <v>-4.4912300000000002E-2</v>
      </c>
      <c r="BD4">
        <v>-1.96274E-2</v>
      </c>
      <c r="BE4">
        <v>2827.43</v>
      </c>
      <c r="BF4">
        <v>89.5</v>
      </c>
      <c r="BG4">
        <v>89.5</v>
      </c>
      <c r="BH4">
        <v>89.75</v>
      </c>
      <c r="BI4">
        <v>2.9992400000000002E-4</v>
      </c>
      <c r="BJ4" s="3">
        <v>4.2355699999999998E-5</v>
      </c>
      <c r="BK4">
        <v>-1.14615</v>
      </c>
      <c r="BL4">
        <v>0</v>
      </c>
      <c r="BM4">
        <v>0</v>
      </c>
      <c r="BN4">
        <v>15</v>
      </c>
      <c r="BO4">
        <v>1500</v>
      </c>
      <c r="BP4">
        <v>0</v>
      </c>
      <c r="BQ4">
        <v>0</v>
      </c>
      <c r="BR4">
        <v>0</v>
      </c>
      <c r="BS4">
        <v>14137.2</v>
      </c>
      <c r="BT4">
        <v>0</v>
      </c>
      <c r="BU4">
        <v>0</v>
      </c>
      <c r="BV4">
        <v>0</v>
      </c>
      <c r="BW4" s="3">
        <v>1471340</v>
      </c>
      <c r="BX4" s="3">
        <v>1471340</v>
      </c>
      <c r="BY4" s="3">
        <v>1471340</v>
      </c>
      <c r="BZ4">
        <v>-0.44366499999999998</v>
      </c>
      <c r="CA4">
        <v>-4.4912300000000002E-2</v>
      </c>
      <c r="CB4">
        <v>-1.96274E-2</v>
      </c>
      <c r="CC4">
        <v>2827.43</v>
      </c>
      <c r="CD4">
        <v>89.5</v>
      </c>
      <c r="CE4">
        <v>89.5</v>
      </c>
      <c r="CF4">
        <v>89.75</v>
      </c>
      <c r="CG4">
        <v>2.9992400000000002E-4</v>
      </c>
      <c r="CH4" s="3">
        <v>4.2355699999999998E-5</v>
      </c>
      <c r="CI4">
        <v>-1.14615</v>
      </c>
      <c r="CJ4">
        <v>0</v>
      </c>
      <c r="CK4">
        <v>0</v>
      </c>
      <c r="CL4">
        <v>15</v>
      </c>
      <c r="CM4">
        <v>1500</v>
      </c>
      <c r="CN4">
        <v>0</v>
      </c>
      <c r="CO4">
        <v>0</v>
      </c>
      <c r="CP4">
        <v>0</v>
      </c>
      <c r="CQ4">
        <v>14137.2</v>
      </c>
      <c r="CR4">
        <v>0</v>
      </c>
      <c r="CS4">
        <v>0</v>
      </c>
      <c r="CT4">
        <v>0</v>
      </c>
      <c r="CU4" s="3">
        <v>1471340</v>
      </c>
      <c r="CV4" s="3">
        <v>1471340</v>
      </c>
      <c r="CW4" s="3">
        <v>1471340</v>
      </c>
      <c r="CX4">
        <v>-0.44366499999999998</v>
      </c>
      <c r="CY4">
        <v>-4.4912300000000002E-2</v>
      </c>
      <c r="CZ4">
        <v>-1.96274E-2</v>
      </c>
      <c r="DA4">
        <v>2827.43</v>
      </c>
      <c r="DB4">
        <v>89.5</v>
      </c>
      <c r="DC4">
        <v>89.5</v>
      </c>
      <c r="DD4">
        <v>89.75</v>
      </c>
      <c r="DE4">
        <v>2.9992400000000002E-4</v>
      </c>
      <c r="DF4" s="3">
        <v>4.2355699999999998E-5</v>
      </c>
      <c r="DG4">
        <v>-1.14615</v>
      </c>
      <c r="DH4">
        <v>0</v>
      </c>
      <c r="DI4">
        <v>0</v>
      </c>
      <c r="DJ4">
        <v>15</v>
      </c>
      <c r="DK4">
        <v>1500</v>
      </c>
      <c r="DL4">
        <v>0</v>
      </c>
      <c r="DM4">
        <v>0</v>
      </c>
      <c r="DN4">
        <v>0</v>
      </c>
      <c r="DO4">
        <v>14137.2</v>
      </c>
      <c r="DP4">
        <v>0</v>
      </c>
      <c r="DQ4">
        <v>0</v>
      </c>
      <c r="DR4">
        <v>0</v>
      </c>
      <c r="DS4" s="3">
        <v>1471340</v>
      </c>
      <c r="DT4" s="3">
        <v>1471340</v>
      </c>
      <c r="DU4" s="3">
        <v>1471340</v>
      </c>
      <c r="DV4">
        <v>-0.44366499999999998</v>
      </c>
      <c r="DW4">
        <v>-4.4912300000000002E-2</v>
      </c>
      <c r="DX4">
        <v>-1.96274E-2</v>
      </c>
      <c r="DY4">
        <v>2827.43</v>
      </c>
      <c r="DZ4">
        <v>89.5</v>
      </c>
      <c r="EA4">
        <v>89.5</v>
      </c>
      <c r="EB4">
        <v>89.75</v>
      </c>
      <c r="EC4">
        <v>2.9992400000000002E-4</v>
      </c>
      <c r="ED4" s="3">
        <v>4.2355699999999998E-5</v>
      </c>
      <c r="EE4">
        <v>-1.14615</v>
      </c>
      <c r="EF4">
        <v>0</v>
      </c>
      <c r="EG4">
        <v>0</v>
      </c>
      <c r="EH4">
        <v>15</v>
      </c>
      <c r="EI4">
        <v>1500</v>
      </c>
      <c r="EJ4">
        <v>0</v>
      </c>
      <c r="EK4">
        <v>0</v>
      </c>
      <c r="EL4">
        <v>0</v>
      </c>
      <c r="EM4">
        <v>14137.2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2</v>
      </c>
      <c r="FQ4">
        <v>1</v>
      </c>
    </row>
    <row r="5" spans="1:173" x14ac:dyDescent="0.25">
      <c r="A5">
        <v>1</v>
      </c>
      <c r="B5">
        <v>3</v>
      </c>
      <c r="C5" s="3">
        <v>1471340</v>
      </c>
      <c r="D5" s="3">
        <v>1471340</v>
      </c>
      <c r="E5" s="3">
        <v>1471340</v>
      </c>
      <c r="F5">
        <v>-0.52122299999999999</v>
      </c>
      <c r="G5">
        <v>-3.9768900000000003E-2</v>
      </c>
      <c r="H5">
        <v>-2.87643E-2</v>
      </c>
      <c r="I5">
        <v>2827.43</v>
      </c>
      <c r="J5">
        <v>89.5</v>
      </c>
      <c r="K5">
        <v>89.5</v>
      </c>
      <c r="L5">
        <v>89.75</v>
      </c>
      <c r="M5" s="3">
        <v>6.0058400000000001E-5</v>
      </c>
      <c r="N5" s="3">
        <v>-5.4568999999999999E-5</v>
      </c>
      <c r="O5">
        <v>1.4349700000000001</v>
      </c>
      <c r="P5">
        <v>0</v>
      </c>
      <c r="Q5">
        <v>0</v>
      </c>
      <c r="R5">
        <v>15</v>
      </c>
      <c r="S5">
        <v>2250</v>
      </c>
      <c r="T5">
        <v>0</v>
      </c>
      <c r="U5">
        <v>0</v>
      </c>
      <c r="V5">
        <v>0</v>
      </c>
      <c r="W5">
        <v>14137.2</v>
      </c>
      <c r="X5">
        <v>0</v>
      </c>
      <c r="Y5">
        <v>0</v>
      </c>
      <c r="Z5">
        <v>0</v>
      </c>
      <c r="AA5" s="3">
        <v>1471340</v>
      </c>
      <c r="AB5" s="3">
        <v>1471340</v>
      </c>
      <c r="AC5" s="3">
        <v>1471340</v>
      </c>
      <c r="AD5">
        <v>-0.52122299999999999</v>
      </c>
      <c r="AE5">
        <v>-3.9768900000000003E-2</v>
      </c>
      <c r="AF5">
        <v>-2.87643E-2</v>
      </c>
      <c r="AG5">
        <v>2827.43</v>
      </c>
      <c r="AH5">
        <v>89.5</v>
      </c>
      <c r="AI5">
        <v>89.5</v>
      </c>
      <c r="AJ5">
        <v>89.75</v>
      </c>
      <c r="AK5" s="3">
        <v>6.0058400000000001E-5</v>
      </c>
      <c r="AL5" s="3">
        <v>-5.4568999999999999E-5</v>
      </c>
      <c r="AM5">
        <v>1.4349700000000001</v>
      </c>
      <c r="AN5">
        <v>0</v>
      </c>
      <c r="AO5">
        <v>0</v>
      </c>
      <c r="AP5">
        <v>15</v>
      </c>
      <c r="AQ5">
        <v>2250</v>
      </c>
      <c r="AR5">
        <v>0</v>
      </c>
      <c r="AS5">
        <v>0</v>
      </c>
      <c r="AT5">
        <v>0</v>
      </c>
      <c r="AU5">
        <v>14137.2</v>
      </c>
      <c r="AV5">
        <v>0</v>
      </c>
      <c r="AW5">
        <v>0</v>
      </c>
      <c r="AX5">
        <v>0</v>
      </c>
      <c r="AY5" s="3">
        <v>1471340</v>
      </c>
      <c r="AZ5" s="3">
        <v>1471340</v>
      </c>
      <c r="BA5" s="3">
        <v>1471340</v>
      </c>
      <c r="BB5">
        <v>-0.52122299999999999</v>
      </c>
      <c r="BC5">
        <v>-3.9768900000000003E-2</v>
      </c>
      <c r="BD5">
        <v>-2.87643E-2</v>
      </c>
      <c r="BE5">
        <v>2827.43</v>
      </c>
      <c r="BF5">
        <v>89.5</v>
      </c>
      <c r="BG5">
        <v>89.5</v>
      </c>
      <c r="BH5">
        <v>89.75</v>
      </c>
      <c r="BI5" s="3">
        <v>6.0058400000000001E-5</v>
      </c>
      <c r="BJ5" s="3">
        <v>-5.4568999999999999E-5</v>
      </c>
      <c r="BK5">
        <v>1.4349700000000001</v>
      </c>
      <c r="BL5">
        <v>0</v>
      </c>
      <c r="BM5">
        <v>0</v>
      </c>
      <c r="BN5">
        <v>15</v>
      </c>
      <c r="BO5">
        <v>2250</v>
      </c>
      <c r="BP5">
        <v>0</v>
      </c>
      <c r="BQ5">
        <v>0</v>
      </c>
      <c r="BR5">
        <v>0</v>
      </c>
      <c r="BS5">
        <v>14137.2</v>
      </c>
      <c r="BT5">
        <v>0</v>
      </c>
      <c r="BU5">
        <v>0</v>
      </c>
      <c r="BV5">
        <v>0</v>
      </c>
      <c r="BW5" s="3">
        <v>1471340</v>
      </c>
      <c r="BX5" s="3">
        <v>1471340</v>
      </c>
      <c r="BY5" s="3">
        <v>1471340</v>
      </c>
      <c r="BZ5">
        <v>-0.52122299999999999</v>
      </c>
      <c r="CA5">
        <v>-3.9768900000000003E-2</v>
      </c>
      <c r="CB5">
        <v>-2.87643E-2</v>
      </c>
      <c r="CC5">
        <v>2827.43</v>
      </c>
      <c r="CD5">
        <v>89.5</v>
      </c>
      <c r="CE5">
        <v>89.5</v>
      </c>
      <c r="CF5">
        <v>89.75</v>
      </c>
      <c r="CG5" s="3">
        <v>6.0058400000000001E-5</v>
      </c>
      <c r="CH5" s="3">
        <v>-5.4568999999999999E-5</v>
      </c>
      <c r="CI5">
        <v>1.4349700000000001</v>
      </c>
      <c r="CJ5">
        <v>0</v>
      </c>
      <c r="CK5">
        <v>0</v>
      </c>
      <c r="CL5">
        <v>15</v>
      </c>
      <c r="CM5">
        <v>2250</v>
      </c>
      <c r="CN5">
        <v>0</v>
      </c>
      <c r="CO5">
        <v>0</v>
      </c>
      <c r="CP5">
        <v>0</v>
      </c>
      <c r="CQ5">
        <v>14137.2</v>
      </c>
      <c r="CR5">
        <v>0</v>
      </c>
      <c r="CS5">
        <v>0</v>
      </c>
      <c r="CT5">
        <v>0</v>
      </c>
      <c r="CU5" s="3">
        <v>1471340</v>
      </c>
      <c r="CV5" s="3">
        <v>1471340</v>
      </c>
      <c r="CW5" s="3">
        <v>1471340</v>
      </c>
      <c r="CX5">
        <v>-0.52122299999999999</v>
      </c>
      <c r="CY5">
        <v>-3.9768900000000003E-2</v>
      </c>
      <c r="CZ5">
        <v>-2.87643E-2</v>
      </c>
      <c r="DA5">
        <v>2827.43</v>
      </c>
      <c r="DB5">
        <v>89.5</v>
      </c>
      <c r="DC5">
        <v>89.5</v>
      </c>
      <c r="DD5">
        <v>89.75</v>
      </c>
      <c r="DE5" s="3">
        <v>6.0058400000000001E-5</v>
      </c>
      <c r="DF5" s="3">
        <v>-5.4568999999999999E-5</v>
      </c>
      <c r="DG5">
        <v>1.4349700000000001</v>
      </c>
      <c r="DH5">
        <v>0</v>
      </c>
      <c r="DI5">
        <v>0</v>
      </c>
      <c r="DJ5">
        <v>15</v>
      </c>
      <c r="DK5">
        <v>2250</v>
      </c>
      <c r="DL5">
        <v>0</v>
      </c>
      <c r="DM5">
        <v>0</v>
      </c>
      <c r="DN5">
        <v>0</v>
      </c>
      <c r="DO5">
        <v>14137.2</v>
      </c>
      <c r="DP5">
        <v>0</v>
      </c>
      <c r="DQ5">
        <v>0</v>
      </c>
      <c r="DR5">
        <v>0</v>
      </c>
      <c r="DS5" s="3">
        <v>1471340</v>
      </c>
      <c r="DT5" s="3">
        <v>1471340</v>
      </c>
      <c r="DU5" s="3">
        <v>1471340</v>
      </c>
      <c r="DV5">
        <v>-0.52122299999999999</v>
      </c>
      <c r="DW5">
        <v>-3.9768900000000003E-2</v>
      </c>
      <c r="DX5">
        <v>-2.87643E-2</v>
      </c>
      <c r="DY5">
        <v>2827.43</v>
      </c>
      <c r="DZ5">
        <v>89.5</v>
      </c>
      <c r="EA5">
        <v>89.5</v>
      </c>
      <c r="EB5">
        <v>89.75</v>
      </c>
      <c r="EC5" s="3">
        <v>6.0058400000000001E-5</v>
      </c>
      <c r="ED5" s="3">
        <v>-5.4568999999999999E-5</v>
      </c>
      <c r="EE5">
        <v>1.4349700000000001</v>
      </c>
      <c r="EF5">
        <v>0</v>
      </c>
      <c r="EG5">
        <v>0</v>
      </c>
      <c r="EH5">
        <v>15</v>
      </c>
      <c r="EI5">
        <v>2250</v>
      </c>
      <c r="EJ5">
        <v>0</v>
      </c>
      <c r="EK5">
        <v>0</v>
      </c>
      <c r="EL5">
        <v>0</v>
      </c>
      <c r="EM5">
        <v>14137.2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3</v>
      </c>
      <c r="FQ5">
        <v>1</v>
      </c>
    </row>
    <row r="6" spans="1:173" x14ac:dyDescent="0.25">
      <c r="A6">
        <v>1</v>
      </c>
      <c r="B6">
        <v>4</v>
      </c>
      <c r="C6" s="3">
        <v>1471340</v>
      </c>
      <c r="D6" s="3">
        <v>1471340</v>
      </c>
      <c r="E6" s="3">
        <v>1471340</v>
      </c>
      <c r="F6">
        <v>-0.59428999999999998</v>
      </c>
      <c r="G6">
        <v>-3.8527400000000003E-2</v>
      </c>
      <c r="H6">
        <v>-3.6526700000000002E-2</v>
      </c>
      <c r="I6">
        <v>2827.43</v>
      </c>
      <c r="J6">
        <v>89.5</v>
      </c>
      <c r="K6">
        <v>89.5</v>
      </c>
      <c r="L6">
        <v>89.75</v>
      </c>
      <c r="M6" s="3">
        <v>-8.5010899999999996E-5</v>
      </c>
      <c r="N6" s="3">
        <v>2.3295500000000001E-5</v>
      </c>
      <c r="O6">
        <v>0.60880999999999996</v>
      </c>
      <c r="P6">
        <v>0</v>
      </c>
      <c r="Q6">
        <v>0</v>
      </c>
      <c r="R6">
        <v>15</v>
      </c>
      <c r="S6">
        <v>3000</v>
      </c>
      <c r="T6">
        <v>0</v>
      </c>
      <c r="U6">
        <v>0</v>
      </c>
      <c r="V6">
        <v>0</v>
      </c>
      <c r="W6">
        <v>14137.2</v>
      </c>
      <c r="X6">
        <v>0</v>
      </c>
      <c r="Y6">
        <v>0</v>
      </c>
      <c r="Z6">
        <v>0</v>
      </c>
      <c r="AA6" s="3">
        <v>1471340</v>
      </c>
      <c r="AB6" s="3">
        <v>1471340</v>
      </c>
      <c r="AC6" s="3">
        <v>1471340</v>
      </c>
      <c r="AD6">
        <v>-0.59428999999999998</v>
      </c>
      <c r="AE6">
        <v>-3.8527400000000003E-2</v>
      </c>
      <c r="AF6">
        <v>-3.6526700000000002E-2</v>
      </c>
      <c r="AG6">
        <v>2827.43</v>
      </c>
      <c r="AH6">
        <v>89.5</v>
      </c>
      <c r="AI6">
        <v>89.5</v>
      </c>
      <c r="AJ6">
        <v>89.75</v>
      </c>
      <c r="AK6" s="3">
        <v>-8.5010899999999996E-5</v>
      </c>
      <c r="AL6" s="3">
        <v>2.3295500000000001E-5</v>
      </c>
      <c r="AM6">
        <v>0.60880999999999996</v>
      </c>
      <c r="AN6">
        <v>0</v>
      </c>
      <c r="AO6">
        <v>0</v>
      </c>
      <c r="AP6">
        <v>15</v>
      </c>
      <c r="AQ6">
        <v>3000</v>
      </c>
      <c r="AR6">
        <v>0</v>
      </c>
      <c r="AS6">
        <v>0</v>
      </c>
      <c r="AT6">
        <v>0</v>
      </c>
      <c r="AU6">
        <v>14137.2</v>
      </c>
      <c r="AV6">
        <v>0</v>
      </c>
      <c r="AW6">
        <v>0</v>
      </c>
      <c r="AX6">
        <v>0</v>
      </c>
      <c r="AY6" s="3">
        <v>1471340</v>
      </c>
      <c r="AZ6" s="3">
        <v>1471340</v>
      </c>
      <c r="BA6" s="3">
        <v>1471340</v>
      </c>
      <c r="BB6">
        <v>-0.59428999999999998</v>
      </c>
      <c r="BC6">
        <v>-3.8527400000000003E-2</v>
      </c>
      <c r="BD6">
        <v>-3.6526700000000002E-2</v>
      </c>
      <c r="BE6">
        <v>2827.43</v>
      </c>
      <c r="BF6">
        <v>89.5</v>
      </c>
      <c r="BG6">
        <v>89.5</v>
      </c>
      <c r="BH6">
        <v>89.75</v>
      </c>
      <c r="BI6" s="3">
        <v>-8.5010899999999996E-5</v>
      </c>
      <c r="BJ6" s="3">
        <v>2.3295500000000001E-5</v>
      </c>
      <c r="BK6">
        <v>0.60880999999999996</v>
      </c>
      <c r="BL6">
        <v>0</v>
      </c>
      <c r="BM6">
        <v>0</v>
      </c>
      <c r="BN6">
        <v>15</v>
      </c>
      <c r="BO6">
        <v>3000</v>
      </c>
      <c r="BP6">
        <v>0</v>
      </c>
      <c r="BQ6">
        <v>0</v>
      </c>
      <c r="BR6">
        <v>0</v>
      </c>
      <c r="BS6">
        <v>14137.2</v>
      </c>
      <c r="BT6">
        <v>0</v>
      </c>
      <c r="BU6">
        <v>0</v>
      </c>
      <c r="BV6">
        <v>0</v>
      </c>
      <c r="BW6" s="3">
        <v>1471340</v>
      </c>
      <c r="BX6" s="3">
        <v>1471340</v>
      </c>
      <c r="BY6" s="3">
        <v>1471340</v>
      </c>
      <c r="BZ6">
        <v>-0.59428999999999998</v>
      </c>
      <c r="CA6">
        <v>-3.8527400000000003E-2</v>
      </c>
      <c r="CB6">
        <v>-3.6526700000000002E-2</v>
      </c>
      <c r="CC6">
        <v>2827.43</v>
      </c>
      <c r="CD6">
        <v>89.5</v>
      </c>
      <c r="CE6">
        <v>89.5</v>
      </c>
      <c r="CF6">
        <v>89.75</v>
      </c>
      <c r="CG6" s="3">
        <v>-8.5010899999999996E-5</v>
      </c>
      <c r="CH6" s="3">
        <v>2.3295500000000001E-5</v>
      </c>
      <c r="CI6">
        <v>0.60880999999999996</v>
      </c>
      <c r="CJ6">
        <v>0</v>
      </c>
      <c r="CK6">
        <v>0</v>
      </c>
      <c r="CL6">
        <v>15</v>
      </c>
      <c r="CM6">
        <v>3000</v>
      </c>
      <c r="CN6">
        <v>0</v>
      </c>
      <c r="CO6">
        <v>0</v>
      </c>
      <c r="CP6">
        <v>0</v>
      </c>
      <c r="CQ6">
        <v>14137.2</v>
      </c>
      <c r="CR6">
        <v>0</v>
      </c>
      <c r="CS6">
        <v>0</v>
      </c>
      <c r="CT6">
        <v>0</v>
      </c>
      <c r="CU6" s="3">
        <v>1471340</v>
      </c>
      <c r="CV6" s="3">
        <v>1471340</v>
      </c>
      <c r="CW6" s="3">
        <v>1471340</v>
      </c>
      <c r="CX6">
        <v>-0.59428999999999998</v>
      </c>
      <c r="CY6">
        <v>-3.8527400000000003E-2</v>
      </c>
      <c r="CZ6">
        <v>-3.6526700000000002E-2</v>
      </c>
      <c r="DA6">
        <v>2827.43</v>
      </c>
      <c r="DB6">
        <v>89.5</v>
      </c>
      <c r="DC6">
        <v>89.5</v>
      </c>
      <c r="DD6">
        <v>89.75</v>
      </c>
      <c r="DE6" s="3">
        <v>-8.5010899999999996E-5</v>
      </c>
      <c r="DF6" s="3">
        <v>2.3295500000000001E-5</v>
      </c>
      <c r="DG6">
        <v>0.60880999999999996</v>
      </c>
      <c r="DH6">
        <v>0</v>
      </c>
      <c r="DI6">
        <v>0</v>
      </c>
      <c r="DJ6">
        <v>15</v>
      </c>
      <c r="DK6">
        <v>3000</v>
      </c>
      <c r="DL6">
        <v>0</v>
      </c>
      <c r="DM6">
        <v>0</v>
      </c>
      <c r="DN6">
        <v>0</v>
      </c>
      <c r="DO6">
        <v>14137.2</v>
      </c>
      <c r="DP6">
        <v>0</v>
      </c>
      <c r="DQ6">
        <v>0</v>
      </c>
      <c r="DR6">
        <v>0</v>
      </c>
      <c r="DS6" s="3">
        <v>1471340</v>
      </c>
      <c r="DT6" s="3">
        <v>1471340</v>
      </c>
      <c r="DU6" s="3">
        <v>1471340</v>
      </c>
      <c r="DV6">
        <v>-0.59428999999999998</v>
      </c>
      <c r="DW6">
        <v>-3.8527400000000003E-2</v>
      </c>
      <c r="DX6">
        <v>-3.6526700000000002E-2</v>
      </c>
      <c r="DY6">
        <v>2827.43</v>
      </c>
      <c r="DZ6">
        <v>89.5</v>
      </c>
      <c r="EA6">
        <v>89.5</v>
      </c>
      <c r="EB6">
        <v>89.75</v>
      </c>
      <c r="EC6" s="3">
        <v>-8.5010899999999996E-5</v>
      </c>
      <c r="ED6" s="3">
        <v>2.3295500000000001E-5</v>
      </c>
      <c r="EE6">
        <v>0.60880999999999996</v>
      </c>
      <c r="EF6">
        <v>0</v>
      </c>
      <c r="EG6">
        <v>0</v>
      </c>
      <c r="EH6">
        <v>15</v>
      </c>
      <c r="EI6">
        <v>3000</v>
      </c>
      <c r="EJ6">
        <v>0</v>
      </c>
      <c r="EK6">
        <v>0</v>
      </c>
      <c r="EL6">
        <v>0</v>
      </c>
      <c r="EM6">
        <v>14137.2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4</v>
      </c>
      <c r="FQ6">
        <v>1</v>
      </c>
    </row>
    <row r="7" spans="1:173" x14ac:dyDescent="0.25">
      <c r="A7">
        <v>1</v>
      </c>
      <c r="B7">
        <v>5</v>
      </c>
      <c r="C7" s="3">
        <v>1471340</v>
      </c>
      <c r="D7" s="3">
        <v>1471340</v>
      </c>
      <c r="E7" s="3">
        <v>1471340</v>
      </c>
      <c r="F7">
        <v>-0.65565399999999996</v>
      </c>
      <c r="G7">
        <v>-3.1563399999999998E-2</v>
      </c>
      <c r="H7">
        <v>-4.3584299999999999E-2</v>
      </c>
      <c r="I7">
        <v>2827.43</v>
      </c>
      <c r="J7">
        <v>89.5</v>
      </c>
      <c r="K7">
        <v>89.5</v>
      </c>
      <c r="L7">
        <v>89.75</v>
      </c>
      <c r="M7" s="3">
        <v>8.2082200000000005E-5</v>
      </c>
      <c r="N7" s="3">
        <v>-2.2655900000000001E-5</v>
      </c>
      <c r="O7">
        <v>0.26438899999999999</v>
      </c>
      <c r="P7">
        <v>0</v>
      </c>
      <c r="Q7">
        <v>0</v>
      </c>
      <c r="R7">
        <v>15</v>
      </c>
      <c r="S7">
        <v>3750</v>
      </c>
      <c r="T7">
        <v>0</v>
      </c>
      <c r="U7">
        <v>0</v>
      </c>
      <c r="V7">
        <v>0</v>
      </c>
      <c r="W7">
        <v>14137.2</v>
      </c>
      <c r="X7">
        <v>0</v>
      </c>
      <c r="Y7">
        <v>0</v>
      </c>
      <c r="Z7">
        <v>0</v>
      </c>
      <c r="AA7" s="3">
        <v>1471340</v>
      </c>
      <c r="AB7" s="3">
        <v>1471340</v>
      </c>
      <c r="AC7" s="3">
        <v>1471340</v>
      </c>
      <c r="AD7">
        <v>-0.65565399999999996</v>
      </c>
      <c r="AE7">
        <v>-3.1563399999999998E-2</v>
      </c>
      <c r="AF7">
        <v>-4.3584299999999999E-2</v>
      </c>
      <c r="AG7">
        <v>2827.43</v>
      </c>
      <c r="AH7">
        <v>89.5</v>
      </c>
      <c r="AI7">
        <v>89.5</v>
      </c>
      <c r="AJ7">
        <v>89.75</v>
      </c>
      <c r="AK7" s="3">
        <v>8.2082200000000005E-5</v>
      </c>
      <c r="AL7" s="3">
        <v>-2.2655900000000001E-5</v>
      </c>
      <c r="AM7">
        <v>0.26438899999999999</v>
      </c>
      <c r="AN7">
        <v>0</v>
      </c>
      <c r="AO7">
        <v>0</v>
      </c>
      <c r="AP7">
        <v>15</v>
      </c>
      <c r="AQ7">
        <v>3750</v>
      </c>
      <c r="AR7">
        <v>0</v>
      </c>
      <c r="AS7">
        <v>0</v>
      </c>
      <c r="AT7">
        <v>0</v>
      </c>
      <c r="AU7">
        <v>14137.2</v>
      </c>
      <c r="AV7">
        <v>0</v>
      </c>
      <c r="AW7">
        <v>0</v>
      </c>
      <c r="AX7">
        <v>0</v>
      </c>
      <c r="AY7" s="3">
        <v>1471340</v>
      </c>
      <c r="AZ7" s="3">
        <v>1471340</v>
      </c>
      <c r="BA7" s="3">
        <v>1471340</v>
      </c>
      <c r="BB7">
        <v>-0.65565399999999996</v>
      </c>
      <c r="BC7">
        <v>-3.1563399999999998E-2</v>
      </c>
      <c r="BD7">
        <v>-4.3584299999999999E-2</v>
      </c>
      <c r="BE7">
        <v>2827.43</v>
      </c>
      <c r="BF7">
        <v>89.5</v>
      </c>
      <c r="BG7">
        <v>89.5</v>
      </c>
      <c r="BH7">
        <v>89.75</v>
      </c>
      <c r="BI7" s="3">
        <v>8.2082200000000005E-5</v>
      </c>
      <c r="BJ7" s="3">
        <v>-2.2655900000000001E-5</v>
      </c>
      <c r="BK7">
        <v>0.26438899999999999</v>
      </c>
      <c r="BL7">
        <v>0</v>
      </c>
      <c r="BM7">
        <v>0</v>
      </c>
      <c r="BN7">
        <v>15</v>
      </c>
      <c r="BO7">
        <v>3750</v>
      </c>
      <c r="BP7">
        <v>0</v>
      </c>
      <c r="BQ7">
        <v>0</v>
      </c>
      <c r="BR7">
        <v>0</v>
      </c>
      <c r="BS7">
        <v>14137.2</v>
      </c>
      <c r="BT7">
        <v>0</v>
      </c>
      <c r="BU7">
        <v>0</v>
      </c>
      <c r="BV7">
        <v>0</v>
      </c>
      <c r="BW7" s="3">
        <v>1471340</v>
      </c>
      <c r="BX7" s="3">
        <v>1471340</v>
      </c>
      <c r="BY7" s="3">
        <v>1471340</v>
      </c>
      <c r="BZ7">
        <v>-0.65565399999999996</v>
      </c>
      <c r="CA7">
        <v>-3.1563399999999998E-2</v>
      </c>
      <c r="CB7">
        <v>-4.3584299999999999E-2</v>
      </c>
      <c r="CC7">
        <v>2827.43</v>
      </c>
      <c r="CD7">
        <v>89.5</v>
      </c>
      <c r="CE7">
        <v>89.5</v>
      </c>
      <c r="CF7">
        <v>89.75</v>
      </c>
      <c r="CG7" s="3">
        <v>8.2082200000000005E-5</v>
      </c>
      <c r="CH7" s="3">
        <v>-2.2655900000000001E-5</v>
      </c>
      <c r="CI7">
        <v>0.26438899999999999</v>
      </c>
      <c r="CJ7">
        <v>0</v>
      </c>
      <c r="CK7">
        <v>0</v>
      </c>
      <c r="CL7">
        <v>15</v>
      </c>
      <c r="CM7">
        <v>3750</v>
      </c>
      <c r="CN7">
        <v>0</v>
      </c>
      <c r="CO7">
        <v>0</v>
      </c>
      <c r="CP7">
        <v>0</v>
      </c>
      <c r="CQ7">
        <v>14137.2</v>
      </c>
      <c r="CR7">
        <v>0</v>
      </c>
      <c r="CS7">
        <v>0</v>
      </c>
      <c r="CT7">
        <v>0</v>
      </c>
      <c r="CU7" s="3">
        <v>1471340</v>
      </c>
      <c r="CV7" s="3">
        <v>1471340</v>
      </c>
      <c r="CW7" s="3">
        <v>1471340</v>
      </c>
      <c r="CX7">
        <v>-0.65565399999999996</v>
      </c>
      <c r="CY7">
        <v>-3.1563399999999998E-2</v>
      </c>
      <c r="CZ7">
        <v>-4.3584299999999999E-2</v>
      </c>
      <c r="DA7">
        <v>2827.43</v>
      </c>
      <c r="DB7">
        <v>89.5</v>
      </c>
      <c r="DC7">
        <v>89.5</v>
      </c>
      <c r="DD7">
        <v>89.75</v>
      </c>
      <c r="DE7" s="3">
        <v>8.2082200000000005E-5</v>
      </c>
      <c r="DF7" s="3">
        <v>-2.2655900000000001E-5</v>
      </c>
      <c r="DG7">
        <v>0.26438899999999999</v>
      </c>
      <c r="DH7">
        <v>0</v>
      </c>
      <c r="DI7">
        <v>0</v>
      </c>
      <c r="DJ7">
        <v>15</v>
      </c>
      <c r="DK7">
        <v>3750</v>
      </c>
      <c r="DL7">
        <v>0</v>
      </c>
      <c r="DM7">
        <v>0</v>
      </c>
      <c r="DN7">
        <v>0</v>
      </c>
      <c r="DO7">
        <v>14137.2</v>
      </c>
      <c r="DP7">
        <v>0</v>
      </c>
      <c r="DQ7">
        <v>0</v>
      </c>
      <c r="DR7">
        <v>0</v>
      </c>
      <c r="DS7" s="3">
        <v>1471340</v>
      </c>
      <c r="DT7" s="3">
        <v>1471340</v>
      </c>
      <c r="DU7" s="3">
        <v>1471340</v>
      </c>
      <c r="DV7">
        <v>-0.65565399999999996</v>
      </c>
      <c r="DW7">
        <v>-3.1563399999999998E-2</v>
      </c>
      <c r="DX7">
        <v>-4.3584299999999999E-2</v>
      </c>
      <c r="DY7">
        <v>2827.43</v>
      </c>
      <c r="DZ7">
        <v>89.5</v>
      </c>
      <c r="EA7">
        <v>89.5</v>
      </c>
      <c r="EB7">
        <v>89.75</v>
      </c>
      <c r="EC7" s="3">
        <v>8.2082200000000005E-5</v>
      </c>
      <c r="ED7" s="3">
        <v>-2.2655900000000001E-5</v>
      </c>
      <c r="EE7">
        <v>0.26438899999999999</v>
      </c>
      <c r="EF7">
        <v>0</v>
      </c>
      <c r="EG7">
        <v>0</v>
      </c>
      <c r="EH7">
        <v>15</v>
      </c>
      <c r="EI7">
        <v>3750</v>
      </c>
      <c r="EJ7">
        <v>0</v>
      </c>
      <c r="EK7">
        <v>0</v>
      </c>
      <c r="EL7">
        <v>0</v>
      </c>
      <c r="EM7">
        <v>14137.2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5</v>
      </c>
      <c r="FQ7">
        <v>1</v>
      </c>
    </row>
    <row r="8" spans="1:173" x14ac:dyDescent="0.25">
      <c r="A8">
        <v>1</v>
      </c>
      <c r="B8">
        <v>6</v>
      </c>
      <c r="C8" s="3">
        <v>1471340</v>
      </c>
      <c r="D8" s="3">
        <v>1471340</v>
      </c>
      <c r="E8" s="3">
        <v>1471340</v>
      </c>
      <c r="F8">
        <v>-0.71989899999999996</v>
      </c>
      <c r="G8">
        <v>-2.7914399999999999E-2</v>
      </c>
      <c r="H8">
        <v>-5.0570799999999999E-2</v>
      </c>
      <c r="I8">
        <v>2827.43</v>
      </c>
      <c r="J8">
        <v>89.5</v>
      </c>
      <c r="K8">
        <v>89.5</v>
      </c>
      <c r="L8">
        <v>89.75</v>
      </c>
      <c r="M8" s="3">
        <v>-2.0853399999999999E-5</v>
      </c>
      <c r="N8" s="3">
        <v>6.8000899999999995E-5</v>
      </c>
      <c r="O8">
        <v>1.3794299999999999</v>
      </c>
      <c r="P8">
        <v>0</v>
      </c>
      <c r="Q8">
        <v>0</v>
      </c>
      <c r="R8">
        <v>15</v>
      </c>
      <c r="S8">
        <v>4500</v>
      </c>
      <c r="T8">
        <v>0</v>
      </c>
      <c r="U8">
        <v>0</v>
      </c>
      <c r="V8">
        <v>0</v>
      </c>
      <c r="W8">
        <v>14137.2</v>
      </c>
      <c r="X8">
        <v>0</v>
      </c>
      <c r="Y8">
        <v>0</v>
      </c>
      <c r="Z8">
        <v>0</v>
      </c>
      <c r="AA8" s="3">
        <v>1471340</v>
      </c>
      <c r="AB8" s="3">
        <v>1471340</v>
      </c>
      <c r="AC8" s="3">
        <v>1471340</v>
      </c>
      <c r="AD8">
        <v>-0.71989899999999996</v>
      </c>
      <c r="AE8">
        <v>-2.7914399999999999E-2</v>
      </c>
      <c r="AF8">
        <v>-5.0570799999999999E-2</v>
      </c>
      <c r="AG8">
        <v>2827.43</v>
      </c>
      <c r="AH8">
        <v>89.5</v>
      </c>
      <c r="AI8">
        <v>89.5</v>
      </c>
      <c r="AJ8">
        <v>89.75</v>
      </c>
      <c r="AK8" s="3">
        <v>-2.0853399999999999E-5</v>
      </c>
      <c r="AL8" s="3">
        <v>6.8000899999999995E-5</v>
      </c>
      <c r="AM8">
        <v>1.3794299999999999</v>
      </c>
      <c r="AN8">
        <v>0</v>
      </c>
      <c r="AO8">
        <v>0</v>
      </c>
      <c r="AP8">
        <v>15</v>
      </c>
      <c r="AQ8">
        <v>4500</v>
      </c>
      <c r="AR8">
        <v>0</v>
      </c>
      <c r="AS8">
        <v>0</v>
      </c>
      <c r="AT8">
        <v>0</v>
      </c>
      <c r="AU8">
        <v>14137.2</v>
      </c>
      <c r="AV8">
        <v>0</v>
      </c>
      <c r="AW8">
        <v>0</v>
      </c>
      <c r="AX8">
        <v>0</v>
      </c>
      <c r="AY8" s="3">
        <v>1471340</v>
      </c>
      <c r="AZ8" s="3">
        <v>1471340</v>
      </c>
      <c r="BA8" s="3">
        <v>1471340</v>
      </c>
      <c r="BB8">
        <v>-0.71989899999999996</v>
      </c>
      <c r="BC8">
        <v>-2.7914399999999999E-2</v>
      </c>
      <c r="BD8">
        <v>-5.0570799999999999E-2</v>
      </c>
      <c r="BE8">
        <v>2827.43</v>
      </c>
      <c r="BF8">
        <v>89.5</v>
      </c>
      <c r="BG8">
        <v>89.5</v>
      </c>
      <c r="BH8">
        <v>89.75</v>
      </c>
      <c r="BI8" s="3">
        <v>-2.0853399999999999E-5</v>
      </c>
      <c r="BJ8" s="3">
        <v>6.8000899999999995E-5</v>
      </c>
      <c r="BK8">
        <v>1.3794299999999999</v>
      </c>
      <c r="BL8">
        <v>0</v>
      </c>
      <c r="BM8">
        <v>0</v>
      </c>
      <c r="BN8">
        <v>15</v>
      </c>
      <c r="BO8">
        <v>4500</v>
      </c>
      <c r="BP8">
        <v>0</v>
      </c>
      <c r="BQ8">
        <v>0</v>
      </c>
      <c r="BR8">
        <v>0</v>
      </c>
      <c r="BS8">
        <v>14137.2</v>
      </c>
      <c r="BT8">
        <v>0</v>
      </c>
      <c r="BU8">
        <v>0</v>
      </c>
      <c r="BV8">
        <v>0</v>
      </c>
      <c r="BW8" s="3">
        <v>1471340</v>
      </c>
      <c r="BX8" s="3">
        <v>1471340</v>
      </c>
      <c r="BY8" s="3">
        <v>1471340</v>
      </c>
      <c r="BZ8">
        <v>-0.71989899999999996</v>
      </c>
      <c r="CA8">
        <v>-2.7914399999999999E-2</v>
      </c>
      <c r="CB8">
        <v>-5.0570799999999999E-2</v>
      </c>
      <c r="CC8">
        <v>2827.43</v>
      </c>
      <c r="CD8">
        <v>89.5</v>
      </c>
      <c r="CE8">
        <v>89.5</v>
      </c>
      <c r="CF8">
        <v>89.75</v>
      </c>
      <c r="CG8" s="3">
        <v>-2.0853399999999999E-5</v>
      </c>
      <c r="CH8" s="3">
        <v>6.8000899999999995E-5</v>
      </c>
      <c r="CI8">
        <v>1.3794299999999999</v>
      </c>
      <c r="CJ8">
        <v>0</v>
      </c>
      <c r="CK8">
        <v>0</v>
      </c>
      <c r="CL8">
        <v>15</v>
      </c>
      <c r="CM8">
        <v>4500</v>
      </c>
      <c r="CN8">
        <v>0</v>
      </c>
      <c r="CO8">
        <v>0</v>
      </c>
      <c r="CP8">
        <v>0</v>
      </c>
      <c r="CQ8">
        <v>14137.2</v>
      </c>
      <c r="CR8">
        <v>0</v>
      </c>
      <c r="CS8">
        <v>0</v>
      </c>
      <c r="CT8">
        <v>0</v>
      </c>
      <c r="CU8" s="3">
        <v>1471340</v>
      </c>
      <c r="CV8" s="3">
        <v>1471340</v>
      </c>
      <c r="CW8" s="3">
        <v>1471340</v>
      </c>
      <c r="CX8">
        <v>-0.71989899999999996</v>
      </c>
      <c r="CY8">
        <v>-2.7914399999999999E-2</v>
      </c>
      <c r="CZ8">
        <v>-5.0570799999999999E-2</v>
      </c>
      <c r="DA8">
        <v>2827.43</v>
      </c>
      <c r="DB8">
        <v>89.5</v>
      </c>
      <c r="DC8">
        <v>89.5</v>
      </c>
      <c r="DD8">
        <v>89.75</v>
      </c>
      <c r="DE8" s="3">
        <v>-2.0853399999999999E-5</v>
      </c>
      <c r="DF8" s="3">
        <v>6.8000899999999995E-5</v>
      </c>
      <c r="DG8">
        <v>1.3794299999999999</v>
      </c>
      <c r="DH8">
        <v>0</v>
      </c>
      <c r="DI8">
        <v>0</v>
      </c>
      <c r="DJ8">
        <v>15</v>
      </c>
      <c r="DK8">
        <v>4500</v>
      </c>
      <c r="DL8">
        <v>0</v>
      </c>
      <c r="DM8">
        <v>0</v>
      </c>
      <c r="DN8">
        <v>0</v>
      </c>
      <c r="DO8">
        <v>14137.2</v>
      </c>
      <c r="DP8">
        <v>0</v>
      </c>
      <c r="DQ8">
        <v>0</v>
      </c>
      <c r="DR8">
        <v>0</v>
      </c>
      <c r="DS8" s="3">
        <v>1471340</v>
      </c>
      <c r="DT8" s="3">
        <v>1471340</v>
      </c>
      <c r="DU8" s="3">
        <v>1471340</v>
      </c>
      <c r="DV8">
        <v>-0.71989899999999996</v>
      </c>
      <c r="DW8">
        <v>-2.7914399999999999E-2</v>
      </c>
      <c r="DX8">
        <v>-5.0570799999999999E-2</v>
      </c>
      <c r="DY8">
        <v>2827.43</v>
      </c>
      <c r="DZ8">
        <v>89.5</v>
      </c>
      <c r="EA8">
        <v>89.5</v>
      </c>
      <c r="EB8">
        <v>89.75</v>
      </c>
      <c r="EC8" s="3">
        <v>-2.0853399999999999E-5</v>
      </c>
      <c r="ED8" s="3">
        <v>6.8000899999999995E-5</v>
      </c>
      <c r="EE8">
        <v>1.3794299999999999</v>
      </c>
      <c r="EF8">
        <v>0</v>
      </c>
      <c r="EG8">
        <v>0</v>
      </c>
      <c r="EH8">
        <v>15</v>
      </c>
      <c r="EI8">
        <v>4500</v>
      </c>
      <c r="EJ8">
        <v>0</v>
      </c>
      <c r="EK8">
        <v>0</v>
      </c>
      <c r="EL8">
        <v>0</v>
      </c>
      <c r="EM8">
        <v>14137.2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6</v>
      </c>
      <c r="FQ8">
        <v>1</v>
      </c>
    </row>
    <row r="9" spans="1:173" x14ac:dyDescent="0.25">
      <c r="A9">
        <v>1</v>
      </c>
      <c r="B9">
        <v>7</v>
      </c>
      <c r="C9" s="3">
        <v>1471340</v>
      </c>
      <c r="D9" s="3">
        <v>1471340</v>
      </c>
      <c r="E9" s="3">
        <v>1471340</v>
      </c>
      <c r="F9">
        <v>-0.789655</v>
      </c>
      <c r="G9">
        <v>-2.6502600000000001E-2</v>
      </c>
      <c r="H9">
        <v>-5.7561599999999997E-2</v>
      </c>
      <c r="I9">
        <v>2827.43</v>
      </c>
      <c r="J9">
        <v>89.5</v>
      </c>
      <c r="K9">
        <v>89.5</v>
      </c>
      <c r="L9">
        <v>89.75</v>
      </c>
      <c r="M9" s="3">
        <v>-4.4329899999999997E-5</v>
      </c>
      <c r="N9" s="3">
        <v>-3.9886199999999998E-5</v>
      </c>
      <c r="O9">
        <v>0.20205799999999999</v>
      </c>
      <c r="P9">
        <v>0</v>
      </c>
      <c r="Q9">
        <v>0</v>
      </c>
      <c r="R9">
        <v>15</v>
      </c>
      <c r="S9">
        <v>5250</v>
      </c>
      <c r="T9">
        <v>0</v>
      </c>
      <c r="U9">
        <v>0</v>
      </c>
      <c r="V9">
        <v>0</v>
      </c>
      <c r="W9">
        <v>14137.2</v>
      </c>
      <c r="X9">
        <v>0</v>
      </c>
      <c r="Y9">
        <v>0</v>
      </c>
      <c r="Z9">
        <v>0</v>
      </c>
      <c r="AA9" s="3">
        <v>1471340</v>
      </c>
      <c r="AB9" s="3">
        <v>1471340</v>
      </c>
      <c r="AC9" s="3">
        <v>1471340</v>
      </c>
      <c r="AD9">
        <v>-0.789655</v>
      </c>
      <c r="AE9">
        <v>-2.6502600000000001E-2</v>
      </c>
      <c r="AF9">
        <v>-5.7561599999999997E-2</v>
      </c>
      <c r="AG9">
        <v>2827.43</v>
      </c>
      <c r="AH9">
        <v>89.5</v>
      </c>
      <c r="AI9">
        <v>89.5</v>
      </c>
      <c r="AJ9">
        <v>89.75</v>
      </c>
      <c r="AK9" s="3">
        <v>-4.4329899999999997E-5</v>
      </c>
      <c r="AL9" s="3">
        <v>-3.9886199999999998E-5</v>
      </c>
      <c r="AM9">
        <v>0.20205799999999999</v>
      </c>
      <c r="AN9">
        <v>0</v>
      </c>
      <c r="AO9">
        <v>0</v>
      </c>
      <c r="AP9">
        <v>15</v>
      </c>
      <c r="AQ9">
        <v>5250</v>
      </c>
      <c r="AR9">
        <v>0</v>
      </c>
      <c r="AS9">
        <v>0</v>
      </c>
      <c r="AT9">
        <v>0</v>
      </c>
      <c r="AU9">
        <v>14137.2</v>
      </c>
      <c r="AV9">
        <v>0</v>
      </c>
      <c r="AW9">
        <v>0</v>
      </c>
      <c r="AX9">
        <v>0</v>
      </c>
      <c r="AY9" s="3">
        <v>1471340</v>
      </c>
      <c r="AZ9" s="3">
        <v>1471340</v>
      </c>
      <c r="BA9" s="3">
        <v>1471340</v>
      </c>
      <c r="BB9">
        <v>-0.789655</v>
      </c>
      <c r="BC9">
        <v>-2.6502600000000001E-2</v>
      </c>
      <c r="BD9">
        <v>-5.7561599999999997E-2</v>
      </c>
      <c r="BE9">
        <v>2827.43</v>
      </c>
      <c r="BF9">
        <v>89.5</v>
      </c>
      <c r="BG9">
        <v>89.5</v>
      </c>
      <c r="BH9">
        <v>89.75</v>
      </c>
      <c r="BI9" s="3">
        <v>-4.4329899999999997E-5</v>
      </c>
      <c r="BJ9" s="3">
        <v>-3.9886199999999998E-5</v>
      </c>
      <c r="BK9">
        <v>0.20205799999999999</v>
      </c>
      <c r="BL9">
        <v>0</v>
      </c>
      <c r="BM9">
        <v>0</v>
      </c>
      <c r="BN9">
        <v>15</v>
      </c>
      <c r="BO9">
        <v>5250</v>
      </c>
      <c r="BP9">
        <v>0</v>
      </c>
      <c r="BQ9">
        <v>0</v>
      </c>
      <c r="BR9">
        <v>0</v>
      </c>
      <c r="BS9">
        <v>14137.2</v>
      </c>
      <c r="BT9">
        <v>0</v>
      </c>
      <c r="BU9">
        <v>0</v>
      </c>
      <c r="BV9">
        <v>0</v>
      </c>
      <c r="BW9" s="3">
        <v>1471340</v>
      </c>
      <c r="BX9" s="3">
        <v>1471340</v>
      </c>
      <c r="BY9" s="3">
        <v>1471340</v>
      </c>
      <c r="BZ9">
        <v>-0.789655</v>
      </c>
      <c r="CA9">
        <v>-2.6502600000000001E-2</v>
      </c>
      <c r="CB9">
        <v>-5.7561599999999997E-2</v>
      </c>
      <c r="CC9">
        <v>2827.43</v>
      </c>
      <c r="CD9">
        <v>89.5</v>
      </c>
      <c r="CE9">
        <v>89.5</v>
      </c>
      <c r="CF9">
        <v>89.75</v>
      </c>
      <c r="CG9" s="3">
        <v>-4.4329899999999997E-5</v>
      </c>
      <c r="CH9" s="3">
        <v>-3.9886199999999998E-5</v>
      </c>
      <c r="CI9">
        <v>0.20205799999999999</v>
      </c>
      <c r="CJ9">
        <v>0</v>
      </c>
      <c r="CK9">
        <v>0</v>
      </c>
      <c r="CL9">
        <v>15</v>
      </c>
      <c r="CM9">
        <v>5250</v>
      </c>
      <c r="CN9">
        <v>0</v>
      </c>
      <c r="CO9">
        <v>0</v>
      </c>
      <c r="CP9">
        <v>0</v>
      </c>
      <c r="CQ9">
        <v>14137.2</v>
      </c>
      <c r="CR9">
        <v>0</v>
      </c>
      <c r="CS9">
        <v>0</v>
      </c>
      <c r="CT9">
        <v>0</v>
      </c>
      <c r="CU9" s="3">
        <v>1471340</v>
      </c>
      <c r="CV9" s="3">
        <v>1471340</v>
      </c>
      <c r="CW9" s="3">
        <v>1471340</v>
      </c>
      <c r="CX9">
        <v>-0.789655</v>
      </c>
      <c r="CY9">
        <v>-2.6502600000000001E-2</v>
      </c>
      <c r="CZ9">
        <v>-5.7561599999999997E-2</v>
      </c>
      <c r="DA9">
        <v>2827.43</v>
      </c>
      <c r="DB9">
        <v>89.5</v>
      </c>
      <c r="DC9">
        <v>89.5</v>
      </c>
      <c r="DD9">
        <v>89.75</v>
      </c>
      <c r="DE9" s="3">
        <v>-4.4329899999999997E-5</v>
      </c>
      <c r="DF9" s="3">
        <v>-3.9886199999999998E-5</v>
      </c>
      <c r="DG9">
        <v>0.20205799999999999</v>
      </c>
      <c r="DH9">
        <v>0</v>
      </c>
      <c r="DI9">
        <v>0</v>
      </c>
      <c r="DJ9">
        <v>15</v>
      </c>
      <c r="DK9">
        <v>5250</v>
      </c>
      <c r="DL9">
        <v>0</v>
      </c>
      <c r="DM9">
        <v>0</v>
      </c>
      <c r="DN9">
        <v>0</v>
      </c>
      <c r="DO9">
        <v>14137.2</v>
      </c>
      <c r="DP9">
        <v>0</v>
      </c>
      <c r="DQ9">
        <v>0</v>
      </c>
      <c r="DR9">
        <v>0</v>
      </c>
      <c r="DS9" s="3">
        <v>1471340</v>
      </c>
      <c r="DT9" s="3">
        <v>1471340</v>
      </c>
      <c r="DU9" s="3">
        <v>1471340</v>
      </c>
      <c r="DV9">
        <v>-0.789655</v>
      </c>
      <c r="DW9">
        <v>-2.6502600000000001E-2</v>
      </c>
      <c r="DX9">
        <v>-5.7561599999999997E-2</v>
      </c>
      <c r="DY9">
        <v>2827.43</v>
      </c>
      <c r="DZ9">
        <v>89.5</v>
      </c>
      <c r="EA9">
        <v>89.5</v>
      </c>
      <c r="EB9">
        <v>89.75</v>
      </c>
      <c r="EC9" s="3">
        <v>-4.4329899999999997E-5</v>
      </c>
      <c r="ED9" s="3">
        <v>-3.9886199999999998E-5</v>
      </c>
      <c r="EE9">
        <v>0.20205799999999999</v>
      </c>
      <c r="EF9">
        <v>0</v>
      </c>
      <c r="EG9">
        <v>0</v>
      </c>
      <c r="EH9">
        <v>15</v>
      </c>
      <c r="EI9">
        <v>5250</v>
      </c>
      <c r="EJ9">
        <v>0</v>
      </c>
      <c r="EK9">
        <v>0</v>
      </c>
      <c r="EL9">
        <v>0</v>
      </c>
      <c r="EM9">
        <v>14137.2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7</v>
      </c>
      <c r="FQ9">
        <v>1</v>
      </c>
    </row>
    <row r="10" spans="1:173" x14ac:dyDescent="0.25">
      <c r="A10">
        <v>1</v>
      </c>
      <c r="B10">
        <v>8</v>
      </c>
      <c r="C10" s="3">
        <v>1471340</v>
      </c>
      <c r="D10" s="3">
        <v>1471340</v>
      </c>
      <c r="E10" s="3">
        <v>1471340</v>
      </c>
      <c r="F10">
        <v>-0.85668</v>
      </c>
      <c r="G10">
        <v>-2.4175599999999998E-2</v>
      </c>
      <c r="H10">
        <v>-6.4806299999999997E-2</v>
      </c>
      <c r="I10">
        <v>2827.43</v>
      </c>
      <c r="J10">
        <v>89.5</v>
      </c>
      <c r="K10">
        <v>89.5</v>
      </c>
      <c r="L10">
        <v>89.75</v>
      </c>
      <c r="M10" s="3">
        <v>9.1071699999999994E-6</v>
      </c>
      <c r="N10" s="3">
        <v>3.2490699999999997E-5</v>
      </c>
      <c r="O10">
        <v>0.41078399999999998</v>
      </c>
      <c r="P10">
        <v>0</v>
      </c>
      <c r="Q10">
        <v>0</v>
      </c>
      <c r="R10">
        <v>15</v>
      </c>
      <c r="S10">
        <v>6000</v>
      </c>
      <c r="T10">
        <v>0</v>
      </c>
      <c r="U10">
        <v>0</v>
      </c>
      <c r="V10">
        <v>0</v>
      </c>
      <c r="W10">
        <v>14137.2</v>
      </c>
      <c r="X10">
        <v>0</v>
      </c>
      <c r="Y10">
        <v>0</v>
      </c>
      <c r="Z10">
        <v>0</v>
      </c>
      <c r="AA10" s="3">
        <v>1471340</v>
      </c>
      <c r="AB10" s="3">
        <v>1471340</v>
      </c>
      <c r="AC10" s="3">
        <v>1471340</v>
      </c>
      <c r="AD10">
        <v>-0.85668</v>
      </c>
      <c r="AE10">
        <v>-2.4175599999999998E-2</v>
      </c>
      <c r="AF10">
        <v>-6.4806299999999997E-2</v>
      </c>
      <c r="AG10">
        <v>2827.43</v>
      </c>
      <c r="AH10">
        <v>89.5</v>
      </c>
      <c r="AI10">
        <v>89.5</v>
      </c>
      <c r="AJ10">
        <v>89.75</v>
      </c>
      <c r="AK10" s="3">
        <v>9.1071699999999994E-6</v>
      </c>
      <c r="AL10" s="3">
        <v>3.2490699999999997E-5</v>
      </c>
      <c r="AM10">
        <v>0.41078399999999998</v>
      </c>
      <c r="AN10">
        <v>0</v>
      </c>
      <c r="AO10">
        <v>0</v>
      </c>
      <c r="AP10">
        <v>15</v>
      </c>
      <c r="AQ10">
        <v>6000</v>
      </c>
      <c r="AR10">
        <v>0</v>
      </c>
      <c r="AS10">
        <v>0</v>
      </c>
      <c r="AT10">
        <v>0</v>
      </c>
      <c r="AU10">
        <v>14137.2</v>
      </c>
      <c r="AV10">
        <v>0</v>
      </c>
      <c r="AW10">
        <v>0</v>
      </c>
      <c r="AX10">
        <v>0</v>
      </c>
      <c r="AY10" s="3">
        <v>1471340</v>
      </c>
      <c r="AZ10" s="3">
        <v>1471340</v>
      </c>
      <c r="BA10" s="3">
        <v>1471340</v>
      </c>
      <c r="BB10">
        <v>-0.85668</v>
      </c>
      <c r="BC10">
        <v>-2.4175599999999998E-2</v>
      </c>
      <c r="BD10">
        <v>-6.4806299999999997E-2</v>
      </c>
      <c r="BE10">
        <v>2827.43</v>
      </c>
      <c r="BF10">
        <v>89.5</v>
      </c>
      <c r="BG10">
        <v>89.5</v>
      </c>
      <c r="BH10">
        <v>89.75</v>
      </c>
      <c r="BI10" s="3">
        <v>9.1071699999999994E-6</v>
      </c>
      <c r="BJ10" s="3">
        <v>3.2490699999999997E-5</v>
      </c>
      <c r="BK10">
        <v>0.41078399999999998</v>
      </c>
      <c r="BL10">
        <v>0</v>
      </c>
      <c r="BM10">
        <v>0</v>
      </c>
      <c r="BN10">
        <v>15</v>
      </c>
      <c r="BO10">
        <v>6000</v>
      </c>
      <c r="BP10">
        <v>0</v>
      </c>
      <c r="BQ10">
        <v>0</v>
      </c>
      <c r="BR10">
        <v>0</v>
      </c>
      <c r="BS10">
        <v>14137.2</v>
      </c>
      <c r="BT10">
        <v>0</v>
      </c>
      <c r="BU10">
        <v>0</v>
      </c>
      <c r="BV10">
        <v>0</v>
      </c>
      <c r="BW10" s="3">
        <v>1471340</v>
      </c>
      <c r="BX10" s="3">
        <v>1471340</v>
      </c>
      <c r="BY10" s="3">
        <v>1471340</v>
      </c>
      <c r="BZ10">
        <v>-0.85668</v>
      </c>
      <c r="CA10">
        <v>-2.4175599999999998E-2</v>
      </c>
      <c r="CB10">
        <v>-6.4806299999999997E-2</v>
      </c>
      <c r="CC10">
        <v>2827.43</v>
      </c>
      <c r="CD10">
        <v>89.5</v>
      </c>
      <c r="CE10">
        <v>89.5</v>
      </c>
      <c r="CF10">
        <v>89.75</v>
      </c>
      <c r="CG10" s="3">
        <v>9.1071699999999994E-6</v>
      </c>
      <c r="CH10" s="3">
        <v>3.2490699999999997E-5</v>
      </c>
      <c r="CI10">
        <v>0.41078399999999998</v>
      </c>
      <c r="CJ10">
        <v>0</v>
      </c>
      <c r="CK10">
        <v>0</v>
      </c>
      <c r="CL10">
        <v>15</v>
      </c>
      <c r="CM10">
        <v>6000</v>
      </c>
      <c r="CN10">
        <v>0</v>
      </c>
      <c r="CO10">
        <v>0</v>
      </c>
      <c r="CP10">
        <v>0</v>
      </c>
      <c r="CQ10">
        <v>14137.2</v>
      </c>
      <c r="CR10">
        <v>0</v>
      </c>
      <c r="CS10">
        <v>0</v>
      </c>
      <c r="CT10">
        <v>0</v>
      </c>
      <c r="CU10" s="3">
        <v>1471340</v>
      </c>
      <c r="CV10" s="3">
        <v>1471340</v>
      </c>
      <c r="CW10" s="3">
        <v>1471340</v>
      </c>
      <c r="CX10">
        <v>-0.85668</v>
      </c>
      <c r="CY10">
        <v>-2.4175599999999998E-2</v>
      </c>
      <c r="CZ10">
        <v>-6.4806299999999997E-2</v>
      </c>
      <c r="DA10">
        <v>2827.43</v>
      </c>
      <c r="DB10">
        <v>89.5</v>
      </c>
      <c r="DC10">
        <v>89.5</v>
      </c>
      <c r="DD10">
        <v>89.75</v>
      </c>
      <c r="DE10" s="3">
        <v>9.1071699999999994E-6</v>
      </c>
      <c r="DF10" s="3">
        <v>3.2490699999999997E-5</v>
      </c>
      <c r="DG10">
        <v>0.41078399999999998</v>
      </c>
      <c r="DH10">
        <v>0</v>
      </c>
      <c r="DI10">
        <v>0</v>
      </c>
      <c r="DJ10">
        <v>15</v>
      </c>
      <c r="DK10">
        <v>6000</v>
      </c>
      <c r="DL10">
        <v>0</v>
      </c>
      <c r="DM10">
        <v>0</v>
      </c>
      <c r="DN10">
        <v>0</v>
      </c>
      <c r="DO10">
        <v>14137.2</v>
      </c>
      <c r="DP10">
        <v>0</v>
      </c>
      <c r="DQ10">
        <v>0</v>
      </c>
      <c r="DR10">
        <v>0</v>
      </c>
      <c r="DS10" s="3">
        <v>1471340</v>
      </c>
      <c r="DT10" s="3">
        <v>1471340</v>
      </c>
      <c r="DU10" s="3">
        <v>1471340</v>
      </c>
      <c r="DV10">
        <v>-0.85668</v>
      </c>
      <c r="DW10">
        <v>-2.4175599999999998E-2</v>
      </c>
      <c r="DX10">
        <v>-6.4806299999999997E-2</v>
      </c>
      <c r="DY10">
        <v>2827.43</v>
      </c>
      <c r="DZ10">
        <v>89.5</v>
      </c>
      <c r="EA10">
        <v>89.5</v>
      </c>
      <c r="EB10">
        <v>89.75</v>
      </c>
      <c r="EC10" s="3">
        <v>9.1071699999999994E-6</v>
      </c>
      <c r="ED10" s="3">
        <v>3.2490699999999997E-5</v>
      </c>
      <c r="EE10">
        <v>0.41078399999999998</v>
      </c>
      <c r="EF10">
        <v>0</v>
      </c>
      <c r="EG10">
        <v>0</v>
      </c>
      <c r="EH10">
        <v>15</v>
      </c>
      <c r="EI10">
        <v>6000</v>
      </c>
      <c r="EJ10">
        <v>0</v>
      </c>
      <c r="EK10">
        <v>0</v>
      </c>
      <c r="EL10">
        <v>0</v>
      </c>
      <c r="EM10">
        <v>14137.2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8</v>
      </c>
      <c r="FQ10">
        <v>1</v>
      </c>
    </row>
    <row r="11" spans="1:173" x14ac:dyDescent="0.25">
      <c r="A11">
        <v>1</v>
      </c>
      <c r="B11">
        <v>9</v>
      </c>
      <c r="C11" s="3">
        <v>1471340</v>
      </c>
      <c r="D11" s="3">
        <v>1471340</v>
      </c>
      <c r="E11" s="3">
        <v>1471340</v>
      </c>
      <c r="F11">
        <v>-0.91830299999999998</v>
      </c>
      <c r="G11">
        <v>-1.86822E-2</v>
      </c>
      <c r="H11">
        <v>-7.1643399999999996E-2</v>
      </c>
      <c r="I11">
        <v>2827.43</v>
      </c>
      <c r="J11">
        <v>89.5</v>
      </c>
      <c r="K11">
        <v>89.5</v>
      </c>
      <c r="L11">
        <v>89.75</v>
      </c>
      <c r="M11" s="3">
        <v>-6.1451300000000002E-6</v>
      </c>
      <c r="N11" s="3">
        <v>-1.9743400000000001E-5</v>
      </c>
      <c r="O11">
        <v>0.37207600000000002</v>
      </c>
      <c r="P11">
        <v>0</v>
      </c>
      <c r="Q11">
        <v>0</v>
      </c>
      <c r="R11">
        <v>15</v>
      </c>
      <c r="S11">
        <v>6750</v>
      </c>
      <c r="T11">
        <v>0</v>
      </c>
      <c r="U11">
        <v>0</v>
      </c>
      <c r="V11">
        <v>0</v>
      </c>
      <c r="W11">
        <v>14137.2</v>
      </c>
      <c r="X11">
        <v>0</v>
      </c>
      <c r="Y11">
        <v>0</v>
      </c>
      <c r="Z11">
        <v>0</v>
      </c>
      <c r="AA11" s="3">
        <v>1471340</v>
      </c>
      <c r="AB11" s="3">
        <v>1471340</v>
      </c>
      <c r="AC11" s="3">
        <v>1471340</v>
      </c>
      <c r="AD11">
        <v>-0.91830299999999998</v>
      </c>
      <c r="AE11">
        <v>-1.86822E-2</v>
      </c>
      <c r="AF11">
        <v>-7.1643399999999996E-2</v>
      </c>
      <c r="AG11">
        <v>2827.43</v>
      </c>
      <c r="AH11">
        <v>89.5</v>
      </c>
      <c r="AI11">
        <v>89.5</v>
      </c>
      <c r="AJ11">
        <v>89.75</v>
      </c>
      <c r="AK11" s="3">
        <v>-6.1451300000000002E-6</v>
      </c>
      <c r="AL11" s="3">
        <v>-1.9743400000000001E-5</v>
      </c>
      <c r="AM11">
        <v>0.37207600000000002</v>
      </c>
      <c r="AN11">
        <v>0</v>
      </c>
      <c r="AO11">
        <v>0</v>
      </c>
      <c r="AP11">
        <v>15</v>
      </c>
      <c r="AQ11">
        <v>6750</v>
      </c>
      <c r="AR11">
        <v>0</v>
      </c>
      <c r="AS11">
        <v>0</v>
      </c>
      <c r="AT11">
        <v>0</v>
      </c>
      <c r="AU11">
        <v>14137.2</v>
      </c>
      <c r="AV11">
        <v>0</v>
      </c>
      <c r="AW11">
        <v>0</v>
      </c>
      <c r="AX11">
        <v>0</v>
      </c>
      <c r="AY11" s="3">
        <v>1471340</v>
      </c>
      <c r="AZ11" s="3">
        <v>1471340</v>
      </c>
      <c r="BA11" s="3">
        <v>1471340</v>
      </c>
      <c r="BB11">
        <v>-0.91830299999999998</v>
      </c>
      <c r="BC11">
        <v>-1.86822E-2</v>
      </c>
      <c r="BD11">
        <v>-7.1643399999999996E-2</v>
      </c>
      <c r="BE11">
        <v>2827.43</v>
      </c>
      <c r="BF11">
        <v>89.5</v>
      </c>
      <c r="BG11">
        <v>89.5</v>
      </c>
      <c r="BH11">
        <v>89.75</v>
      </c>
      <c r="BI11" s="3">
        <v>-6.1451300000000002E-6</v>
      </c>
      <c r="BJ11" s="3">
        <v>-1.9743400000000001E-5</v>
      </c>
      <c r="BK11">
        <v>0.37207600000000002</v>
      </c>
      <c r="BL11">
        <v>0</v>
      </c>
      <c r="BM11">
        <v>0</v>
      </c>
      <c r="BN11">
        <v>15</v>
      </c>
      <c r="BO11">
        <v>6750</v>
      </c>
      <c r="BP11">
        <v>0</v>
      </c>
      <c r="BQ11">
        <v>0</v>
      </c>
      <c r="BR11">
        <v>0</v>
      </c>
      <c r="BS11">
        <v>14137.2</v>
      </c>
      <c r="BT11">
        <v>0</v>
      </c>
      <c r="BU11">
        <v>0</v>
      </c>
      <c r="BV11">
        <v>0</v>
      </c>
      <c r="BW11" s="3">
        <v>1471340</v>
      </c>
      <c r="BX11" s="3">
        <v>1471340</v>
      </c>
      <c r="BY11" s="3">
        <v>1471340</v>
      </c>
      <c r="BZ11">
        <v>-0.91830299999999998</v>
      </c>
      <c r="CA11">
        <v>-1.86822E-2</v>
      </c>
      <c r="CB11">
        <v>-7.1643399999999996E-2</v>
      </c>
      <c r="CC11">
        <v>2827.43</v>
      </c>
      <c r="CD11">
        <v>89.5</v>
      </c>
      <c r="CE11">
        <v>89.5</v>
      </c>
      <c r="CF11">
        <v>89.75</v>
      </c>
      <c r="CG11" s="3">
        <v>-6.1451300000000002E-6</v>
      </c>
      <c r="CH11" s="3">
        <v>-1.9743400000000001E-5</v>
      </c>
      <c r="CI11">
        <v>0.37207600000000002</v>
      </c>
      <c r="CJ11">
        <v>0</v>
      </c>
      <c r="CK11">
        <v>0</v>
      </c>
      <c r="CL11">
        <v>15</v>
      </c>
      <c r="CM11">
        <v>6750</v>
      </c>
      <c r="CN11">
        <v>0</v>
      </c>
      <c r="CO11">
        <v>0</v>
      </c>
      <c r="CP11">
        <v>0</v>
      </c>
      <c r="CQ11">
        <v>14137.2</v>
      </c>
      <c r="CR11">
        <v>0</v>
      </c>
      <c r="CS11">
        <v>0</v>
      </c>
      <c r="CT11">
        <v>0</v>
      </c>
      <c r="CU11" s="3">
        <v>1471340</v>
      </c>
      <c r="CV11" s="3">
        <v>1471340</v>
      </c>
      <c r="CW11" s="3">
        <v>1471340</v>
      </c>
      <c r="CX11">
        <v>-0.91830299999999998</v>
      </c>
      <c r="CY11">
        <v>-1.86822E-2</v>
      </c>
      <c r="CZ11">
        <v>-7.1643399999999996E-2</v>
      </c>
      <c r="DA11">
        <v>2827.43</v>
      </c>
      <c r="DB11">
        <v>89.5</v>
      </c>
      <c r="DC11">
        <v>89.5</v>
      </c>
      <c r="DD11">
        <v>89.75</v>
      </c>
      <c r="DE11" s="3">
        <v>-6.1451300000000002E-6</v>
      </c>
      <c r="DF11" s="3">
        <v>-1.9743400000000001E-5</v>
      </c>
      <c r="DG11">
        <v>0.37207600000000002</v>
      </c>
      <c r="DH11">
        <v>0</v>
      </c>
      <c r="DI11">
        <v>0</v>
      </c>
      <c r="DJ11">
        <v>15</v>
      </c>
      <c r="DK11">
        <v>6750</v>
      </c>
      <c r="DL11">
        <v>0</v>
      </c>
      <c r="DM11">
        <v>0</v>
      </c>
      <c r="DN11">
        <v>0</v>
      </c>
      <c r="DO11">
        <v>14137.2</v>
      </c>
      <c r="DP11">
        <v>0</v>
      </c>
      <c r="DQ11">
        <v>0</v>
      </c>
      <c r="DR11">
        <v>0</v>
      </c>
      <c r="DS11" s="3">
        <v>1471340</v>
      </c>
      <c r="DT11" s="3">
        <v>1471340</v>
      </c>
      <c r="DU11" s="3">
        <v>1471340</v>
      </c>
      <c r="DV11">
        <v>-0.91830299999999998</v>
      </c>
      <c r="DW11">
        <v>-1.86822E-2</v>
      </c>
      <c r="DX11">
        <v>-7.1643399999999996E-2</v>
      </c>
      <c r="DY11">
        <v>2827.43</v>
      </c>
      <c r="DZ11">
        <v>89.5</v>
      </c>
      <c r="EA11">
        <v>89.5</v>
      </c>
      <c r="EB11">
        <v>89.75</v>
      </c>
      <c r="EC11" s="3">
        <v>-6.1451300000000002E-6</v>
      </c>
      <c r="ED11" s="3">
        <v>-1.9743400000000001E-5</v>
      </c>
      <c r="EE11">
        <v>0.37207600000000002</v>
      </c>
      <c r="EF11">
        <v>0</v>
      </c>
      <c r="EG11">
        <v>0</v>
      </c>
      <c r="EH11">
        <v>15</v>
      </c>
      <c r="EI11">
        <v>6750</v>
      </c>
      <c r="EJ11">
        <v>0</v>
      </c>
      <c r="EK11">
        <v>0</v>
      </c>
      <c r="EL11">
        <v>0</v>
      </c>
      <c r="EM11">
        <v>14137.2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9</v>
      </c>
      <c r="FQ11">
        <v>1</v>
      </c>
    </row>
    <row r="12" spans="1:173" x14ac:dyDescent="0.25">
      <c r="A12">
        <v>1</v>
      </c>
      <c r="B12">
        <v>10</v>
      </c>
      <c r="C12" s="3">
        <v>1471340</v>
      </c>
      <c r="D12" s="3">
        <v>1471340</v>
      </c>
      <c r="E12" s="3">
        <v>1471340</v>
      </c>
      <c r="F12">
        <v>-0.98289800000000005</v>
      </c>
      <c r="G12">
        <v>-1.4523599999999999E-2</v>
      </c>
      <c r="H12">
        <v>-7.9494099999999998E-2</v>
      </c>
      <c r="I12">
        <v>2827.43</v>
      </c>
      <c r="J12">
        <v>89.5</v>
      </c>
      <c r="K12">
        <v>89.5</v>
      </c>
      <c r="L12">
        <v>89.75</v>
      </c>
      <c r="M12" s="3">
        <v>1.6725999999999999E-5</v>
      </c>
      <c r="N12" s="3">
        <v>-9.0797500000000006E-6</v>
      </c>
      <c r="O12">
        <v>0.78571500000000005</v>
      </c>
      <c r="P12">
        <v>0</v>
      </c>
      <c r="Q12">
        <v>0</v>
      </c>
      <c r="R12">
        <v>15</v>
      </c>
      <c r="S12">
        <v>7500</v>
      </c>
      <c r="T12">
        <v>0</v>
      </c>
      <c r="U12">
        <v>0</v>
      </c>
      <c r="V12">
        <v>0</v>
      </c>
      <c r="W12">
        <v>14137.2</v>
      </c>
      <c r="X12">
        <v>0</v>
      </c>
      <c r="Y12">
        <v>0</v>
      </c>
      <c r="Z12">
        <v>0</v>
      </c>
      <c r="AA12" s="3">
        <v>1471340</v>
      </c>
      <c r="AB12" s="3">
        <v>1471340</v>
      </c>
      <c r="AC12" s="3">
        <v>1471340</v>
      </c>
      <c r="AD12">
        <v>-0.98289800000000005</v>
      </c>
      <c r="AE12">
        <v>-1.4523599999999999E-2</v>
      </c>
      <c r="AF12">
        <v>-7.9494099999999998E-2</v>
      </c>
      <c r="AG12">
        <v>2827.43</v>
      </c>
      <c r="AH12">
        <v>89.5</v>
      </c>
      <c r="AI12">
        <v>89.5</v>
      </c>
      <c r="AJ12">
        <v>89.75</v>
      </c>
      <c r="AK12" s="3">
        <v>1.6725999999999999E-5</v>
      </c>
      <c r="AL12" s="3">
        <v>-9.0797500000000006E-6</v>
      </c>
      <c r="AM12">
        <v>0.78571500000000005</v>
      </c>
      <c r="AN12">
        <v>0</v>
      </c>
      <c r="AO12">
        <v>0</v>
      </c>
      <c r="AP12">
        <v>15</v>
      </c>
      <c r="AQ12">
        <v>7500</v>
      </c>
      <c r="AR12">
        <v>0</v>
      </c>
      <c r="AS12">
        <v>0</v>
      </c>
      <c r="AT12">
        <v>0</v>
      </c>
      <c r="AU12">
        <v>14137.2</v>
      </c>
      <c r="AV12">
        <v>0</v>
      </c>
      <c r="AW12">
        <v>0</v>
      </c>
      <c r="AX12">
        <v>0</v>
      </c>
      <c r="AY12" s="3">
        <v>1471340</v>
      </c>
      <c r="AZ12" s="3">
        <v>1471340</v>
      </c>
      <c r="BA12" s="3">
        <v>1471340</v>
      </c>
      <c r="BB12">
        <v>-0.98289800000000005</v>
      </c>
      <c r="BC12">
        <v>-1.4523599999999999E-2</v>
      </c>
      <c r="BD12">
        <v>-7.9494099999999998E-2</v>
      </c>
      <c r="BE12">
        <v>2827.43</v>
      </c>
      <c r="BF12">
        <v>89.5</v>
      </c>
      <c r="BG12">
        <v>89.5</v>
      </c>
      <c r="BH12">
        <v>89.75</v>
      </c>
      <c r="BI12" s="3">
        <v>1.6725999999999999E-5</v>
      </c>
      <c r="BJ12" s="3">
        <v>-9.0797500000000006E-6</v>
      </c>
      <c r="BK12">
        <v>0.78571500000000005</v>
      </c>
      <c r="BL12">
        <v>0</v>
      </c>
      <c r="BM12">
        <v>0</v>
      </c>
      <c r="BN12">
        <v>15</v>
      </c>
      <c r="BO12">
        <v>7500</v>
      </c>
      <c r="BP12">
        <v>0</v>
      </c>
      <c r="BQ12">
        <v>0</v>
      </c>
      <c r="BR12">
        <v>0</v>
      </c>
      <c r="BS12">
        <v>14137.2</v>
      </c>
      <c r="BT12">
        <v>0</v>
      </c>
      <c r="BU12">
        <v>0</v>
      </c>
      <c r="BV12">
        <v>0</v>
      </c>
      <c r="BW12" s="3">
        <v>1471340</v>
      </c>
      <c r="BX12" s="3">
        <v>1471340</v>
      </c>
      <c r="BY12" s="3">
        <v>1471340</v>
      </c>
      <c r="BZ12">
        <v>-0.98289800000000005</v>
      </c>
      <c r="CA12">
        <v>-1.4523599999999999E-2</v>
      </c>
      <c r="CB12">
        <v>-7.9494099999999998E-2</v>
      </c>
      <c r="CC12">
        <v>2827.43</v>
      </c>
      <c r="CD12">
        <v>89.5</v>
      </c>
      <c r="CE12">
        <v>89.5</v>
      </c>
      <c r="CF12">
        <v>89.75</v>
      </c>
      <c r="CG12" s="3">
        <v>1.6725999999999999E-5</v>
      </c>
      <c r="CH12" s="3">
        <v>-9.0797500000000006E-6</v>
      </c>
      <c r="CI12">
        <v>0.78571500000000005</v>
      </c>
      <c r="CJ12">
        <v>0</v>
      </c>
      <c r="CK12">
        <v>0</v>
      </c>
      <c r="CL12">
        <v>15</v>
      </c>
      <c r="CM12">
        <v>7500</v>
      </c>
      <c r="CN12">
        <v>0</v>
      </c>
      <c r="CO12">
        <v>0</v>
      </c>
      <c r="CP12">
        <v>0</v>
      </c>
      <c r="CQ12">
        <v>14137.2</v>
      </c>
      <c r="CR12">
        <v>0</v>
      </c>
      <c r="CS12">
        <v>0</v>
      </c>
      <c r="CT12">
        <v>0</v>
      </c>
      <c r="CU12" s="3">
        <v>1471340</v>
      </c>
      <c r="CV12" s="3">
        <v>1471340</v>
      </c>
      <c r="CW12" s="3">
        <v>1471340</v>
      </c>
      <c r="CX12">
        <v>-0.98289800000000005</v>
      </c>
      <c r="CY12">
        <v>-1.4523599999999999E-2</v>
      </c>
      <c r="CZ12">
        <v>-7.9494099999999998E-2</v>
      </c>
      <c r="DA12">
        <v>2827.43</v>
      </c>
      <c r="DB12">
        <v>89.5</v>
      </c>
      <c r="DC12">
        <v>89.5</v>
      </c>
      <c r="DD12">
        <v>89.75</v>
      </c>
      <c r="DE12" s="3">
        <v>1.6725999999999999E-5</v>
      </c>
      <c r="DF12" s="3">
        <v>-9.0797500000000006E-6</v>
      </c>
      <c r="DG12">
        <v>0.78571500000000005</v>
      </c>
      <c r="DH12">
        <v>0</v>
      </c>
      <c r="DI12">
        <v>0</v>
      </c>
      <c r="DJ12">
        <v>15</v>
      </c>
      <c r="DK12">
        <v>7500</v>
      </c>
      <c r="DL12">
        <v>0</v>
      </c>
      <c r="DM12">
        <v>0</v>
      </c>
      <c r="DN12">
        <v>0</v>
      </c>
      <c r="DO12">
        <v>14137.2</v>
      </c>
      <c r="DP12">
        <v>0</v>
      </c>
      <c r="DQ12">
        <v>0</v>
      </c>
      <c r="DR12">
        <v>0</v>
      </c>
      <c r="DS12" s="3">
        <v>1471340</v>
      </c>
      <c r="DT12" s="3">
        <v>1471340</v>
      </c>
      <c r="DU12" s="3">
        <v>1471340</v>
      </c>
      <c r="DV12">
        <v>-0.98289800000000005</v>
      </c>
      <c r="DW12">
        <v>-1.4523599999999999E-2</v>
      </c>
      <c r="DX12">
        <v>-7.9494099999999998E-2</v>
      </c>
      <c r="DY12">
        <v>2827.43</v>
      </c>
      <c r="DZ12">
        <v>89.5</v>
      </c>
      <c r="EA12">
        <v>89.5</v>
      </c>
      <c r="EB12">
        <v>89.75</v>
      </c>
      <c r="EC12" s="3">
        <v>1.6725999999999999E-5</v>
      </c>
      <c r="ED12" s="3">
        <v>-9.0797500000000006E-6</v>
      </c>
      <c r="EE12">
        <v>0.78571500000000005</v>
      </c>
      <c r="EF12">
        <v>0</v>
      </c>
      <c r="EG12">
        <v>0</v>
      </c>
      <c r="EH12">
        <v>15</v>
      </c>
      <c r="EI12">
        <v>7500</v>
      </c>
      <c r="EJ12">
        <v>0</v>
      </c>
      <c r="EK12">
        <v>0</v>
      </c>
      <c r="EL12">
        <v>0</v>
      </c>
      <c r="EM12">
        <v>14137.2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10</v>
      </c>
      <c r="FQ12">
        <v>1</v>
      </c>
    </row>
    <row r="13" spans="1:173" x14ac:dyDescent="0.25">
      <c r="A13">
        <v>1</v>
      </c>
      <c r="B13">
        <v>11</v>
      </c>
      <c r="C13" s="3">
        <v>1471340</v>
      </c>
      <c r="D13" s="3">
        <v>1471340</v>
      </c>
      <c r="E13" s="3">
        <v>1471340</v>
      </c>
      <c r="F13">
        <v>-1.0497700000000001</v>
      </c>
      <c r="G13">
        <v>-1.2614200000000001E-2</v>
      </c>
      <c r="H13">
        <v>-8.6952199999999993E-2</v>
      </c>
      <c r="I13">
        <v>2827.43</v>
      </c>
      <c r="J13">
        <v>89.5</v>
      </c>
      <c r="K13">
        <v>89.5</v>
      </c>
      <c r="L13">
        <v>89.75</v>
      </c>
      <c r="M13" s="3">
        <v>8.46312E-6</v>
      </c>
      <c r="N13" s="3">
        <v>-6.2402799999999997E-6</v>
      </c>
      <c r="O13">
        <v>0.194352</v>
      </c>
      <c r="P13">
        <v>0</v>
      </c>
      <c r="Q13">
        <v>0</v>
      </c>
      <c r="R13">
        <v>15</v>
      </c>
      <c r="S13">
        <v>8250</v>
      </c>
      <c r="T13">
        <v>0</v>
      </c>
      <c r="U13">
        <v>0</v>
      </c>
      <c r="V13">
        <v>0</v>
      </c>
      <c r="W13">
        <v>14137.2</v>
      </c>
      <c r="X13">
        <v>0</v>
      </c>
      <c r="Y13">
        <v>0</v>
      </c>
      <c r="Z13">
        <v>0</v>
      </c>
      <c r="AA13" s="3">
        <v>1471340</v>
      </c>
      <c r="AB13" s="3">
        <v>1471340</v>
      </c>
      <c r="AC13" s="3">
        <v>1471340</v>
      </c>
      <c r="AD13">
        <v>-1.0497700000000001</v>
      </c>
      <c r="AE13">
        <v>-1.2614200000000001E-2</v>
      </c>
      <c r="AF13">
        <v>-8.6952199999999993E-2</v>
      </c>
      <c r="AG13">
        <v>2827.43</v>
      </c>
      <c r="AH13">
        <v>89.5</v>
      </c>
      <c r="AI13">
        <v>89.5</v>
      </c>
      <c r="AJ13">
        <v>89.75</v>
      </c>
      <c r="AK13" s="3">
        <v>8.46312E-6</v>
      </c>
      <c r="AL13" s="3">
        <v>-6.2402799999999997E-6</v>
      </c>
      <c r="AM13">
        <v>0.194352</v>
      </c>
      <c r="AN13">
        <v>0</v>
      </c>
      <c r="AO13">
        <v>0</v>
      </c>
      <c r="AP13">
        <v>15</v>
      </c>
      <c r="AQ13">
        <v>8250</v>
      </c>
      <c r="AR13">
        <v>0</v>
      </c>
      <c r="AS13">
        <v>0</v>
      </c>
      <c r="AT13">
        <v>0</v>
      </c>
      <c r="AU13">
        <v>14137.2</v>
      </c>
      <c r="AV13">
        <v>0</v>
      </c>
      <c r="AW13">
        <v>0</v>
      </c>
      <c r="AX13">
        <v>0</v>
      </c>
      <c r="AY13" s="3">
        <v>1471340</v>
      </c>
      <c r="AZ13" s="3">
        <v>1471340</v>
      </c>
      <c r="BA13" s="3">
        <v>1471340</v>
      </c>
      <c r="BB13">
        <v>-1.0497700000000001</v>
      </c>
      <c r="BC13">
        <v>-1.2614200000000001E-2</v>
      </c>
      <c r="BD13">
        <v>-8.6952199999999993E-2</v>
      </c>
      <c r="BE13">
        <v>2827.43</v>
      </c>
      <c r="BF13">
        <v>89.5</v>
      </c>
      <c r="BG13">
        <v>89.5</v>
      </c>
      <c r="BH13">
        <v>89.75</v>
      </c>
      <c r="BI13" s="3">
        <v>8.46312E-6</v>
      </c>
      <c r="BJ13" s="3">
        <v>-6.2402799999999997E-6</v>
      </c>
      <c r="BK13">
        <v>0.194352</v>
      </c>
      <c r="BL13">
        <v>0</v>
      </c>
      <c r="BM13">
        <v>0</v>
      </c>
      <c r="BN13">
        <v>15</v>
      </c>
      <c r="BO13">
        <v>8250</v>
      </c>
      <c r="BP13">
        <v>0</v>
      </c>
      <c r="BQ13">
        <v>0</v>
      </c>
      <c r="BR13">
        <v>0</v>
      </c>
      <c r="BS13">
        <v>14137.2</v>
      </c>
      <c r="BT13">
        <v>0</v>
      </c>
      <c r="BU13">
        <v>0</v>
      </c>
      <c r="BV13">
        <v>0</v>
      </c>
      <c r="BW13" s="3">
        <v>1471340</v>
      </c>
      <c r="BX13" s="3">
        <v>1471340</v>
      </c>
      <c r="BY13" s="3">
        <v>1471340</v>
      </c>
      <c r="BZ13">
        <v>-1.0497700000000001</v>
      </c>
      <c r="CA13">
        <v>-1.2614200000000001E-2</v>
      </c>
      <c r="CB13">
        <v>-8.6952199999999993E-2</v>
      </c>
      <c r="CC13">
        <v>2827.43</v>
      </c>
      <c r="CD13">
        <v>89.5</v>
      </c>
      <c r="CE13">
        <v>89.5</v>
      </c>
      <c r="CF13">
        <v>89.75</v>
      </c>
      <c r="CG13" s="3">
        <v>8.46312E-6</v>
      </c>
      <c r="CH13" s="3">
        <v>-6.2402799999999997E-6</v>
      </c>
      <c r="CI13">
        <v>0.194352</v>
      </c>
      <c r="CJ13">
        <v>0</v>
      </c>
      <c r="CK13">
        <v>0</v>
      </c>
      <c r="CL13">
        <v>15</v>
      </c>
      <c r="CM13">
        <v>8250</v>
      </c>
      <c r="CN13">
        <v>0</v>
      </c>
      <c r="CO13">
        <v>0</v>
      </c>
      <c r="CP13">
        <v>0</v>
      </c>
      <c r="CQ13">
        <v>14137.2</v>
      </c>
      <c r="CR13">
        <v>0</v>
      </c>
      <c r="CS13">
        <v>0</v>
      </c>
      <c r="CT13">
        <v>0</v>
      </c>
      <c r="CU13" s="3">
        <v>1471340</v>
      </c>
      <c r="CV13" s="3">
        <v>1471340</v>
      </c>
      <c r="CW13" s="3">
        <v>1471340</v>
      </c>
      <c r="CX13">
        <v>-1.0497700000000001</v>
      </c>
      <c r="CY13">
        <v>-1.2614200000000001E-2</v>
      </c>
      <c r="CZ13">
        <v>-8.6952199999999993E-2</v>
      </c>
      <c r="DA13">
        <v>2827.43</v>
      </c>
      <c r="DB13">
        <v>89.5</v>
      </c>
      <c r="DC13">
        <v>89.5</v>
      </c>
      <c r="DD13">
        <v>89.75</v>
      </c>
      <c r="DE13" s="3">
        <v>8.46312E-6</v>
      </c>
      <c r="DF13" s="3">
        <v>-6.2402799999999997E-6</v>
      </c>
      <c r="DG13">
        <v>0.194352</v>
      </c>
      <c r="DH13">
        <v>0</v>
      </c>
      <c r="DI13">
        <v>0</v>
      </c>
      <c r="DJ13">
        <v>15</v>
      </c>
      <c r="DK13">
        <v>8250</v>
      </c>
      <c r="DL13">
        <v>0</v>
      </c>
      <c r="DM13">
        <v>0</v>
      </c>
      <c r="DN13">
        <v>0</v>
      </c>
      <c r="DO13">
        <v>14137.2</v>
      </c>
      <c r="DP13">
        <v>0</v>
      </c>
      <c r="DQ13">
        <v>0</v>
      </c>
      <c r="DR13">
        <v>0</v>
      </c>
      <c r="DS13" s="3">
        <v>1471340</v>
      </c>
      <c r="DT13" s="3">
        <v>1471340</v>
      </c>
      <c r="DU13" s="3">
        <v>1471340</v>
      </c>
      <c r="DV13">
        <v>-1.0497700000000001</v>
      </c>
      <c r="DW13">
        <v>-1.2614200000000001E-2</v>
      </c>
      <c r="DX13">
        <v>-8.6952199999999993E-2</v>
      </c>
      <c r="DY13">
        <v>2827.43</v>
      </c>
      <c r="DZ13">
        <v>89.5</v>
      </c>
      <c r="EA13">
        <v>89.5</v>
      </c>
      <c r="EB13">
        <v>89.75</v>
      </c>
      <c r="EC13" s="3">
        <v>8.46312E-6</v>
      </c>
      <c r="ED13" s="3">
        <v>-6.2402799999999997E-6</v>
      </c>
      <c r="EE13">
        <v>0.194352</v>
      </c>
      <c r="EF13">
        <v>0</v>
      </c>
      <c r="EG13">
        <v>0</v>
      </c>
      <c r="EH13">
        <v>15</v>
      </c>
      <c r="EI13">
        <v>8250</v>
      </c>
      <c r="EJ13">
        <v>0</v>
      </c>
      <c r="EK13">
        <v>0</v>
      </c>
      <c r="EL13">
        <v>0</v>
      </c>
      <c r="EM13">
        <v>14137.2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11</v>
      </c>
      <c r="FQ13">
        <v>1</v>
      </c>
    </row>
    <row r="14" spans="1:173" x14ac:dyDescent="0.25">
      <c r="A14">
        <v>1</v>
      </c>
      <c r="B14">
        <v>12</v>
      </c>
      <c r="C14" s="3">
        <v>1471340</v>
      </c>
      <c r="D14" s="3">
        <v>1471340</v>
      </c>
      <c r="E14" s="3">
        <v>1471340</v>
      </c>
      <c r="F14">
        <v>-1.1141300000000001</v>
      </c>
      <c r="G14">
        <v>-9.2839600000000008E-3</v>
      </c>
      <c r="H14">
        <v>-9.3830700000000003E-2</v>
      </c>
      <c r="I14">
        <v>2827.43</v>
      </c>
      <c r="J14">
        <v>89.5</v>
      </c>
      <c r="K14">
        <v>89.5</v>
      </c>
      <c r="L14">
        <v>89.75</v>
      </c>
      <c r="M14" s="3">
        <v>1.51319E-5</v>
      </c>
      <c r="N14" s="3">
        <v>2.5491100000000001E-5</v>
      </c>
      <c r="O14">
        <v>0.68227700000000002</v>
      </c>
      <c r="P14">
        <v>0</v>
      </c>
      <c r="Q14">
        <v>0</v>
      </c>
      <c r="R14">
        <v>15</v>
      </c>
      <c r="S14">
        <v>9000</v>
      </c>
      <c r="T14">
        <v>0</v>
      </c>
      <c r="U14">
        <v>0</v>
      </c>
      <c r="V14">
        <v>0</v>
      </c>
      <c r="W14">
        <v>14137.2</v>
      </c>
      <c r="X14">
        <v>0</v>
      </c>
      <c r="Y14">
        <v>0</v>
      </c>
      <c r="Z14">
        <v>0</v>
      </c>
      <c r="AA14" s="3">
        <v>1471340</v>
      </c>
      <c r="AB14" s="3">
        <v>1471340</v>
      </c>
      <c r="AC14" s="3">
        <v>1471340</v>
      </c>
      <c r="AD14">
        <v>-1.1141300000000001</v>
      </c>
      <c r="AE14">
        <v>-9.2839600000000008E-3</v>
      </c>
      <c r="AF14">
        <v>-9.3830700000000003E-2</v>
      </c>
      <c r="AG14">
        <v>2827.43</v>
      </c>
      <c r="AH14">
        <v>89.5</v>
      </c>
      <c r="AI14">
        <v>89.5</v>
      </c>
      <c r="AJ14">
        <v>89.75</v>
      </c>
      <c r="AK14" s="3">
        <v>1.51319E-5</v>
      </c>
      <c r="AL14" s="3">
        <v>2.5491100000000001E-5</v>
      </c>
      <c r="AM14">
        <v>0.68227700000000002</v>
      </c>
      <c r="AN14">
        <v>0</v>
      </c>
      <c r="AO14">
        <v>0</v>
      </c>
      <c r="AP14">
        <v>15</v>
      </c>
      <c r="AQ14">
        <v>9000</v>
      </c>
      <c r="AR14">
        <v>0</v>
      </c>
      <c r="AS14">
        <v>0</v>
      </c>
      <c r="AT14">
        <v>0</v>
      </c>
      <c r="AU14">
        <v>14137.2</v>
      </c>
      <c r="AV14">
        <v>0</v>
      </c>
      <c r="AW14">
        <v>0</v>
      </c>
      <c r="AX14">
        <v>0</v>
      </c>
      <c r="AY14" s="3">
        <v>1471340</v>
      </c>
      <c r="AZ14" s="3">
        <v>1471340</v>
      </c>
      <c r="BA14" s="3">
        <v>1471340</v>
      </c>
      <c r="BB14">
        <v>-1.1141300000000001</v>
      </c>
      <c r="BC14">
        <v>-9.2839600000000008E-3</v>
      </c>
      <c r="BD14">
        <v>-9.3830700000000003E-2</v>
      </c>
      <c r="BE14">
        <v>2827.43</v>
      </c>
      <c r="BF14">
        <v>89.5</v>
      </c>
      <c r="BG14">
        <v>89.5</v>
      </c>
      <c r="BH14">
        <v>89.75</v>
      </c>
      <c r="BI14" s="3">
        <v>1.51319E-5</v>
      </c>
      <c r="BJ14" s="3">
        <v>2.5491100000000001E-5</v>
      </c>
      <c r="BK14">
        <v>0.68227700000000002</v>
      </c>
      <c r="BL14">
        <v>0</v>
      </c>
      <c r="BM14">
        <v>0</v>
      </c>
      <c r="BN14">
        <v>15</v>
      </c>
      <c r="BO14">
        <v>9000</v>
      </c>
      <c r="BP14">
        <v>0</v>
      </c>
      <c r="BQ14">
        <v>0</v>
      </c>
      <c r="BR14">
        <v>0</v>
      </c>
      <c r="BS14">
        <v>14137.2</v>
      </c>
      <c r="BT14">
        <v>0</v>
      </c>
      <c r="BU14">
        <v>0</v>
      </c>
      <c r="BV14">
        <v>0</v>
      </c>
      <c r="BW14" s="3">
        <v>1471340</v>
      </c>
      <c r="BX14" s="3">
        <v>1471340</v>
      </c>
      <c r="BY14" s="3">
        <v>1471340</v>
      </c>
      <c r="BZ14">
        <v>-1.1141300000000001</v>
      </c>
      <c r="CA14">
        <v>-9.2839600000000008E-3</v>
      </c>
      <c r="CB14">
        <v>-9.3830700000000003E-2</v>
      </c>
      <c r="CC14">
        <v>2827.43</v>
      </c>
      <c r="CD14">
        <v>89.5</v>
      </c>
      <c r="CE14">
        <v>89.5</v>
      </c>
      <c r="CF14">
        <v>89.75</v>
      </c>
      <c r="CG14" s="3">
        <v>1.51319E-5</v>
      </c>
      <c r="CH14" s="3">
        <v>2.5491100000000001E-5</v>
      </c>
      <c r="CI14">
        <v>0.68227700000000002</v>
      </c>
      <c r="CJ14">
        <v>0</v>
      </c>
      <c r="CK14">
        <v>0</v>
      </c>
      <c r="CL14">
        <v>15</v>
      </c>
      <c r="CM14">
        <v>9000</v>
      </c>
      <c r="CN14">
        <v>0</v>
      </c>
      <c r="CO14">
        <v>0</v>
      </c>
      <c r="CP14">
        <v>0</v>
      </c>
      <c r="CQ14">
        <v>14137.2</v>
      </c>
      <c r="CR14">
        <v>0</v>
      </c>
      <c r="CS14">
        <v>0</v>
      </c>
      <c r="CT14">
        <v>0</v>
      </c>
      <c r="CU14" s="3">
        <v>1471340</v>
      </c>
      <c r="CV14" s="3">
        <v>1471340</v>
      </c>
      <c r="CW14" s="3">
        <v>1471340</v>
      </c>
      <c r="CX14">
        <v>-1.1141300000000001</v>
      </c>
      <c r="CY14">
        <v>-9.2839600000000008E-3</v>
      </c>
      <c r="CZ14">
        <v>-9.3830700000000003E-2</v>
      </c>
      <c r="DA14">
        <v>2827.43</v>
      </c>
      <c r="DB14">
        <v>89.5</v>
      </c>
      <c r="DC14">
        <v>89.5</v>
      </c>
      <c r="DD14">
        <v>89.75</v>
      </c>
      <c r="DE14" s="3">
        <v>1.51319E-5</v>
      </c>
      <c r="DF14" s="3">
        <v>2.5491100000000001E-5</v>
      </c>
      <c r="DG14">
        <v>0.68227700000000002</v>
      </c>
      <c r="DH14">
        <v>0</v>
      </c>
      <c r="DI14">
        <v>0</v>
      </c>
      <c r="DJ14">
        <v>15</v>
      </c>
      <c r="DK14">
        <v>9000</v>
      </c>
      <c r="DL14">
        <v>0</v>
      </c>
      <c r="DM14">
        <v>0</v>
      </c>
      <c r="DN14">
        <v>0</v>
      </c>
      <c r="DO14">
        <v>14137.2</v>
      </c>
      <c r="DP14">
        <v>0</v>
      </c>
      <c r="DQ14">
        <v>0</v>
      </c>
      <c r="DR14">
        <v>0</v>
      </c>
      <c r="DS14" s="3">
        <v>1471340</v>
      </c>
      <c r="DT14" s="3">
        <v>1471340</v>
      </c>
      <c r="DU14" s="3">
        <v>1471340</v>
      </c>
      <c r="DV14">
        <v>-1.1141300000000001</v>
      </c>
      <c r="DW14">
        <v>-9.2839600000000008E-3</v>
      </c>
      <c r="DX14">
        <v>-9.3830700000000003E-2</v>
      </c>
      <c r="DY14">
        <v>2827.43</v>
      </c>
      <c r="DZ14">
        <v>89.5</v>
      </c>
      <c r="EA14">
        <v>89.5</v>
      </c>
      <c r="EB14">
        <v>89.75</v>
      </c>
      <c r="EC14" s="3">
        <v>1.51319E-5</v>
      </c>
      <c r="ED14" s="3">
        <v>2.5491100000000001E-5</v>
      </c>
      <c r="EE14">
        <v>0.68227700000000002</v>
      </c>
      <c r="EF14">
        <v>0</v>
      </c>
      <c r="EG14">
        <v>0</v>
      </c>
      <c r="EH14">
        <v>15</v>
      </c>
      <c r="EI14">
        <v>9000</v>
      </c>
      <c r="EJ14">
        <v>0</v>
      </c>
      <c r="EK14">
        <v>0</v>
      </c>
      <c r="EL14">
        <v>0</v>
      </c>
      <c r="EM14">
        <v>14137.2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12</v>
      </c>
      <c r="FQ14">
        <v>1</v>
      </c>
    </row>
    <row r="15" spans="1:173" x14ac:dyDescent="0.25">
      <c r="A15">
        <v>1</v>
      </c>
      <c r="B15">
        <v>13</v>
      </c>
      <c r="C15" s="3">
        <v>1471340</v>
      </c>
      <c r="D15" s="3">
        <v>1471340</v>
      </c>
      <c r="E15" s="3">
        <v>1471340</v>
      </c>
      <c r="F15">
        <v>-1.17737</v>
      </c>
      <c r="G15">
        <v>-4.4506099999999998E-3</v>
      </c>
      <c r="H15">
        <v>-0.101993</v>
      </c>
      <c r="I15">
        <v>2827.43</v>
      </c>
      <c r="J15">
        <v>89.5</v>
      </c>
      <c r="K15">
        <v>89.5</v>
      </c>
      <c r="L15">
        <v>89.75</v>
      </c>
      <c r="M15" s="3">
        <v>-1.3985700000000001E-5</v>
      </c>
      <c r="N15" s="3">
        <v>7.5671799999999996E-6</v>
      </c>
      <c r="O15">
        <v>0.346663</v>
      </c>
      <c r="P15">
        <v>0</v>
      </c>
      <c r="Q15">
        <v>0</v>
      </c>
      <c r="R15">
        <v>15</v>
      </c>
      <c r="S15">
        <v>9750</v>
      </c>
      <c r="T15">
        <v>0</v>
      </c>
      <c r="U15">
        <v>0</v>
      </c>
      <c r="V15">
        <v>0</v>
      </c>
      <c r="W15">
        <v>14137.2</v>
      </c>
      <c r="X15">
        <v>0</v>
      </c>
      <c r="Y15">
        <v>0</v>
      </c>
      <c r="Z15">
        <v>0</v>
      </c>
      <c r="AA15" s="3">
        <v>1471340</v>
      </c>
      <c r="AB15" s="3">
        <v>1471340</v>
      </c>
      <c r="AC15" s="3">
        <v>1471340</v>
      </c>
      <c r="AD15">
        <v>-1.17737</v>
      </c>
      <c r="AE15">
        <v>-4.4506099999999998E-3</v>
      </c>
      <c r="AF15">
        <v>-0.101993</v>
      </c>
      <c r="AG15">
        <v>2827.43</v>
      </c>
      <c r="AH15">
        <v>89.5</v>
      </c>
      <c r="AI15">
        <v>89.5</v>
      </c>
      <c r="AJ15">
        <v>89.75</v>
      </c>
      <c r="AK15" s="3">
        <v>-1.3985700000000001E-5</v>
      </c>
      <c r="AL15" s="3">
        <v>7.5671799999999996E-6</v>
      </c>
      <c r="AM15">
        <v>0.346663</v>
      </c>
      <c r="AN15">
        <v>0</v>
      </c>
      <c r="AO15">
        <v>0</v>
      </c>
      <c r="AP15">
        <v>15</v>
      </c>
      <c r="AQ15">
        <v>9750</v>
      </c>
      <c r="AR15">
        <v>0</v>
      </c>
      <c r="AS15">
        <v>0</v>
      </c>
      <c r="AT15">
        <v>0</v>
      </c>
      <c r="AU15">
        <v>14137.2</v>
      </c>
      <c r="AV15">
        <v>0</v>
      </c>
      <c r="AW15">
        <v>0</v>
      </c>
      <c r="AX15">
        <v>0</v>
      </c>
      <c r="AY15" s="3">
        <v>1471340</v>
      </c>
      <c r="AZ15" s="3">
        <v>1471340</v>
      </c>
      <c r="BA15" s="3">
        <v>1471340</v>
      </c>
      <c r="BB15">
        <v>-1.17737</v>
      </c>
      <c r="BC15">
        <v>-4.4506099999999998E-3</v>
      </c>
      <c r="BD15">
        <v>-0.101993</v>
      </c>
      <c r="BE15">
        <v>2827.43</v>
      </c>
      <c r="BF15">
        <v>89.5</v>
      </c>
      <c r="BG15">
        <v>89.5</v>
      </c>
      <c r="BH15">
        <v>89.75</v>
      </c>
      <c r="BI15" s="3">
        <v>-1.3985700000000001E-5</v>
      </c>
      <c r="BJ15" s="3">
        <v>7.5671799999999996E-6</v>
      </c>
      <c r="BK15">
        <v>0.346663</v>
      </c>
      <c r="BL15">
        <v>0</v>
      </c>
      <c r="BM15">
        <v>0</v>
      </c>
      <c r="BN15">
        <v>15</v>
      </c>
      <c r="BO15">
        <v>9750</v>
      </c>
      <c r="BP15">
        <v>0</v>
      </c>
      <c r="BQ15">
        <v>0</v>
      </c>
      <c r="BR15">
        <v>0</v>
      </c>
      <c r="BS15">
        <v>14137.2</v>
      </c>
      <c r="BT15">
        <v>0</v>
      </c>
      <c r="BU15">
        <v>0</v>
      </c>
      <c r="BV15">
        <v>0</v>
      </c>
      <c r="BW15" s="3">
        <v>1471340</v>
      </c>
      <c r="BX15" s="3">
        <v>1471340</v>
      </c>
      <c r="BY15" s="3">
        <v>1471340</v>
      </c>
      <c r="BZ15">
        <v>-1.17737</v>
      </c>
      <c r="CA15">
        <v>-4.4506099999999998E-3</v>
      </c>
      <c r="CB15">
        <v>-0.101993</v>
      </c>
      <c r="CC15">
        <v>2827.43</v>
      </c>
      <c r="CD15">
        <v>89.5</v>
      </c>
      <c r="CE15">
        <v>89.5</v>
      </c>
      <c r="CF15">
        <v>89.75</v>
      </c>
      <c r="CG15" s="3">
        <v>-1.3985700000000001E-5</v>
      </c>
      <c r="CH15" s="3">
        <v>7.5671799999999996E-6</v>
      </c>
      <c r="CI15">
        <v>0.346663</v>
      </c>
      <c r="CJ15">
        <v>0</v>
      </c>
      <c r="CK15">
        <v>0</v>
      </c>
      <c r="CL15">
        <v>15</v>
      </c>
      <c r="CM15">
        <v>9750</v>
      </c>
      <c r="CN15">
        <v>0</v>
      </c>
      <c r="CO15">
        <v>0</v>
      </c>
      <c r="CP15">
        <v>0</v>
      </c>
      <c r="CQ15">
        <v>14137.2</v>
      </c>
      <c r="CR15">
        <v>0</v>
      </c>
      <c r="CS15">
        <v>0</v>
      </c>
      <c r="CT15">
        <v>0</v>
      </c>
      <c r="CU15" s="3">
        <v>1471340</v>
      </c>
      <c r="CV15" s="3">
        <v>1471340</v>
      </c>
      <c r="CW15" s="3">
        <v>1471340</v>
      </c>
      <c r="CX15">
        <v>-1.17737</v>
      </c>
      <c r="CY15">
        <v>-4.4506099999999998E-3</v>
      </c>
      <c r="CZ15">
        <v>-0.101993</v>
      </c>
      <c r="DA15">
        <v>2827.43</v>
      </c>
      <c r="DB15">
        <v>89.5</v>
      </c>
      <c r="DC15">
        <v>89.5</v>
      </c>
      <c r="DD15">
        <v>89.75</v>
      </c>
      <c r="DE15" s="3">
        <v>-1.3985700000000001E-5</v>
      </c>
      <c r="DF15" s="3">
        <v>7.5671799999999996E-6</v>
      </c>
      <c r="DG15">
        <v>0.346663</v>
      </c>
      <c r="DH15">
        <v>0</v>
      </c>
      <c r="DI15">
        <v>0</v>
      </c>
      <c r="DJ15">
        <v>15</v>
      </c>
      <c r="DK15">
        <v>9750</v>
      </c>
      <c r="DL15">
        <v>0</v>
      </c>
      <c r="DM15">
        <v>0</v>
      </c>
      <c r="DN15">
        <v>0</v>
      </c>
      <c r="DO15">
        <v>14137.2</v>
      </c>
      <c r="DP15">
        <v>0</v>
      </c>
      <c r="DQ15">
        <v>0</v>
      </c>
      <c r="DR15">
        <v>0</v>
      </c>
      <c r="DS15" s="3">
        <v>1471340</v>
      </c>
      <c r="DT15" s="3">
        <v>1471340</v>
      </c>
      <c r="DU15" s="3">
        <v>1471340</v>
      </c>
      <c r="DV15">
        <v>-1.17737</v>
      </c>
      <c r="DW15">
        <v>-4.4506099999999998E-3</v>
      </c>
      <c r="DX15">
        <v>-0.101993</v>
      </c>
      <c r="DY15">
        <v>2827.43</v>
      </c>
      <c r="DZ15">
        <v>89.5</v>
      </c>
      <c r="EA15">
        <v>89.5</v>
      </c>
      <c r="EB15">
        <v>89.75</v>
      </c>
      <c r="EC15" s="3">
        <v>-1.3985700000000001E-5</v>
      </c>
      <c r="ED15" s="3">
        <v>7.5671799999999996E-6</v>
      </c>
      <c r="EE15">
        <v>0.346663</v>
      </c>
      <c r="EF15">
        <v>0</v>
      </c>
      <c r="EG15">
        <v>0</v>
      </c>
      <c r="EH15">
        <v>15</v>
      </c>
      <c r="EI15">
        <v>9750</v>
      </c>
      <c r="EJ15">
        <v>0</v>
      </c>
      <c r="EK15">
        <v>0</v>
      </c>
      <c r="EL15">
        <v>0</v>
      </c>
      <c r="EM15">
        <v>14137.2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13</v>
      </c>
      <c r="FQ15">
        <v>1</v>
      </c>
    </row>
    <row r="16" spans="1:173" x14ac:dyDescent="0.25">
      <c r="A16">
        <v>1</v>
      </c>
      <c r="B16">
        <v>14</v>
      </c>
      <c r="C16" s="3">
        <v>1471340</v>
      </c>
      <c r="D16" s="3">
        <v>1471340</v>
      </c>
      <c r="E16" s="3">
        <v>1471340</v>
      </c>
      <c r="F16">
        <v>-1.24543</v>
      </c>
      <c r="G16">
        <v>-3.3898299999999999E-3</v>
      </c>
      <c r="H16">
        <v>-0.10913299999999999</v>
      </c>
      <c r="I16">
        <v>2827.43</v>
      </c>
      <c r="J16">
        <v>89.5</v>
      </c>
      <c r="K16">
        <v>89.5</v>
      </c>
      <c r="L16">
        <v>89.75</v>
      </c>
      <c r="M16" s="3">
        <v>3.0852699999999997E-5</v>
      </c>
      <c r="N16" s="3">
        <v>2.5792900000000002E-6</v>
      </c>
      <c r="O16">
        <v>0.384884</v>
      </c>
      <c r="P16">
        <v>0</v>
      </c>
      <c r="Q16">
        <v>0</v>
      </c>
      <c r="R16">
        <v>15</v>
      </c>
      <c r="S16">
        <v>10500</v>
      </c>
      <c r="T16">
        <v>0</v>
      </c>
      <c r="U16">
        <v>0</v>
      </c>
      <c r="V16">
        <v>0</v>
      </c>
      <c r="W16">
        <v>14137.2</v>
      </c>
      <c r="X16">
        <v>0</v>
      </c>
      <c r="Y16">
        <v>0</v>
      </c>
      <c r="Z16">
        <v>0</v>
      </c>
      <c r="AA16" s="3">
        <v>1471340</v>
      </c>
      <c r="AB16" s="3">
        <v>1471340</v>
      </c>
      <c r="AC16" s="3">
        <v>1471340</v>
      </c>
      <c r="AD16">
        <v>-1.24543</v>
      </c>
      <c r="AE16">
        <v>-3.3898299999999999E-3</v>
      </c>
      <c r="AF16">
        <v>-0.10913299999999999</v>
      </c>
      <c r="AG16">
        <v>2827.43</v>
      </c>
      <c r="AH16">
        <v>89.5</v>
      </c>
      <c r="AI16">
        <v>89.5</v>
      </c>
      <c r="AJ16">
        <v>89.75</v>
      </c>
      <c r="AK16" s="3">
        <v>3.0852699999999997E-5</v>
      </c>
      <c r="AL16" s="3">
        <v>2.5792900000000002E-6</v>
      </c>
      <c r="AM16">
        <v>0.384884</v>
      </c>
      <c r="AN16">
        <v>0</v>
      </c>
      <c r="AO16">
        <v>0</v>
      </c>
      <c r="AP16">
        <v>15</v>
      </c>
      <c r="AQ16">
        <v>10500</v>
      </c>
      <c r="AR16">
        <v>0</v>
      </c>
      <c r="AS16">
        <v>0</v>
      </c>
      <c r="AT16">
        <v>0</v>
      </c>
      <c r="AU16">
        <v>14137.2</v>
      </c>
      <c r="AV16">
        <v>0</v>
      </c>
      <c r="AW16">
        <v>0</v>
      </c>
      <c r="AX16">
        <v>0</v>
      </c>
      <c r="AY16" s="3">
        <v>1471340</v>
      </c>
      <c r="AZ16" s="3">
        <v>1471340</v>
      </c>
      <c r="BA16" s="3">
        <v>1471340</v>
      </c>
      <c r="BB16">
        <v>-1.24543</v>
      </c>
      <c r="BC16">
        <v>-3.3898299999999999E-3</v>
      </c>
      <c r="BD16">
        <v>-0.10913299999999999</v>
      </c>
      <c r="BE16">
        <v>2827.43</v>
      </c>
      <c r="BF16">
        <v>89.5</v>
      </c>
      <c r="BG16">
        <v>89.5</v>
      </c>
      <c r="BH16">
        <v>89.75</v>
      </c>
      <c r="BI16" s="3">
        <v>3.0852699999999997E-5</v>
      </c>
      <c r="BJ16" s="3">
        <v>2.5792900000000002E-6</v>
      </c>
      <c r="BK16">
        <v>0.384884</v>
      </c>
      <c r="BL16">
        <v>0</v>
      </c>
      <c r="BM16">
        <v>0</v>
      </c>
      <c r="BN16">
        <v>15</v>
      </c>
      <c r="BO16">
        <v>10500</v>
      </c>
      <c r="BP16">
        <v>0</v>
      </c>
      <c r="BQ16">
        <v>0</v>
      </c>
      <c r="BR16">
        <v>0</v>
      </c>
      <c r="BS16">
        <v>14137.2</v>
      </c>
      <c r="BT16">
        <v>0</v>
      </c>
      <c r="BU16">
        <v>0</v>
      </c>
      <c r="BV16">
        <v>0</v>
      </c>
      <c r="BW16" s="3">
        <v>1471340</v>
      </c>
      <c r="BX16" s="3">
        <v>1471340</v>
      </c>
      <c r="BY16" s="3">
        <v>1471340</v>
      </c>
      <c r="BZ16">
        <v>-1.24543</v>
      </c>
      <c r="CA16">
        <v>-3.3898299999999999E-3</v>
      </c>
      <c r="CB16">
        <v>-0.10913299999999999</v>
      </c>
      <c r="CC16">
        <v>2827.43</v>
      </c>
      <c r="CD16">
        <v>89.5</v>
      </c>
      <c r="CE16">
        <v>89.5</v>
      </c>
      <c r="CF16">
        <v>89.75</v>
      </c>
      <c r="CG16" s="3">
        <v>3.0852699999999997E-5</v>
      </c>
      <c r="CH16" s="3">
        <v>2.5792900000000002E-6</v>
      </c>
      <c r="CI16">
        <v>0.384884</v>
      </c>
      <c r="CJ16">
        <v>0</v>
      </c>
      <c r="CK16">
        <v>0</v>
      </c>
      <c r="CL16">
        <v>15</v>
      </c>
      <c r="CM16">
        <v>10500</v>
      </c>
      <c r="CN16">
        <v>0</v>
      </c>
      <c r="CO16">
        <v>0</v>
      </c>
      <c r="CP16">
        <v>0</v>
      </c>
      <c r="CQ16">
        <v>14137.2</v>
      </c>
      <c r="CR16">
        <v>0</v>
      </c>
      <c r="CS16">
        <v>0</v>
      </c>
      <c r="CT16">
        <v>0</v>
      </c>
      <c r="CU16" s="3">
        <v>1471340</v>
      </c>
      <c r="CV16" s="3">
        <v>1471340</v>
      </c>
      <c r="CW16" s="3">
        <v>1471340</v>
      </c>
      <c r="CX16">
        <v>-1.24543</v>
      </c>
      <c r="CY16">
        <v>-3.3898299999999999E-3</v>
      </c>
      <c r="CZ16">
        <v>-0.10913299999999999</v>
      </c>
      <c r="DA16">
        <v>2827.43</v>
      </c>
      <c r="DB16">
        <v>89.5</v>
      </c>
      <c r="DC16">
        <v>89.5</v>
      </c>
      <c r="DD16">
        <v>89.75</v>
      </c>
      <c r="DE16" s="3">
        <v>3.0852699999999997E-5</v>
      </c>
      <c r="DF16" s="3">
        <v>2.5792900000000002E-6</v>
      </c>
      <c r="DG16">
        <v>0.384884</v>
      </c>
      <c r="DH16">
        <v>0</v>
      </c>
      <c r="DI16">
        <v>0</v>
      </c>
      <c r="DJ16">
        <v>15</v>
      </c>
      <c r="DK16">
        <v>10500</v>
      </c>
      <c r="DL16">
        <v>0</v>
      </c>
      <c r="DM16">
        <v>0</v>
      </c>
      <c r="DN16">
        <v>0</v>
      </c>
      <c r="DO16">
        <v>14137.2</v>
      </c>
      <c r="DP16">
        <v>0</v>
      </c>
      <c r="DQ16">
        <v>0</v>
      </c>
      <c r="DR16">
        <v>0</v>
      </c>
      <c r="DS16" s="3">
        <v>1471340</v>
      </c>
      <c r="DT16" s="3">
        <v>1471340</v>
      </c>
      <c r="DU16" s="3">
        <v>1471340</v>
      </c>
      <c r="DV16">
        <v>-1.24543</v>
      </c>
      <c r="DW16">
        <v>-3.3898299999999999E-3</v>
      </c>
      <c r="DX16">
        <v>-0.10913299999999999</v>
      </c>
      <c r="DY16">
        <v>2827.43</v>
      </c>
      <c r="DZ16">
        <v>89.5</v>
      </c>
      <c r="EA16">
        <v>89.5</v>
      </c>
      <c r="EB16">
        <v>89.75</v>
      </c>
      <c r="EC16" s="3">
        <v>3.0852699999999997E-5</v>
      </c>
      <c r="ED16" s="3">
        <v>2.5792900000000002E-6</v>
      </c>
      <c r="EE16">
        <v>0.384884</v>
      </c>
      <c r="EF16">
        <v>0</v>
      </c>
      <c r="EG16">
        <v>0</v>
      </c>
      <c r="EH16">
        <v>15</v>
      </c>
      <c r="EI16">
        <v>10500</v>
      </c>
      <c r="EJ16">
        <v>0</v>
      </c>
      <c r="EK16">
        <v>0</v>
      </c>
      <c r="EL16">
        <v>0</v>
      </c>
      <c r="EM16">
        <v>14137.2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14</v>
      </c>
      <c r="FQ16">
        <v>1</v>
      </c>
    </row>
    <row r="17" spans="1:173" x14ac:dyDescent="0.25">
      <c r="A17">
        <v>1</v>
      </c>
      <c r="B17">
        <v>15</v>
      </c>
      <c r="C17" s="3">
        <v>1471340</v>
      </c>
      <c r="D17" s="3">
        <v>1471340</v>
      </c>
      <c r="E17" s="3">
        <v>1471340</v>
      </c>
      <c r="F17">
        <v>-1.3065899999999999</v>
      </c>
      <c r="G17">
        <v>1.77944E-3</v>
      </c>
      <c r="H17">
        <v>-0.116428</v>
      </c>
      <c r="I17">
        <v>2827.43</v>
      </c>
      <c r="J17">
        <v>89.5</v>
      </c>
      <c r="K17">
        <v>89.5</v>
      </c>
      <c r="L17">
        <v>89.75</v>
      </c>
      <c r="M17" s="3">
        <v>-2.1320400000000001E-7</v>
      </c>
      <c r="N17" s="3">
        <v>-1.0404700000000001E-5</v>
      </c>
      <c r="O17">
        <v>0.45537699999999998</v>
      </c>
      <c r="P17">
        <v>0</v>
      </c>
      <c r="Q17">
        <v>0</v>
      </c>
      <c r="R17">
        <v>15</v>
      </c>
      <c r="S17">
        <v>11250</v>
      </c>
      <c r="T17">
        <v>0</v>
      </c>
      <c r="U17">
        <v>0</v>
      </c>
      <c r="V17">
        <v>0</v>
      </c>
      <c r="W17">
        <v>14137.2</v>
      </c>
      <c r="X17">
        <v>0</v>
      </c>
      <c r="Y17">
        <v>0</v>
      </c>
      <c r="Z17">
        <v>0</v>
      </c>
      <c r="AA17" s="3">
        <v>1471340</v>
      </c>
      <c r="AB17" s="3">
        <v>1471340</v>
      </c>
      <c r="AC17" s="3">
        <v>1471340</v>
      </c>
      <c r="AD17">
        <v>-1.3065899999999999</v>
      </c>
      <c r="AE17">
        <v>1.77944E-3</v>
      </c>
      <c r="AF17">
        <v>-0.116428</v>
      </c>
      <c r="AG17">
        <v>2827.43</v>
      </c>
      <c r="AH17">
        <v>89.5</v>
      </c>
      <c r="AI17">
        <v>89.5</v>
      </c>
      <c r="AJ17">
        <v>89.75</v>
      </c>
      <c r="AK17" s="3">
        <v>-2.1320400000000001E-7</v>
      </c>
      <c r="AL17" s="3">
        <v>-1.0404700000000001E-5</v>
      </c>
      <c r="AM17">
        <v>0.45537699999999998</v>
      </c>
      <c r="AN17">
        <v>0</v>
      </c>
      <c r="AO17">
        <v>0</v>
      </c>
      <c r="AP17">
        <v>15</v>
      </c>
      <c r="AQ17">
        <v>11250</v>
      </c>
      <c r="AR17">
        <v>0</v>
      </c>
      <c r="AS17">
        <v>0</v>
      </c>
      <c r="AT17">
        <v>0</v>
      </c>
      <c r="AU17">
        <v>14137.2</v>
      </c>
      <c r="AV17">
        <v>0</v>
      </c>
      <c r="AW17">
        <v>0</v>
      </c>
      <c r="AX17">
        <v>0</v>
      </c>
      <c r="AY17" s="3">
        <v>1471340</v>
      </c>
      <c r="AZ17" s="3">
        <v>1471340</v>
      </c>
      <c r="BA17" s="3">
        <v>1471340</v>
      </c>
      <c r="BB17">
        <v>-1.3065899999999999</v>
      </c>
      <c r="BC17">
        <v>1.77944E-3</v>
      </c>
      <c r="BD17">
        <v>-0.116428</v>
      </c>
      <c r="BE17">
        <v>2827.43</v>
      </c>
      <c r="BF17">
        <v>89.5</v>
      </c>
      <c r="BG17">
        <v>89.5</v>
      </c>
      <c r="BH17">
        <v>89.75</v>
      </c>
      <c r="BI17" s="3">
        <v>-2.1320400000000001E-7</v>
      </c>
      <c r="BJ17" s="3">
        <v>-1.0404700000000001E-5</v>
      </c>
      <c r="BK17">
        <v>0.45537699999999998</v>
      </c>
      <c r="BL17">
        <v>0</v>
      </c>
      <c r="BM17">
        <v>0</v>
      </c>
      <c r="BN17">
        <v>15</v>
      </c>
      <c r="BO17">
        <v>11250</v>
      </c>
      <c r="BP17">
        <v>0</v>
      </c>
      <c r="BQ17">
        <v>0</v>
      </c>
      <c r="BR17">
        <v>0</v>
      </c>
      <c r="BS17">
        <v>14137.2</v>
      </c>
      <c r="BT17">
        <v>0</v>
      </c>
      <c r="BU17">
        <v>0</v>
      </c>
      <c r="BV17">
        <v>0</v>
      </c>
      <c r="BW17" s="3">
        <v>1471340</v>
      </c>
      <c r="BX17" s="3">
        <v>1471340</v>
      </c>
      <c r="BY17" s="3">
        <v>1471340</v>
      </c>
      <c r="BZ17">
        <v>-1.3065899999999999</v>
      </c>
      <c r="CA17">
        <v>1.77944E-3</v>
      </c>
      <c r="CB17">
        <v>-0.116428</v>
      </c>
      <c r="CC17">
        <v>2827.43</v>
      </c>
      <c r="CD17">
        <v>89.5</v>
      </c>
      <c r="CE17">
        <v>89.5</v>
      </c>
      <c r="CF17">
        <v>89.75</v>
      </c>
      <c r="CG17" s="3">
        <v>-2.1320400000000001E-7</v>
      </c>
      <c r="CH17" s="3">
        <v>-1.0404700000000001E-5</v>
      </c>
      <c r="CI17">
        <v>0.45537699999999998</v>
      </c>
      <c r="CJ17">
        <v>0</v>
      </c>
      <c r="CK17">
        <v>0</v>
      </c>
      <c r="CL17">
        <v>15</v>
      </c>
      <c r="CM17">
        <v>11250</v>
      </c>
      <c r="CN17">
        <v>0</v>
      </c>
      <c r="CO17">
        <v>0</v>
      </c>
      <c r="CP17">
        <v>0</v>
      </c>
      <c r="CQ17">
        <v>14137.2</v>
      </c>
      <c r="CR17">
        <v>0</v>
      </c>
      <c r="CS17">
        <v>0</v>
      </c>
      <c r="CT17">
        <v>0</v>
      </c>
      <c r="CU17" s="3">
        <v>1471340</v>
      </c>
      <c r="CV17" s="3">
        <v>1471340</v>
      </c>
      <c r="CW17" s="3">
        <v>1471340</v>
      </c>
      <c r="CX17">
        <v>-1.3065899999999999</v>
      </c>
      <c r="CY17">
        <v>1.77944E-3</v>
      </c>
      <c r="CZ17">
        <v>-0.116428</v>
      </c>
      <c r="DA17">
        <v>2827.43</v>
      </c>
      <c r="DB17">
        <v>89.5</v>
      </c>
      <c r="DC17">
        <v>89.5</v>
      </c>
      <c r="DD17">
        <v>89.75</v>
      </c>
      <c r="DE17" s="3">
        <v>-2.1320400000000001E-7</v>
      </c>
      <c r="DF17" s="3">
        <v>-1.0404700000000001E-5</v>
      </c>
      <c r="DG17">
        <v>0.45537699999999998</v>
      </c>
      <c r="DH17">
        <v>0</v>
      </c>
      <c r="DI17">
        <v>0</v>
      </c>
      <c r="DJ17">
        <v>15</v>
      </c>
      <c r="DK17">
        <v>11250</v>
      </c>
      <c r="DL17">
        <v>0</v>
      </c>
      <c r="DM17">
        <v>0</v>
      </c>
      <c r="DN17">
        <v>0</v>
      </c>
      <c r="DO17">
        <v>14137.2</v>
      </c>
      <c r="DP17">
        <v>0</v>
      </c>
      <c r="DQ17">
        <v>0</v>
      </c>
      <c r="DR17">
        <v>0</v>
      </c>
      <c r="DS17" s="3">
        <v>1471340</v>
      </c>
      <c r="DT17" s="3">
        <v>1471340</v>
      </c>
      <c r="DU17" s="3">
        <v>1471340</v>
      </c>
      <c r="DV17">
        <v>-1.3065899999999999</v>
      </c>
      <c r="DW17">
        <v>1.77944E-3</v>
      </c>
      <c r="DX17">
        <v>-0.116428</v>
      </c>
      <c r="DY17">
        <v>2827.43</v>
      </c>
      <c r="DZ17">
        <v>89.5</v>
      </c>
      <c r="EA17">
        <v>89.5</v>
      </c>
      <c r="EB17">
        <v>89.75</v>
      </c>
      <c r="EC17" s="3">
        <v>-2.1320400000000001E-7</v>
      </c>
      <c r="ED17" s="3">
        <v>-1.0404700000000001E-5</v>
      </c>
      <c r="EE17">
        <v>0.45537699999999998</v>
      </c>
      <c r="EF17">
        <v>0</v>
      </c>
      <c r="EG17">
        <v>0</v>
      </c>
      <c r="EH17">
        <v>15</v>
      </c>
      <c r="EI17">
        <v>11250</v>
      </c>
      <c r="EJ17">
        <v>0</v>
      </c>
      <c r="EK17">
        <v>0</v>
      </c>
      <c r="EL17">
        <v>0</v>
      </c>
      <c r="EM17">
        <v>14137.2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15</v>
      </c>
      <c r="FQ17">
        <v>1</v>
      </c>
    </row>
    <row r="18" spans="1:173" x14ac:dyDescent="0.25">
      <c r="A18">
        <v>1</v>
      </c>
      <c r="B18">
        <v>16</v>
      </c>
      <c r="C18" s="3">
        <v>1471340</v>
      </c>
      <c r="D18" s="3">
        <v>1471340</v>
      </c>
      <c r="E18" s="3">
        <v>1471340</v>
      </c>
      <c r="F18">
        <v>-1.37236</v>
      </c>
      <c r="G18">
        <v>4.8546199999999996E-3</v>
      </c>
      <c r="H18">
        <v>-0.123973</v>
      </c>
      <c r="I18">
        <v>2827.43</v>
      </c>
      <c r="J18">
        <v>89.5</v>
      </c>
      <c r="K18">
        <v>89.5</v>
      </c>
      <c r="L18">
        <v>89.75</v>
      </c>
      <c r="M18" s="3">
        <v>-2.1746099999999998E-5</v>
      </c>
      <c r="N18" s="3">
        <v>1.1726899999999999E-5</v>
      </c>
      <c r="O18">
        <v>0.50613300000000006</v>
      </c>
      <c r="P18">
        <v>0</v>
      </c>
      <c r="Q18">
        <v>0</v>
      </c>
      <c r="R18">
        <v>15</v>
      </c>
      <c r="S18">
        <v>12000</v>
      </c>
      <c r="T18">
        <v>0</v>
      </c>
      <c r="U18">
        <v>0</v>
      </c>
      <c r="V18">
        <v>0</v>
      </c>
      <c r="W18">
        <v>14137.2</v>
      </c>
      <c r="X18">
        <v>0</v>
      </c>
      <c r="Y18">
        <v>0</v>
      </c>
      <c r="Z18">
        <v>0</v>
      </c>
      <c r="AA18" s="3">
        <v>1471340</v>
      </c>
      <c r="AB18" s="3">
        <v>1471340</v>
      </c>
      <c r="AC18" s="3">
        <v>1471340</v>
      </c>
      <c r="AD18">
        <v>-1.37236</v>
      </c>
      <c r="AE18">
        <v>4.8546199999999996E-3</v>
      </c>
      <c r="AF18">
        <v>-0.123973</v>
      </c>
      <c r="AG18">
        <v>2827.43</v>
      </c>
      <c r="AH18">
        <v>89.5</v>
      </c>
      <c r="AI18">
        <v>89.5</v>
      </c>
      <c r="AJ18">
        <v>89.75</v>
      </c>
      <c r="AK18" s="3">
        <v>-2.1746099999999998E-5</v>
      </c>
      <c r="AL18" s="3">
        <v>1.1726899999999999E-5</v>
      </c>
      <c r="AM18">
        <v>0.50613300000000006</v>
      </c>
      <c r="AN18">
        <v>0</v>
      </c>
      <c r="AO18">
        <v>0</v>
      </c>
      <c r="AP18">
        <v>15</v>
      </c>
      <c r="AQ18">
        <v>12000</v>
      </c>
      <c r="AR18">
        <v>0</v>
      </c>
      <c r="AS18">
        <v>0</v>
      </c>
      <c r="AT18">
        <v>0</v>
      </c>
      <c r="AU18">
        <v>14137.2</v>
      </c>
      <c r="AV18">
        <v>0</v>
      </c>
      <c r="AW18">
        <v>0</v>
      </c>
      <c r="AX18">
        <v>0</v>
      </c>
      <c r="AY18" s="3">
        <v>1471340</v>
      </c>
      <c r="AZ18" s="3">
        <v>1471340</v>
      </c>
      <c r="BA18" s="3">
        <v>1471340</v>
      </c>
      <c r="BB18">
        <v>-1.37236</v>
      </c>
      <c r="BC18">
        <v>4.8546199999999996E-3</v>
      </c>
      <c r="BD18">
        <v>-0.123973</v>
      </c>
      <c r="BE18">
        <v>2827.43</v>
      </c>
      <c r="BF18">
        <v>89.5</v>
      </c>
      <c r="BG18">
        <v>89.5</v>
      </c>
      <c r="BH18">
        <v>89.75</v>
      </c>
      <c r="BI18" s="3">
        <v>-2.1746099999999998E-5</v>
      </c>
      <c r="BJ18" s="3">
        <v>1.1726899999999999E-5</v>
      </c>
      <c r="BK18">
        <v>0.50613300000000006</v>
      </c>
      <c r="BL18">
        <v>0</v>
      </c>
      <c r="BM18">
        <v>0</v>
      </c>
      <c r="BN18">
        <v>15</v>
      </c>
      <c r="BO18">
        <v>12000</v>
      </c>
      <c r="BP18">
        <v>0</v>
      </c>
      <c r="BQ18">
        <v>0</v>
      </c>
      <c r="BR18">
        <v>0</v>
      </c>
      <c r="BS18">
        <v>14137.2</v>
      </c>
      <c r="BT18">
        <v>0</v>
      </c>
      <c r="BU18">
        <v>0</v>
      </c>
      <c r="BV18">
        <v>0</v>
      </c>
      <c r="BW18" s="3">
        <v>1471340</v>
      </c>
      <c r="BX18" s="3">
        <v>1471340</v>
      </c>
      <c r="BY18" s="3">
        <v>1471340</v>
      </c>
      <c r="BZ18">
        <v>-1.37236</v>
      </c>
      <c r="CA18">
        <v>4.8546199999999996E-3</v>
      </c>
      <c r="CB18">
        <v>-0.123973</v>
      </c>
      <c r="CC18">
        <v>2827.43</v>
      </c>
      <c r="CD18">
        <v>89.5</v>
      </c>
      <c r="CE18">
        <v>89.5</v>
      </c>
      <c r="CF18">
        <v>89.75</v>
      </c>
      <c r="CG18" s="3">
        <v>-2.1746099999999998E-5</v>
      </c>
      <c r="CH18" s="3">
        <v>1.1726899999999999E-5</v>
      </c>
      <c r="CI18">
        <v>0.50613300000000006</v>
      </c>
      <c r="CJ18">
        <v>0</v>
      </c>
      <c r="CK18">
        <v>0</v>
      </c>
      <c r="CL18">
        <v>15</v>
      </c>
      <c r="CM18">
        <v>12000</v>
      </c>
      <c r="CN18">
        <v>0</v>
      </c>
      <c r="CO18">
        <v>0</v>
      </c>
      <c r="CP18">
        <v>0</v>
      </c>
      <c r="CQ18">
        <v>14137.2</v>
      </c>
      <c r="CR18">
        <v>0</v>
      </c>
      <c r="CS18">
        <v>0</v>
      </c>
      <c r="CT18">
        <v>0</v>
      </c>
      <c r="CU18" s="3">
        <v>1471340</v>
      </c>
      <c r="CV18" s="3">
        <v>1471340</v>
      </c>
      <c r="CW18" s="3">
        <v>1471340</v>
      </c>
      <c r="CX18">
        <v>-1.37236</v>
      </c>
      <c r="CY18">
        <v>4.8546199999999996E-3</v>
      </c>
      <c r="CZ18">
        <v>-0.123973</v>
      </c>
      <c r="DA18">
        <v>2827.43</v>
      </c>
      <c r="DB18">
        <v>89.5</v>
      </c>
      <c r="DC18">
        <v>89.5</v>
      </c>
      <c r="DD18">
        <v>89.75</v>
      </c>
      <c r="DE18" s="3">
        <v>-2.1746099999999998E-5</v>
      </c>
      <c r="DF18" s="3">
        <v>1.1726899999999999E-5</v>
      </c>
      <c r="DG18">
        <v>0.50613300000000006</v>
      </c>
      <c r="DH18">
        <v>0</v>
      </c>
      <c r="DI18">
        <v>0</v>
      </c>
      <c r="DJ18">
        <v>15</v>
      </c>
      <c r="DK18">
        <v>12000</v>
      </c>
      <c r="DL18">
        <v>0</v>
      </c>
      <c r="DM18">
        <v>0</v>
      </c>
      <c r="DN18">
        <v>0</v>
      </c>
      <c r="DO18">
        <v>14137.2</v>
      </c>
      <c r="DP18">
        <v>0</v>
      </c>
      <c r="DQ18">
        <v>0</v>
      </c>
      <c r="DR18">
        <v>0</v>
      </c>
      <c r="DS18" s="3">
        <v>1471340</v>
      </c>
      <c r="DT18" s="3">
        <v>1471340</v>
      </c>
      <c r="DU18" s="3">
        <v>1471340</v>
      </c>
      <c r="DV18">
        <v>-1.37236</v>
      </c>
      <c r="DW18">
        <v>4.8546199999999996E-3</v>
      </c>
      <c r="DX18">
        <v>-0.123973</v>
      </c>
      <c r="DY18">
        <v>2827.43</v>
      </c>
      <c r="DZ18">
        <v>89.5</v>
      </c>
      <c r="EA18">
        <v>89.5</v>
      </c>
      <c r="EB18">
        <v>89.75</v>
      </c>
      <c r="EC18" s="3">
        <v>-2.1746099999999998E-5</v>
      </c>
      <c r="ED18" s="3">
        <v>1.1726899999999999E-5</v>
      </c>
      <c r="EE18">
        <v>0.50613300000000006</v>
      </c>
      <c r="EF18">
        <v>0</v>
      </c>
      <c r="EG18">
        <v>0</v>
      </c>
      <c r="EH18">
        <v>15</v>
      </c>
      <c r="EI18">
        <v>12000</v>
      </c>
      <c r="EJ18">
        <v>0</v>
      </c>
      <c r="EK18">
        <v>0</v>
      </c>
      <c r="EL18">
        <v>0</v>
      </c>
      <c r="EM18">
        <v>14137.2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16</v>
      </c>
      <c r="FQ18">
        <v>1</v>
      </c>
    </row>
    <row r="19" spans="1:173" x14ac:dyDescent="0.25">
      <c r="A19">
        <v>1</v>
      </c>
      <c r="B19">
        <v>17</v>
      </c>
      <c r="C19" s="3">
        <v>1471340</v>
      </c>
      <c r="D19" s="3">
        <v>1471340</v>
      </c>
      <c r="E19" s="3">
        <v>1471340</v>
      </c>
      <c r="F19">
        <v>-1.4397800000000001</v>
      </c>
      <c r="G19">
        <v>7.2528999999999996E-3</v>
      </c>
      <c r="H19">
        <v>-0.131518</v>
      </c>
      <c r="I19">
        <v>2827.43</v>
      </c>
      <c r="J19">
        <v>89.5</v>
      </c>
      <c r="K19">
        <v>89.5</v>
      </c>
      <c r="L19">
        <v>89.75</v>
      </c>
      <c r="M19" s="3">
        <v>-7.1680499999999999E-6</v>
      </c>
      <c r="N19" s="3">
        <v>-9.3412499999999997E-6</v>
      </c>
      <c r="O19">
        <v>0.53389900000000001</v>
      </c>
      <c r="P19">
        <v>0</v>
      </c>
      <c r="Q19">
        <v>0</v>
      </c>
      <c r="R19">
        <v>15</v>
      </c>
      <c r="S19">
        <v>12750</v>
      </c>
      <c r="T19">
        <v>0</v>
      </c>
      <c r="U19">
        <v>0</v>
      </c>
      <c r="V19">
        <v>0</v>
      </c>
      <c r="W19">
        <v>14137.2</v>
      </c>
      <c r="X19">
        <v>0</v>
      </c>
      <c r="Y19">
        <v>0</v>
      </c>
      <c r="Z19">
        <v>0</v>
      </c>
      <c r="AA19" s="3">
        <v>1471340</v>
      </c>
      <c r="AB19" s="3">
        <v>1471340</v>
      </c>
      <c r="AC19" s="3">
        <v>1471340</v>
      </c>
      <c r="AD19">
        <v>-1.4397800000000001</v>
      </c>
      <c r="AE19">
        <v>7.2528999999999996E-3</v>
      </c>
      <c r="AF19">
        <v>-0.131518</v>
      </c>
      <c r="AG19">
        <v>2827.43</v>
      </c>
      <c r="AH19">
        <v>89.5</v>
      </c>
      <c r="AI19">
        <v>89.5</v>
      </c>
      <c r="AJ19">
        <v>89.75</v>
      </c>
      <c r="AK19" s="3">
        <v>-7.1680499999999999E-6</v>
      </c>
      <c r="AL19" s="3">
        <v>-9.3412499999999997E-6</v>
      </c>
      <c r="AM19">
        <v>0.53389900000000001</v>
      </c>
      <c r="AN19">
        <v>0</v>
      </c>
      <c r="AO19">
        <v>0</v>
      </c>
      <c r="AP19">
        <v>15</v>
      </c>
      <c r="AQ19">
        <v>12750</v>
      </c>
      <c r="AR19">
        <v>0</v>
      </c>
      <c r="AS19">
        <v>0</v>
      </c>
      <c r="AT19">
        <v>0</v>
      </c>
      <c r="AU19">
        <v>14137.2</v>
      </c>
      <c r="AV19">
        <v>0</v>
      </c>
      <c r="AW19">
        <v>0</v>
      </c>
      <c r="AX19">
        <v>0</v>
      </c>
      <c r="AY19" s="3">
        <v>1471340</v>
      </c>
      <c r="AZ19" s="3">
        <v>1471340</v>
      </c>
      <c r="BA19" s="3">
        <v>1471340</v>
      </c>
      <c r="BB19">
        <v>-1.4397800000000001</v>
      </c>
      <c r="BC19">
        <v>7.2528999999999996E-3</v>
      </c>
      <c r="BD19">
        <v>-0.131518</v>
      </c>
      <c r="BE19">
        <v>2827.43</v>
      </c>
      <c r="BF19">
        <v>89.5</v>
      </c>
      <c r="BG19">
        <v>89.5</v>
      </c>
      <c r="BH19">
        <v>89.75</v>
      </c>
      <c r="BI19" s="3">
        <v>-7.1680499999999999E-6</v>
      </c>
      <c r="BJ19" s="3">
        <v>-9.3412499999999997E-6</v>
      </c>
      <c r="BK19">
        <v>0.53389900000000001</v>
      </c>
      <c r="BL19">
        <v>0</v>
      </c>
      <c r="BM19">
        <v>0</v>
      </c>
      <c r="BN19">
        <v>15</v>
      </c>
      <c r="BO19">
        <v>12750</v>
      </c>
      <c r="BP19">
        <v>0</v>
      </c>
      <c r="BQ19">
        <v>0</v>
      </c>
      <c r="BR19">
        <v>0</v>
      </c>
      <c r="BS19">
        <v>14137.2</v>
      </c>
      <c r="BT19">
        <v>0</v>
      </c>
      <c r="BU19">
        <v>0</v>
      </c>
      <c r="BV19">
        <v>0</v>
      </c>
      <c r="BW19" s="3">
        <v>1471340</v>
      </c>
      <c r="BX19" s="3">
        <v>1471340</v>
      </c>
      <c r="BY19" s="3">
        <v>1471340</v>
      </c>
      <c r="BZ19">
        <v>-1.4397800000000001</v>
      </c>
      <c r="CA19">
        <v>7.2528999999999996E-3</v>
      </c>
      <c r="CB19">
        <v>-0.131518</v>
      </c>
      <c r="CC19">
        <v>2827.43</v>
      </c>
      <c r="CD19">
        <v>89.5</v>
      </c>
      <c r="CE19">
        <v>89.5</v>
      </c>
      <c r="CF19">
        <v>89.75</v>
      </c>
      <c r="CG19" s="3">
        <v>-7.1680499999999999E-6</v>
      </c>
      <c r="CH19" s="3">
        <v>-9.3412499999999997E-6</v>
      </c>
      <c r="CI19">
        <v>0.53389900000000001</v>
      </c>
      <c r="CJ19">
        <v>0</v>
      </c>
      <c r="CK19">
        <v>0</v>
      </c>
      <c r="CL19">
        <v>15</v>
      </c>
      <c r="CM19">
        <v>12750</v>
      </c>
      <c r="CN19">
        <v>0</v>
      </c>
      <c r="CO19">
        <v>0</v>
      </c>
      <c r="CP19">
        <v>0</v>
      </c>
      <c r="CQ19">
        <v>14137.2</v>
      </c>
      <c r="CR19">
        <v>0</v>
      </c>
      <c r="CS19">
        <v>0</v>
      </c>
      <c r="CT19">
        <v>0</v>
      </c>
      <c r="CU19" s="3">
        <v>1471340</v>
      </c>
      <c r="CV19" s="3">
        <v>1471340</v>
      </c>
      <c r="CW19" s="3">
        <v>1471340</v>
      </c>
      <c r="CX19">
        <v>-1.4397800000000001</v>
      </c>
      <c r="CY19">
        <v>7.2528999999999996E-3</v>
      </c>
      <c r="CZ19">
        <v>-0.131518</v>
      </c>
      <c r="DA19">
        <v>2827.43</v>
      </c>
      <c r="DB19">
        <v>89.5</v>
      </c>
      <c r="DC19">
        <v>89.5</v>
      </c>
      <c r="DD19">
        <v>89.75</v>
      </c>
      <c r="DE19" s="3">
        <v>-7.1680499999999999E-6</v>
      </c>
      <c r="DF19" s="3">
        <v>-9.3412499999999997E-6</v>
      </c>
      <c r="DG19">
        <v>0.53389900000000001</v>
      </c>
      <c r="DH19">
        <v>0</v>
      </c>
      <c r="DI19">
        <v>0</v>
      </c>
      <c r="DJ19">
        <v>15</v>
      </c>
      <c r="DK19">
        <v>12750</v>
      </c>
      <c r="DL19">
        <v>0</v>
      </c>
      <c r="DM19">
        <v>0</v>
      </c>
      <c r="DN19">
        <v>0</v>
      </c>
      <c r="DO19">
        <v>14137.2</v>
      </c>
      <c r="DP19">
        <v>0</v>
      </c>
      <c r="DQ19">
        <v>0</v>
      </c>
      <c r="DR19">
        <v>0</v>
      </c>
      <c r="DS19" s="3">
        <v>1471340</v>
      </c>
      <c r="DT19" s="3">
        <v>1471340</v>
      </c>
      <c r="DU19" s="3">
        <v>1471340</v>
      </c>
      <c r="DV19">
        <v>-1.4397800000000001</v>
      </c>
      <c r="DW19">
        <v>7.2528999999999996E-3</v>
      </c>
      <c r="DX19">
        <v>-0.131518</v>
      </c>
      <c r="DY19">
        <v>2827.43</v>
      </c>
      <c r="DZ19">
        <v>89.5</v>
      </c>
      <c r="EA19">
        <v>89.5</v>
      </c>
      <c r="EB19">
        <v>89.75</v>
      </c>
      <c r="EC19" s="3">
        <v>-7.1680499999999999E-6</v>
      </c>
      <c r="ED19" s="3">
        <v>-9.3412499999999997E-6</v>
      </c>
      <c r="EE19">
        <v>0.53389900000000001</v>
      </c>
      <c r="EF19">
        <v>0</v>
      </c>
      <c r="EG19">
        <v>0</v>
      </c>
      <c r="EH19">
        <v>15</v>
      </c>
      <c r="EI19">
        <v>12750</v>
      </c>
      <c r="EJ19">
        <v>0</v>
      </c>
      <c r="EK19">
        <v>0</v>
      </c>
      <c r="EL19">
        <v>0</v>
      </c>
      <c r="EM19">
        <v>14137.2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17</v>
      </c>
      <c r="FQ19">
        <v>1</v>
      </c>
    </row>
    <row r="20" spans="1:173" x14ac:dyDescent="0.25">
      <c r="A20">
        <v>1</v>
      </c>
      <c r="B20">
        <v>18</v>
      </c>
      <c r="C20" s="3">
        <v>1471340</v>
      </c>
      <c r="D20" s="3">
        <v>1471340</v>
      </c>
      <c r="E20" s="3">
        <v>1471340</v>
      </c>
      <c r="F20">
        <v>-1.5028300000000001</v>
      </c>
      <c r="G20">
        <v>1.16551E-2</v>
      </c>
      <c r="H20">
        <v>-0.13881299999999999</v>
      </c>
      <c r="I20">
        <v>2827.43</v>
      </c>
      <c r="J20">
        <v>89.5</v>
      </c>
      <c r="K20">
        <v>89.5</v>
      </c>
      <c r="L20">
        <v>89.75</v>
      </c>
      <c r="M20" s="3">
        <v>6.14934E-6</v>
      </c>
      <c r="N20" s="3">
        <v>-1.9417999999999999E-5</v>
      </c>
      <c r="O20">
        <v>0.381994</v>
      </c>
      <c r="P20">
        <v>0</v>
      </c>
      <c r="Q20">
        <v>0</v>
      </c>
      <c r="R20">
        <v>15</v>
      </c>
      <c r="S20">
        <v>13500</v>
      </c>
      <c r="T20">
        <v>0</v>
      </c>
      <c r="U20">
        <v>0</v>
      </c>
      <c r="V20">
        <v>0</v>
      </c>
      <c r="W20">
        <v>14137.2</v>
      </c>
      <c r="X20">
        <v>0</v>
      </c>
      <c r="Y20">
        <v>0</v>
      </c>
      <c r="Z20">
        <v>0</v>
      </c>
      <c r="AA20" s="3">
        <v>1471340</v>
      </c>
      <c r="AB20" s="3">
        <v>1471340</v>
      </c>
      <c r="AC20" s="3">
        <v>1471340</v>
      </c>
      <c r="AD20">
        <v>-1.5028300000000001</v>
      </c>
      <c r="AE20">
        <v>1.16551E-2</v>
      </c>
      <c r="AF20">
        <v>-0.13881299999999999</v>
      </c>
      <c r="AG20">
        <v>2827.43</v>
      </c>
      <c r="AH20">
        <v>89.5</v>
      </c>
      <c r="AI20">
        <v>89.5</v>
      </c>
      <c r="AJ20">
        <v>89.75</v>
      </c>
      <c r="AK20" s="3">
        <v>6.14934E-6</v>
      </c>
      <c r="AL20" s="3">
        <v>-1.9417999999999999E-5</v>
      </c>
      <c r="AM20">
        <v>0.381994</v>
      </c>
      <c r="AN20">
        <v>0</v>
      </c>
      <c r="AO20">
        <v>0</v>
      </c>
      <c r="AP20">
        <v>15</v>
      </c>
      <c r="AQ20">
        <v>13500</v>
      </c>
      <c r="AR20">
        <v>0</v>
      </c>
      <c r="AS20">
        <v>0</v>
      </c>
      <c r="AT20">
        <v>0</v>
      </c>
      <c r="AU20">
        <v>14137.2</v>
      </c>
      <c r="AV20">
        <v>0</v>
      </c>
      <c r="AW20">
        <v>0</v>
      </c>
      <c r="AX20">
        <v>0</v>
      </c>
      <c r="AY20" s="3">
        <v>1471340</v>
      </c>
      <c r="AZ20" s="3">
        <v>1471340</v>
      </c>
      <c r="BA20" s="3">
        <v>1471340</v>
      </c>
      <c r="BB20">
        <v>-1.5028300000000001</v>
      </c>
      <c r="BC20">
        <v>1.16551E-2</v>
      </c>
      <c r="BD20">
        <v>-0.13881299999999999</v>
      </c>
      <c r="BE20">
        <v>2827.43</v>
      </c>
      <c r="BF20">
        <v>89.5</v>
      </c>
      <c r="BG20">
        <v>89.5</v>
      </c>
      <c r="BH20">
        <v>89.75</v>
      </c>
      <c r="BI20" s="3">
        <v>6.14934E-6</v>
      </c>
      <c r="BJ20" s="3">
        <v>-1.9417999999999999E-5</v>
      </c>
      <c r="BK20">
        <v>0.381994</v>
      </c>
      <c r="BL20">
        <v>0</v>
      </c>
      <c r="BM20">
        <v>0</v>
      </c>
      <c r="BN20">
        <v>15</v>
      </c>
      <c r="BO20">
        <v>13500</v>
      </c>
      <c r="BP20">
        <v>0</v>
      </c>
      <c r="BQ20">
        <v>0</v>
      </c>
      <c r="BR20">
        <v>0</v>
      </c>
      <c r="BS20">
        <v>14137.2</v>
      </c>
      <c r="BT20">
        <v>0</v>
      </c>
      <c r="BU20">
        <v>0</v>
      </c>
      <c r="BV20">
        <v>0</v>
      </c>
      <c r="BW20" s="3">
        <v>1471340</v>
      </c>
      <c r="BX20" s="3">
        <v>1471340</v>
      </c>
      <c r="BY20" s="3">
        <v>1471340</v>
      </c>
      <c r="BZ20">
        <v>-1.5028300000000001</v>
      </c>
      <c r="CA20">
        <v>1.16551E-2</v>
      </c>
      <c r="CB20">
        <v>-0.13881299999999999</v>
      </c>
      <c r="CC20">
        <v>2827.43</v>
      </c>
      <c r="CD20">
        <v>89.5</v>
      </c>
      <c r="CE20">
        <v>89.5</v>
      </c>
      <c r="CF20">
        <v>89.75</v>
      </c>
      <c r="CG20" s="3">
        <v>6.14934E-6</v>
      </c>
      <c r="CH20" s="3">
        <v>-1.9417999999999999E-5</v>
      </c>
      <c r="CI20">
        <v>0.381994</v>
      </c>
      <c r="CJ20">
        <v>0</v>
      </c>
      <c r="CK20">
        <v>0</v>
      </c>
      <c r="CL20">
        <v>15</v>
      </c>
      <c r="CM20">
        <v>13500</v>
      </c>
      <c r="CN20">
        <v>0</v>
      </c>
      <c r="CO20">
        <v>0</v>
      </c>
      <c r="CP20">
        <v>0</v>
      </c>
      <c r="CQ20">
        <v>14137.2</v>
      </c>
      <c r="CR20">
        <v>0</v>
      </c>
      <c r="CS20">
        <v>0</v>
      </c>
      <c r="CT20">
        <v>0</v>
      </c>
      <c r="CU20" s="3">
        <v>1471340</v>
      </c>
      <c r="CV20" s="3">
        <v>1471340</v>
      </c>
      <c r="CW20" s="3">
        <v>1471340</v>
      </c>
      <c r="CX20">
        <v>-1.5028300000000001</v>
      </c>
      <c r="CY20">
        <v>1.16551E-2</v>
      </c>
      <c r="CZ20">
        <v>-0.13881299999999999</v>
      </c>
      <c r="DA20">
        <v>2827.43</v>
      </c>
      <c r="DB20">
        <v>89.5</v>
      </c>
      <c r="DC20">
        <v>89.5</v>
      </c>
      <c r="DD20">
        <v>89.75</v>
      </c>
      <c r="DE20" s="3">
        <v>6.14934E-6</v>
      </c>
      <c r="DF20" s="3">
        <v>-1.9417999999999999E-5</v>
      </c>
      <c r="DG20">
        <v>0.381994</v>
      </c>
      <c r="DH20">
        <v>0</v>
      </c>
      <c r="DI20">
        <v>0</v>
      </c>
      <c r="DJ20">
        <v>15</v>
      </c>
      <c r="DK20">
        <v>13500</v>
      </c>
      <c r="DL20">
        <v>0</v>
      </c>
      <c r="DM20">
        <v>0</v>
      </c>
      <c r="DN20">
        <v>0</v>
      </c>
      <c r="DO20">
        <v>14137.2</v>
      </c>
      <c r="DP20">
        <v>0</v>
      </c>
      <c r="DQ20">
        <v>0</v>
      </c>
      <c r="DR20">
        <v>0</v>
      </c>
      <c r="DS20" s="3">
        <v>1471340</v>
      </c>
      <c r="DT20" s="3">
        <v>1471340</v>
      </c>
      <c r="DU20" s="3">
        <v>1471340</v>
      </c>
      <c r="DV20">
        <v>-1.5028300000000001</v>
      </c>
      <c r="DW20">
        <v>1.16551E-2</v>
      </c>
      <c r="DX20">
        <v>-0.13881299999999999</v>
      </c>
      <c r="DY20">
        <v>2827.43</v>
      </c>
      <c r="DZ20">
        <v>89.5</v>
      </c>
      <c r="EA20">
        <v>89.5</v>
      </c>
      <c r="EB20">
        <v>89.75</v>
      </c>
      <c r="EC20" s="3">
        <v>6.14934E-6</v>
      </c>
      <c r="ED20" s="3">
        <v>-1.9417999999999999E-5</v>
      </c>
      <c r="EE20">
        <v>0.381994</v>
      </c>
      <c r="EF20">
        <v>0</v>
      </c>
      <c r="EG20">
        <v>0</v>
      </c>
      <c r="EH20">
        <v>15</v>
      </c>
      <c r="EI20">
        <v>13500</v>
      </c>
      <c r="EJ20">
        <v>0</v>
      </c>
      <c r="EK20">
        <v>0</v>
      </c>
      <c r="EL20">
        <v>0</v>
      </c>
      <c r="EM20">
        <v>14137.2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18</v>
      </c>
      <c r="FQ20">
        <v>1</v>
      </c>
    </row>
    <row r="21" spans="1:173" x14ac:dyDescent="0.25">
      <c r="A21">
        <v>1</v>
      </c>
      <c r="B21">
        <v>19</v>
      </c>
      <c r="C21" s="3">
        <v>1471340</v>
      </c>
      <c r="D21" s="3">
        <v>1471340</v>
      </c>
      <c r="E21" s="3">
        <v>1471340</v>
      </c>
      <c r="F21">
        <v>-1.56673</v>
      </c>
      <c r="G21">
        <v>1.54702E-2</v>
      </c>
      <c r="H21">
        <v>-0.146172</v>
      </c>
      <c r="I21">
        <v>2827.43</v>
      </c>
      <c r="J21">
        <v>89.5</v>
      </c>
      <c r="K21">
        <v>89.5</v>
      </c>
      <c r="L21">
        <v>89.75</v>
      </c>
      <c r="M21" s="3">
        <v>-9.5054799999999993E-6</v>
      </c>
      <c r="N21" s="3">
        <v>-1.4487899999999999E-6</v>
      </c>
      <c r="O21">
        <v>0.55642199999999997</v>
      </c>
      <c r="P21">
        <v>0</v>
      </c>
      <c r="Q21">
        <v>0</v>
      </c>
      <c r="R21">
        <v>15</v>
      </c>
      <c r="S21">
        <v>14250</v>
      </c>
      <c r="T21">
        <v>0</v>
      </c>
      <c r="U21">
        <v>0</v>
      </c>
      <c r="V21">
        <v>0</v>
      </c>
      <c r="W21">
        <v>14137.2</v>
      </c>
      <c r="X21">
        <v>0</v>
      </c>
      <c r="Y21">
        <v>0</v>
      </c>
      <c r="Z21">
        <v>0</v>
      </c>
      <c r="AA21" s="3">
        <v>1471340</v>
      </c>
      <c r="AB21" s="3">
        <v>1471340</v>
      </c>
      <c r="AC21" s="3">
        <v>1471340</v>
      </c>
      <c r="AD21">
        <v>-1.56673</v>
      </c>
      <c r="AE21">
        <v>1.54702E-2</v>
      </c>
      <c r="AF21">
        <v>-0.146172</v>
      </c>
      <c r="AG21">
        <v>2827.43</v>
      </c>
      <c r="AH21">
        <v>89.5</v>
      </c>
      <c r="AI21">
        <v>89.5</v>
      </c>
      <c r="AJ21">
        <v>89.75</v>
      </c>
      <c r="AK21" s="3">
        <v>-9.5054799999999993E-6</v>
      </c>
      <c r="AL21" s="3">
        <v>-1.4487899999999999E-6</v>
      </c>
      <c r="AM21">
        <v>0.55642199999999997</v>
      </c>
      <c r="AN21">
        <v>0</v>
      </c>
      <c r="AO21">
        <v>0</v>
      </c>
      <c r="AP21">
        <v>15</v>
      </c>
      <c r="AQ21">
        <v>14250</v>
      </c>
      <c r="AR21">
        <v>0</v>
      </c>
      <c r="AS21">
        <v>0</v>
      </c>
      <c r="AT21">
        <v>0</v>
      </c>
      <c r="AU21">
        <v>14137.2</v>
      </c>
      <c r="AV21">
        <v>0</v>
      </c>
      <c r="AW21">
        <v>0</v>
      </c>
      <c r="AX21">
        <v>0</v>
      </c>
      <c r="AY21" s="3">
        <v>1471340</v>
      </c>
      <c r="AZ21" s="3">
        <v>1471340</v>
      </c>
      <c r="BA21" s="3">
        <v>1471340</v>
      </c>
      <c r="BB21">
        <v>-1.56673</v>
      </c>
      <c r="BC21">
        <v>1.54702E-2</v>
      </c>
      <c r="BD21">
        <v>-0.146172</v>
      </c>
      <c r="BE21">
        <v>2827.43</v>
      </c>
      <c r="BF21">
        <v>89.5</v>
      </c>
      <c r="BG21">
        <v>89.5</v>
      </c>
      <c r="BH21">
        <v>89.75</v>
      </c>
      <c r="BI21" s="3">
        <v>-9.5054799999999993E-6</v>
      </c>
      <c r="BJ21" s="3">
        <v>-1.4487899999999999E-6</v>
      </c>
      <c r="BK21">
        <v>0.55642199999999997</v>
      </c>
      <c r="BL21">
        <v>0</v>
      </c>
      <c r="BM21">
        <v>0</v>
      </c>
      <c r="BN21">
        <v>15</v>
      </c>
      <c r="BO21">
        <v>14250</v>
      </c>
      <c r="BP21">
        <v>0</v>
      </c>
      <c r="BQ21">
        <v>0</v>
      </c>
      <c r="BR21">
        <v>0</v>
      </c>
      <c r="BS21">
        <v>14137.2</v>
      </c>
      <c r="BT21">
        <v>0</v>
      </c>
      <c r="BU21">
        <v>0</v>
      </c>
      <c r="BV21">
        <v>0</v>
      </c>
      <c r="BW21" s="3">
        <v>1471340</v>
      </c>
      <c r="BX21" s="3">
        <v>1471340</v>
      </c>
      <c r="BY21" s="3">
        <v>1471340</v>
      </c>
      <c r="BZ21">
        <v>-1.56673</v>
      </c>
      <c r="CA21">
        <v>1.54702E-2</v>
      </c>
      <c r="CB21">
        <v>-0.146172</v>
      </c>
      <c r="CC21">
        <v>2827.43</v>
      </c>
      <c r="CD21">
        <v>89.5</v>
      </c>
      <c r="CE21">
        <v>89.5</v>
      </c>
      <c r="CF21">
        <v>89.75</v>
      </c>
      <c r="CG21" s="3">
        <v>-9.5054799999999993E-6</v>
      </c>
      <c r="CH21" s="3">
        <v>-1.4487899999999999E-6</v>
      </c>
      <c r="CI21">
        <v>0.55642199999999997</v>
      </c>
      <c r="CJ21">
        <v>0</v>
      </c>
      <c r="CK21">
        <v>0</v>
      </c>
      <c r="CL21">
        <v>15</v>
      </c>
      <c r="CM21">
        <v>14250</v>
      </c>
      <c r="CN21">
        <v>0</v>
      </c>
      <c r="CO21">
        <v>0</v>
      </c>
      <c r="CP21">
        <v>0</v>
      </c>
      <c r="CQ21">
        <v>14137.2</v>
      </c>
      <c r="CR21">
        <v>0</v>
      </c>
      <c r="CS21">
        <v>0</v>
      </c>
      <c r="CT21">
        <v>0</v>
      </c>
      <c r="CU21" s="3">
        <v>1471340</v>
      </c>
      <c r="CV21" s="3">
        <v>1471340</v>
      </c>
      <c r="CW21" s="3">
        <v>1471340</v>
      </c>
      <c r="CX21">
        <v>-1.56673</v>
      </c>
      <c r="CY21">
        <v>1.54702E-2</v>
      </c>
      <c r="CZ21">
        <v>-0.146172</v>
      </c>
      <c r="DA21">
        <v>2827.43</v>
      </c>
      <c r="DB21">
        <v>89.5</v>
      </c>
      <c r="DC21">
        <v>89.5</v>
      </c>
      <c r="DD21">
        <v>89.75</v>
      </c>
      <c r="DE21" s="3">
        <v>-9.5054799999999993E-6</v>
      </c>
      <c r="DF21" s="3">
        <v>-1.4487899999999999E-6</v>
      </c>
      <c r="DG21">
        <v>0.55642199999999997</v>
      </c>
      <c r="DH21">
        <v>0</v>
      </c>
      <c r="DI21">
        <v>0</v>
      </c>
      <c r="DJ21">
        <v>15</v>
      </c>
      <c r="DK21">
        <v>14250</v>
      </c>
      <c r="DL21">
        <v>0</v>
      </c>
      <c r="DM21">
        <v>0</v>
      </c>
      <c r="DN21">
        <v>0</v>
      </c>
      <c r="DO21">
        <v>14137.2</v>
      </c>
      <c r="DP21">
        <v>0</v>
      </c>
      <c r="DQ21">
        <v>0</v>
      </c>
      <c r="DR21">
        <v>0</v>
      </c>
      <c r="DS21" s="3">
        <v>1471340</v>
      </c>
      <c r="DT21" s="3">
        <v>1471340</v>
      </c>
      <c r="DU21" s="3">
        <v>1471340</v>
      </c>
      <c r="DV21">
        <v>-1.56673</v>
      </c>
      <c r="DW21">
        <v>1.54702E-2</v>
      </c>
      <c r="DX21">
        <v>-0.146172</v>
      </c>
      <c r="DY21">
        <v>2827.43</v>
      </c>
      <c r="DZ21">
        <v>89.5</v>
      </c>
      <c r="EA21">
        <v>89.5</v>
      </c>
      <c r="EB21">
        <v>89.75</v>
      </c>
      <c r="EC21" s="3">
        <v>-9.5054799999999993E-6</v>
      </c>
      <c r="ED21" s="3">
        <v>-1.4487899999999999E-6</v>
      </c>
      <c r="EE21">
        <v>0.55642199999999997</v>
      </c>
      <c r="EF21">
        <v>0</v>
      </c>
      <c r="EG21">
        <v>0</v>
      </c>
      <c r="EH21">
        <v>15</v>
      </c>
      <c r="EI21">
        <v>14250</v>
      </c>
      <c r="EJ21">
        <v>0</v>
      </c>
      <c r="EK21">
        <v>0</v>
      </c>
      <c r="EL21">
        <v>0</v>
      </c>
      <c r="EM21">
        <v>14137.2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19</v>
      </c>
      <c r="FQ21">
        <v>1</v>
      </c>
    </row>
    <row r="22" spans="1:173" x14ac:dyDescent="0.25">
      <c r="A22">
        <v>1</v>
      </c>
      <c r="B22">
        <v>20</v>
      </c>
      <c r="C22" s="3">
        <v>1471340</v>
      </c>
      <c r="D22" s="3">
        <v>1471340</v>
      </c>
      <c r="E22" s="3">
        <v>1471340</v>
      </c>
      <c r="F22">
        <v>-1.6305499999999999</v>
      </c>
      <c r="G22">
        <v>1.9811700000000002E-2</v>
      </c>
      <c r="H22">
        <v>-0.15356400000000001</v>
      </c>
      <c r="I22">
        <v>2827.43</v>
      </c>
      <c r="J22">
        <v>89.5</v>
      </c>
      <c r="K22">
        <v>89.5</v>
      </c>
      <c r="L22">
        <v>89.75</v>
      </c>
      <c r="M22" s="3">
        <v>1.4997000000000001E-5</v>
      </c>
      <c r="N22" s="3">
        <v>-9.9341399999999997E-6</v>
      </c>
      <c r="O22">
        <v>0.54537000000000002</v>
      </c>
      <c r="P22">
        <v>0</v>
      </c>
      <c r="Q22">
        <v>0</v>
      </c>
      <c r="R22">
        <v>15</v>
      </c>
      <c r="S22">
        <v>15000</v>
      </c>
      <c r="T22">
        <v>0</v>
      </c>
      <c r="U22">
        <v>0</v>
      </c>
      <c r="V22">
        <v>0</v>
      </c>
      <c r="W22">
        <v>14137.2</v>
      </c>
      <c r="X22">
        <v>0</v>
      </c>
      <c r="Y22">
        <v>0</v>
      </c>
      <c r="Z22">
        <v>0</v>
      </c>
      <c r="AA22" s="3">
        <v>1471340</v>
      </c>
      <c r="AB22" s="3">
        <v>1471340</v>
      </c>
      <c r="AC22" s="3">
        <v>1471340</v>
      </c>
      <c r="AD22">
        <v>-1.6305499999999999</v>
      </c>
      <c r="AE22">
        <v>1.9811700000000002E-2</v>
      </c>
      <c r="AF22">
        <v>-0.15356400000000001</v>
      </c>
      <c r="AG22">
        <v>2827.43</v>
      </c>
      <c r="AH22">
        <v>89.5</v>
      </c>
      <c r="AI22">
        <v>89.5</v>
      </c>
      <c r="AJ22">
        <v>89.75</v>
      </c>
      <c r="AK22" s="3">
        <v>1.4997000000000001E-5</v>
      </c>
      <c r="AL22" s="3">
        <v>-9.9341399999999997E-6</v>
      </c>
      <c r="AM22">
        <v>0.54537000000000002</v>
      </c>
      <c r="AN22">
        <v>0</v>
      </c>
      <c r="AO22">
        <v>0</v>
      </c>
      <c r="AP22">
        <v>15</v>
      </c>
      <c r="AQ22">
        <v>15000</v>
      </c>
      <c r="AR22">
        <v>0</v>
      </c>
      <c r="AS22">
        <v>0</v>
      </c>
      <c r="AT22">
        <v>0</v>
      </c>
      <c r="AU22">
        <v>14137.2</v>
      </c>
      <c r="AV22">
        <v>0</v>
      </c>
      <c r="AW22">
        <v>0</v>
      </c>
      <c r="AX22">
        <v>0</v>
      </c>
      <c r="AY22" s="3">
        <v>1471340</v>
      </c>
      <c r="AZ22" s="3">
        <v>1471340</v>
      </c>
      <c r="BA22" s="3">
        <v>1471340</v>
      </c>
      <c r="BB22">
        <v>-1.6305499999999999</v>
      </c>
      <c r="BC22">
        <v>1.9811700000000002E-2</v>
      </c>
      <c r="BD22">
        <v>-0.15356400000000001</v>
      </c>
      <c r="BE22">
        <v>2827.43</v>
      </c>
      <c r="BF22">
        <v>89.5</v>
      </c>
      <c r="BG22">
        <v>89.5</v>
      </c>
      <c r="BH22">
        <v>89.75</v>
      </c>
      <c r="BI22" s="3">
        <v>1.4997000000000001E-5</v>
      </c>
      <c r="BJ22" s="3">
        <v>-9.9341399999999997E-6</v>
      </c>
      <c r="BK22">
        <v>0.54537000000000002</v>
      </c>
      <c r="BL22">
        <v>0</v>
      </c>
      <c r="BM22">
        <v>0</v>
      </c>
      <c r="BN22">
        <v>15</v>
      </c>
      <c r="BO22">
        <v>15000</v>
      </c>
      <c r="BP22">
        <v>0</v>
      </c>
      <c r="BQ22">
        <v>0</v>
      </c>
      <c r="BR22">
        <v>0</v>
      </c>
      <c r="BS22">
        <v>14137.2</v>
      </c>
      <c r="BT22">
        <v>0</v>
      </c>
      <c r="BU22">
        <v>0</v>
      </c>
      <c r="BV22">
        <v>0</v>
      </c>
      <c r="BW22" s="3">
        <v>1471340</v>
      </c>
      <c r="BX22" s="3">
        <v>1471340</v>
      </c>
      <c r="BY22" s="3">
        <v>1471340</v>
      </c>
      <c r="BZ22">
        <v>-1.6305499999999999</v>
      </c>
      <c r="CA22">
        <v>1.9811700000000002E-2</v>
      </c>
      <c r="CB22">
        <v>-0.15356400000000001</v>
      </c>
      <c r="CC22">
        <v>2827.43</v>
      </c>
      <c r="CD22">
        <v>89.5</v>
      </c>
      <c r="CE22">
        <v>89.5</v>
      </c>
      <c r="CF22">
        <v>89.75</v>
      </c>
      <c r="CG22" s="3">
        <v>1.4997000000000001E-5</v>
      </c>
      <c r="CH22" s="3">
        <v>-9.9341399999999997E-6</v>
      </c>
      <c r="CI22">
        <v>0.54537000000000002</v>
      </c>
      <c r="CJ22">
        <v>0</v>
      </c>
      <c r="CK22">
        <v>0</v>
      </c>
      <c r="CL22">
        <v>15</v>
      </c>
      <c r="CM22">
        <v>15000</v>
      </c>
      <c r="CN22">
        <v>0</v>
      </c>
      <c r="CO22">
        <v>0</v>
      </c>
      <c r="CP22">
        <v>0</v>
      </c>
      <c r="CQ22">
        <v>14137.2</v>
      </c>
      <c r="CR22">
        <v>0</v>
      </c>
      <c r="CS22">
        <v>0</v>
      </c>
      <c r="CT22">
        <v>0</v>
      </c>
      <c r="CU22" s="3">
        <v>1471340</v>
      </c>
      <c r="CV22" s="3">
        <v>1471340</v>
      </c>
      <c r="CW22" s="3">
        <v>1471340</v>
      </c>
      <c r="CX22">
        <v>-1.6305499999999999</v>
      </c>
      <c r="CY22">
        <v>1.9811700000000002E-2</v>
      </c>
      <c r="CZ22">
        <v>-0.15356400000000001</v>
      </c>
      <c r="DA22">
        <v>2827.43</v>
      </c>
      <c r="DB22">
        <v>89.5</v>
      </c>
      <c r="DC22">
        <v>89.5</v>
      </c>
      <c r="DD22">
        <v>89.75</v>
      </c>
      <c r="DE22" s="3">
        <v>1.4997000000000001E-5</v>
      </c>
      <c r="DF22" s="3">
        <v>-9.9341399999999997E-6</v>
      </c>
      <c r="DG22">
        <v>0.54537000000000002</v>
      </c>
      <c r="DH22">
        <v>0</v>
      </c>
      <c r="DI22">
        <v>0</v>
      </c>
      <c r="DJ22">
        <v>15</v>
      </c>
      <c r="DK22">
        <v>15000</v>
      </c>
      <c r="DL22">
        <v>0</v>
      </c>
      <c r="DM22">
        <v>0</v>
      </c>
      <c r="DN22">
        <v>0</v>
      </c>
      <c r="DO22">
        <v>14137.2</v>
      </c>
      <c r="DP22">
        <v>0</v>
      </c>
      <c r="DQ22">
        <v>0</v>
      </c>
      <c r="DR22">
        <v>0</v>
      </c>
      <c r="DS22" s="3">
        <v>1471340</v>
      </c>
      <c r="DT22" s="3">
        <v>1471340</v>
      </c>
      <c r="DU22" s="3">
        <v>1471340</v>
      </c>
      <c r="DV22">
        <v>-1.6305499999999999</v>
      </c>
      <c r="DW22">
        <v>1.9811700000000002E-2</v>
      </c>
      <c r="DX22">
        <v>-0.15356400000000001</v>
      </c>
      <c r="DY22">
        <v>2827.43</v>
      </c>
      <c r="DZ22">
        <v>89.5</v>
      </c>
      <c r="EA22">
        <v>89.5</v>
      </c>
      <c r="EB22">
        <v>89.75</v>
      </c>
      <c r="EC22" s="3">
        <v>1.4997000000000001E-5</v>
      </c>
      <c r="ED22" s="3">
        <v>-9.9341399999999997E-6</v>
      </c>
      <c r="EE22">
        <v>0.54537000000000002</v>
      </c>
      <c r="EF22">
        <v>0</v>
      </c>
      <c r="EG22">
        <v>0</v>
      </c>
      <c r="EH22">
        <v>15</v>
      </c>
      <c r="EI22">
        <v>15000</v>
      </c>
      <c r="EJ22">
        <v>0</v>
      </c>
      <c r="EK22">
        <v>0</v>
      </c>
      <c r="EL22">
        <v>0</v>
      </c>
      <c r="EM22">
        <v>14137.2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20</v>
      </c>
      <c r="FQ22">
        <v>1</v>
      </c>
    </row>
    <row r="23" spans="1:173" x14ac:dyDescent="0.25">
      <c r="A23">
        <v>1</v>
      </c>
      <c r="B23">
        <v>21</v>
      </c>
      <c r="C23" s="3">
        <v>1471340</v>
      </c>
      <c r="D23" s="3">
        <v>1471340</v>
      </c>
      <c r="E23" s="3">
        <v>1471340</v>
      </c>
      <c r="F23">
        <v>-1.6957199999999999</v>
      </c>
      <c r="G23">
        <v>2.4309799999999999E-2</v>
      </c>
      <c r="H23">
        <v>-0.16081799999999999</v>
      </c>
      <c r="I23">
        <v>2827.43</v>
      </c>
      <c r="J23">
        <v>89.5</v>
      </c>
      <c r="K23">
        <v>89.5</v>
      </c>
      <c r="L23">
        <v>89.75</v>
      </c>
      <c r="M23" s="3">
        <v>9.0322600000000005E-6</v>
      </c>
      <c r="N23" s="3">
        <v>2.4384199999999999E-5</v>
      </c>
      <c r="O23">
        <v>0.40488299999999999</v>
      </c>
      <c r="P23">
        <v>0</v>
      </c>
      <c r="Q23">
        <v>0</v>
      </c>
      <c r="R23">
        <v>15</v>
      </c>
      <c r="S23">
        <v>15750</v>
      </c>
      <c r="T23">
        <v>0</v>
      </c>
      <c r="U23">
        <v>0</v>
      </c>
      <c r="V23">
        <v>0</v>
      </c>
      <c r="W23">
        <v>14137.2</v>
      </c>
      <c r="X23">
        <v>0</v>
      </c>
      <c r="Y23">
        <v>0</v>
      </c>
      <c r="Z23">
        <v>0</v>
      </c>
      <c r="AA23" s="3">
        <v>1471340</v>
      </c>
      <c r="AB23" s="3">
        <v>1471340</v>
      </c>
      <c r="AC23" s="3">
        <v>1471340</v>
      </c>
      <c r="AD23">
        <v>-1.6957199999999999</v>
      </c>
      <c r="AE23">
        <v>2.4309799999999999E-2</v>
      </c>
      <c r="AF23">
        <v>-0.16081799999999999</v>
      </c>
      <c r="AG23">
        <v>2827.43</v>
      </c>
      <c r="AH23">
        <v>89.5</v>
      </c>
      <c r="AI23">
        <v>89.5</v>
      </c>
      <c r="AJ23">
        <v>89.75</v>
      </c>
      <c r="AK23" s="3">
        <v>9.0322600000000005E-6</v>
      </c>
      <c r="AL23" s="3">
        <v>2.4384199999999999E-5</v>
      </c>
      <c r="AM23">
        <v>0.40488299999999999</v>
      </c>
      <c r="AN23">
        <v>0</v>
      </c>
      <c r="AO23">
        <v>0</v>
      </c>
      <c r="AP23">
        <v>15</v>
      </c>
      <c r="AQ23">
        <v>15750</v>
      </c>
      <c r="AR23">
        <v>0</v>
      </c>
      <c r="AS23">
        <v>0</v>
      </c>
      <c r="AT23">
        <v>0</v>
      </c>
      <c r="AU23">
        <v>14137.2</v>
      </c>
      <c r="AV23">
        <v>0</v>
      </c>
      <c r="AW23">
        <v>0</v>
      </c>
      <c r="AX23">
        <v>0</v>
      </c>
      <c r="AY23" s="3">
        <v>1471340</v>
      </c>
      <c r="AZ23" s="3">
        <v>1471340</v>
      </c>
      <c r="BA23" s="3">
        <v>1471340</v>
      </c>
      <c r="BB23">
        <v>-1.6957199999999999</v>
      </c>
      <c r="BC23">
        <v>2.4309799999999999E-2</v>
      </c>
      <c r="BD23">
        <v>-0.16081799999999999</v>
      </c>
      <c r="BE23">
        <v>2827.43</v>
      </c>
      <c r="BF23">
        <v>89.5</v>
      </c>
      <c r="BG23">
        <v>89.5</v>
      </c>
      <c r="BH23">
        <v>89.75</v>
      </c>
      <c r="BI23" s="3">
        <v>9.0322600000000005E-6</v>
      </c>
      <c r="BJ23" s="3">
        <v>2.4384199999999999E-5</v>
      </c>
      <c r="BK23">
        <v>0.40488299999999999</v>
      </c>
      <c r="BL23">
        <v>0</v>
      </c>
      <c r="BM23">
        <v>0</v>
      </c>
      <c r="BN23">
        <v>15</v>
      </c>
      <c r="BO23">
        <v>15750</v>
      </c>
      <c r="BP23">
        <v>0</v>
      </c>
      <c r="BQ23">
        <v>0</v>
      </c>
      <c r="BR23">
        <v>0</v>
      </c>
      <c r="BS23">
        <v>14137.2</v>
      </c>
      <c r="BT23">
        <v>0</v>
      </c>
      <c r="BU23">
        <v>0</v>
      </c>
      <c r="BV23">
        <v>0</v>
      </c>
      <c r="BW23" s="3">
        <v>1471340</v>
      </c>
      <c r="BX23" s="3">
        <v>1471340</v>
      </c>
      <c r="BY23" s="3">
        <v>1471340</v>
      </c>
      <c r="BZ23">
        <v>-1.6957199999999999</v>
      </c>
      <c r="CA23">
        <v>2.4309799999999999E-2</v>
      </c>
      <c r="CB23">
        <v>-0.16081799999999999</v>
      </c>
      <c r="CC23">
        <v>2827.43</v>
      </c>
      <c r="CD23">
        <v>89.5</v>
      </c>
      <c r="CE23">
        <v>89.5</v>
      </c>
      <c r="CF23">
        <v>89.75</v>
      </c>
      <c r="CG23" s="3">
        <v>9.0322600000000005E-6</v>
      </c>
      <c r="CH23" s="3">
        <v>2.4384199999999999E-5</v>
      </c>
      <c r="CI23">
        <v>0.40488299999999999</v>
      </c>
      <c r="CJ23">
        <v>0</v>
      </c>
      <c r="CK23">
        <v>0</v>
      </c>
      <c r="CL23">
        <v>15</v>
      </c>
      <c r="CM23">
        <v>15750</v>
      </c>
      <c r="CN23">
        <v>0</v>
      </c>
      <c r="CO23">
        <v>0</v>
      </c>
      <c r="CP23">
        <v>0</v>
      </c>
      <c r="CQ23">
        <v>14137.2</v>
      </c>
      <c r="CR23">
        <v>0</v>
      </c>
      <c r="CS23">
        <v>0</v>
      </c>
      <c r="CT23">
        <v>0</v>
      </c>
      <c r="CU23" s="3">
        <v>1471340</v>
      </c>
      <c r="CV23" s="3">
        <v>1471340</v>
      </c>
      <c r="CW23" s="3">
        <v>1471340</v>
      </c>
      <c r="CX23">
        <v>-1.6957199999999999</v>
      </c>
      <c r="CY23">
        <v>2.4309799999999999E-2</v>
      </c>
      <c r="CZ23">
        <v>-0.16081799999999999</v>
      </c>
      <c r="DA23">
        <v>2827.43</v>
      </c>
      <c r="DB23">
        <v>89.5</v>
      </c>
      <c r="DC23">
        <v>89.5</v>
      </c>
      <c r="DD23">
        <v>89.75</v>
      </c>
      <c r="DE23" s="3">
        <v>9.0322600000000005E-6</v>
      </c>
      <c r="DF23" s="3">
        <v>2.4384199999999999E-5</v>
      </c>
      <c r="DG23">
        <v>0.40488299999999999</v>
      </c>
      <c r="DH23">
        <v>0</v>
      </c>
      <c r="DI23">
        <v>0</v>
      </c>
      <c r="DJ23">
        <v>15</v>
      </c>
      <c r="DK23">
        <v>15750</v>
      </c>
      <c r="DL23">
        <v>0</v>
      </c>
      <c r="DM23">
        <v>0</v>
      </c>
      <c r="DN23">
        <v>0</v>
      </c>
      <c r="DO23">
        <v>14137.2</v>
      </c>
      <c r="DP23">
        <v>0</v>
      </c>
      <c r="DQ23">
        <v>0</v>
      </c>
      <c r="DR23">
        <v>0</v>
      </c>
      <c r="DS23" s="3">
        <v>1471340</v>
      </c>
      <c r="DT23" s="3">
        <v>1471340</v>
      </c>
      <c r="DU23" s="3">
        <v>1471340</v>
      </c>
      <c r="DV23">
        <v>-1.6957199999999999</v>
      </c>
      <c r="DW23">
        <v>2.4309799999999999E-2</v>
      </c>
      <c r="DX23">
        <v>-0.16081799999999999</v>
      </c>
      <c r="DY23">
        <v>2827.43</v>
      </c>
      <c r="DZ23">
        <v>89.5</v>
      </c>
      <c r="EA23">
        <v>89.5</v>
      </c>
      <c r="EB23">
        <v>89.75</v>
      </c>
      <c r="EC23" s="3">
        <v>9.0322600000000005E-6</v>
      </c>
      <c r="ED23" s="3">
        <v>2.4384199999999999E-5</v>
      </c>
      <c r="EE23">
        <v>0.40488299999999999</v>
      </c>
      <c r="EF23">
        <v>0</v>
      </c>
      <c r="EG23">
        <v>0</v>
      </c>
      <c r="EH23">
        <v>15</v>
      </c>
      <c r="EI23">
        <v>15750</v>
      </c>
      <c r="EJ23">
        <v>0</v>
      </c>
      <c r="EK23">
        <v>0</v>
      </c>
      <c r="EL23">
        <v>0</v>
      </c>
      <c r="EM23">
        <v>14137.2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21</v>
      </c>
      <c r="FQ23">
        <v>1</v>
      </c>
    </row>
    <row r="24" spans="1:173" x14ac:dyDescent="0.25">
      <c r="A24">
        <v>1</v>
      </c>
      <c r="B24">
        <v>22</v>
      </c>
      <c r="C24" s="3">
        <v>1471340</v>
      </c>
      <c r="D24" s="3">
        <v>1471340</v>
      </c>
      <c r="E24" s="3">
        <v>1471340</v>
      </c>
      <c r="F24">
        <v>-1.7605299999999999</v>
      </c>
      <c r="G24">
        <v>2.7942499999999999E-2</v>
      </c>
      <c r="H24">
        <v>-0.16852200000000001</v>
      </c>
      <c r="I24">
        <v>2827.43</v>
      </c>
      <c r="J24">
        <v>89.5</v>
      </c>
      <c r="K24">
        <v>89.5</v>
      </c>
      <c r="L24">
        <v>89.75</v>
      </c>
      <c r="M24" s="3">
        <v>7.34477E-6</v>
      </c>
      <c r="N24" s="3">
        <v>-8.7542499999999997E-7</v>
      </c>
      <c r="O24">
        <v>0.55974299999999999</v>
      </c>
      <c r="P24">
        <v>0</v>
      </c>
      <c r="Q24">
        <v>0</v>
      </c>
      <c r="R24">
        <v>15</v>
      </c>
      <c r="S24">
        <v>16500</v>
      </c>
      <c r="T24">
        <v>0</v>
      </c>
      <c r="U24">
        <v>0</v>
      </c>
      <c r="V24">
        <v>0</v>
      </c>
      <c r="W24">
        <v>14137.2</v>
      </c>
      <c r="X24">
        <v>0</v>
      </c>
      <c r="Y24">
        <v>0</v>
      </c>
      <c r="Z24">
        <v>0</v>
      </c>
      <c r="AA24" s="3">
        <v>1471340</v>
      </c>
      <c r="AB24" s="3">
        <v>1471340</v>
      </c>
      <c r="AC24" s="3">
        <v>1471340</v>
      </c>
      <c r="AD24">
        <v>-1.7605299999999999</v>
      </c>
      <c r="AE24">
        <v>2.7942499999999999E-2</v>
      </c>
      <c r="AF24">
        <v>-0.16852200000000001</v>
      </c>
      <c r="AG24">
        <v>2827.43</v>
      </c>
      <c r="AH24">
        <v>89.5</v>
      </c>
      <c r="AI24">
        <v>89.5</v>
      </c>
      <c r="AJ24">
        <v>89.75</v>
      </c>
      <c r="AK24" s="3">
        <v>7.34477E-6</v>
      </c>
      <c r="AL24" s="3">
        <v>-8.7542499999999997E-7</v>
      </c>
      <c r="AM24">
        <v>0.55974299999999999</v>
      </c>
      <c r="AN24">
        <v>0</v>
      </c>
      <c r="AO24">
        <v>0</v>
      </c>
      <c r="AP24">
        <v>15</v>
      </c>
      <c r="AQ24">
        <v>16500</v>
      </c>
      <c r="AR24">
        <v>0</v>
      </c>
      <c r="AS24">
        <v>0</v>
      </c>
      <c r="AT24">
        <v>0</v>
      </c>
      <c r="AU24">
        <v>14137.2</v>
      </c>
      <c r="AV24">
        <v>0</v>
      </c>
      <c r="AW24">
        <v>0</v>
      </c>
      <c r="AX24">
        <v>0</v>
      </c>
      <c r="AY24" s="3">
        <v>1471340</v>
      </c>
      <c r="AZ24" s="3">
        <v>1471340</v>
      </c>
      <c r="BA24" s="3">
        <v>1471340</v>
      </c>
      <c r="BB24">
        <v>-1.7605299999999999</v>
      </c>
      <c r="BC24">
        <v>2.7942499999999999E-2</v>
      </c>
      <c r="BD24">
        <v>-0.16852200000000001</v>
      </c>
      <c r="BE24">
        <v>2827.43</v>
      </c>
      <c r="BF24">
        <v>89.5</v>
      </c>
      <c r="BG24">
        <v>89.5</v>
      </c>
      <c r="BH24">
        <v>89.75</v>
      </c>
      <c r="BI24" s="3">
        <v>7.34477E-6</v>
      </c>
      <c r="BJ24" s="3">
        <v>-8.7542499999999997E-7</v>
      </c>
      <c r="BK24">
        <v>0.55974299999999999</v>
      </c>
      <c r="BL24">
        <v>0</v>
      </c>
      <c r="BM24">
        <v>0</v>
      </c>
      <c r="BN24">
        <v>15</v>
      </c>
      <c r="BO24">
        <v>16500</v>
      </c>
      <c r="BP24">
        <v>0</v>
      </c>
      <c r="BQ24">
        <v>0</v>
      </c>
      <c r="BR24">
        <v>0</v>
      </c>
      <c r="BS24">
        <v>14137.2</v>
      </c>
      <c r="BT24">
        <v>0</v>
      </c>
      <c r="BU24">
        <v>0</v>
      </c>
      <c r="BV24">
        <v>0</v>
      </c>
      <c r="BW24" s="3">
        <v>1471340</v>
      </c>
      <c r="BX24" s="3">
        <v>1471340</v>
      </c>
      <c r="BY24" s="3">
        <v>1471340</v>
      </c>
      <c r="BZ24">
        <v>-1.7605299999999999</v>
      </c>
      <c r="CA24">
        <v>2.7942499999999999E-2</v>
      </c>
      <c r="CB24">
        <v>-0.16852200000000001</v>
      </c>
      <c r="CC24">
        <v>2827.43</v>
      </c>
      <c r="CD24">
        <v>89.5</v>
      </c>
      <c r="CE24">
        <v>89.5</v>
      </c>
      <c r="CF24">
        <v>89.75</v>
      </c>
      <c r="CG24" s="3">
        <v>7.34477E-6</v>
      </c>
      <c r="CH24" s="3">
        <v>-8.7542499999999997E-7</v>
      </c>
      <c r="CI24">
        <v>0.55974299999999999</v>
      </c>
      <c r="CJ24">
        <v>0</v>
      </c>
      <c r="CK24">
        <v>0</v>
      </c>
      <c r="CL24">
        <v>15</v>
      </c>
      <c r="CM24">
        <v>16500</v>
      </c>
      <c r="CN24">
        <v>0</v>
      </c>
      <c r="CO24">
        <v>0</v>
      </c>
      <c r="CP24">
        <v>0</v>
      </c>
      <c r="CQ24">
        <v>14137.2</v>
      </c>
      <c r="CR24">
        <v>0</v>
      </c>
      <c r="CS24">
        <v>0</v>
      </c>
      <c r="CT24">
        <v>0</v>
      </c>
      <c r="CU24" s="3">
        <v>1471340</v>
      </c>
      <c r="CV24" s="3">
        <v>1471340</v>
      </c>
      <c r="CW24" s="3">
        <v>1471340</v>
      </c>
      <c r="CX24">
        <v>-1.7605299999999999</v>
      </c>
      <c r="CY24">
        <v>2.7942499999999999E-2</v>
      </c>
      <c r="CZ24">
        <v>-0.16852200000000001</v>
      </c>
      <c r="DA24">
        <v>2827.43</v>
      </c>
      <c r="DB24">
        <v>89.5</v>
      </c>
      <c r="DC24">
        <v>89.5</v>
      </c>
      <c r="DD24">
        <v>89.75</v>
      </c>
      <c r="DE24" s="3">
        <v>7.34477E-6</v>
      </c>
      <c r="DF24" s="3">
        <v>-8.7542499999999997E-7</v>
      </c>
      <c r="DG24">
        <v>0.55974299999999999</v>
      </c>
      <c r="DH24">
        <v>0</v>
      </c>
      <c r="DI24">
        <v>0</v>
      </c>
      <c r="DJ24">
        <v>15</v>
      </c>
      <c r="DK24">
        <v>16500</v>
      </c>
      <c r="DL24">
        <v>0</v>
      </c>
      <c r="DM24">
        <v>0</v>
      </c>
      <c r="DN24">
        <v>0</v>
      </c>
      <c r="DO24">
        <v>14137.2</v>
      </c>
      <c r="DP24">
        <v>0</v>
      </c>
      <c r="DQ24">
        <v>0</v>
      </c>
      <c r="DR24">
        <v>0</v>
      </c>
      <c r="DS24" s="3">
        <v>1471340</v>
      </c>
      <c r="DT24" s="3">
        <v>1471340</v>
      </c>
      <c r="DU24" s="3">
        <v>1471340</v>
      </c>
      <c r="DV24">
        <v>-1.7605299999999999</v>
      </c>
      <c r="DW24">
        <v>2.7942499999999999E-2</v>
      </c>
      <c r="DX24">
        <v>-0.16852200000000001</v>
      </c>
      <c r="DY24">
        <v>2827.43</v>
      </c>
      <c r="DZ24">
        <v>89.5</v>
      </c>
      <c r="EA24">
        <v>89.5</v>
      </c>
      <c r="EB24">
        <v>89.75</v>
      </c>
      <c r="EC24" s="3">
        <v>7.34477E-6</v>
      </c>
      <c r="ED24" s="3">
        <v>-8.7542499999999997E-7</v>
      </c>
      <c r="EE24">
        <v>0.55974299999999999</v>
      </c>
      <c r="EF24">
        <v>0</v>
      </c>
      <c r="EG24">
        <v>0</v>
      </c>
      <c r="EH24">
        <v>15</v>
      </c>
      <c r="EI24">
        <v>16500</v>
      </c>
      <c r="EJ24">
        <v>0</v>
      </c>
      <c r="EK24">
        <v>0</v>
      </c>
      <c r="EL24">
        <v>0</v>
      </c>
      <c r="EM24">
        <v>14137.2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22</v>
      </c>
      <c r="FQ24">
        <v>1</v>
      </c>
    </row>
    <row r="25" spans="1:173" x14ac:dyDescent="0.25">
      <c r="A25">
        <v>1</v>
      </c>
      <c r="B25">
        <v>23</v>
      </c>
      <c r="C25" s="3">
        <v>1471340</v>
      </c>
      <c r="D25" s="3">
        <v>1471340</v>
      </c>
      <c r="E25" s="3">
        <v>1471340</v>
      </c>
      <c r="F25">
        <v>-1.82535</v>
      </c>
      <c r="G25">
        <v>3.2341700000000001E-2</v>
      </c>
      <c r="H25">
        <v>-0.17591499999999999</v>
      </c>
      <c r="I25">
        <v>2827.43</v>
      </c>
      <c r="J25">
        <v>89.5</v>
      </c>
      <c r="K25">
        <v>89.5</v>
      </c>
      <c r="L25">
        <v>89.75</v>
      </c>
      <c r="M25" s="3">
        <v>-3.47843E-7</v>
      </c>
      <c r="N25" s="3">
        <v>-2.4999300000000001E-7</v>
      </c>
      <c r="O25">
        <v>0.37465300000000001</v>
      </c>
      <c r="P25">
        <v>0</v>
      </c>
      <c r="Q25">
        <v>0</v>
      </c>
      <c r="R25">
        <v>15</v>
      </c>
      <c r="S25">
        <v>17250</v>
      </c>
      <c r="T25">
        <v>0</v>
      </c>
      <c r="U25">
        <v>0</v>
      </c>
      <c r="V25">
        <v>0</v>
      </c>
      <c r="W25">
        <v>14137.2</v>
      </c>
      <c r="X25">
        <v>0</v>
      </c>
      <c r="Y25">
        <v>0</v>
      </c>
      <c r="Z25">
        <v>0</v>
      </c>
      <c r="AA25" s="3">
        <v>1471340</v>
      </c>
      <c r="AB25" s="3">
        <v>1471340</v>
      </c>
      <c r="AC25" s="3">
        <v>1471340</v>
      </c>
      <c r="AD25">
        <v>-1.82535</v>
      </c>
      <c r="AE25">
        <v>3.2341700000000001E-2</v>
      </c>
      <c r="AF25">
        <v>-0.17591499999999999</v>
      </c>
      <c r="AG25">
        <v>2827.43</v>
      </c>
      <c r="AH25">
        <v>89.5</v>
      </c>
      <c r="AI25">
        <v>89.5</v>
      </c>
      <c r="AJ25">
        <v>89.75</v>
      </c>
      <c r="AK25" s="3">
        <v>-3.47843E-7</v>
      </c>
      <c r="AL25" s="3">
        <v>-2.4999300000000001E-7</v>
      </c>
      <c r="AM25">
        <v>0.37465300000000001</v>
      </c>
      <c r="AN25">
        <v>0</v>
      </c>
      <c r="AO25">
        <v>0</v>
      </c>
      <c r="AP25">
        <v>15</v>
      </c>
      <c r="AQ25">
        <v>17250</v>
      </c>
      <c r="AR25">
        <v>0</v>
      </c>
      <c r="AS25">
        <v>0</v>
      </c>
      <c r="AT25">
        <v>0</v>
      </c>
      <c r="AU25">
        <v>14137.2</v>
      </c>
      <c r="AV25">
        <v>0</v>
      </c>
      <c r="AW25">
        <v>0</v>
      </c>
      <c r="AX25">
        <v>0</v>
      </c>
      <c r="AY25" s="3">
        <v>1471340</v>
      </c>
      <c r="AZ25" s="3">
        <v>1471340</v>
      </c>
      <c r="BA25" s="3">
        <v>1471340</v>
      </c>
      <c r="BB25">
        <v>-1.82535</v>
      </c>
      <c r="BC25">
        <v>3.2341700000000001E-2</v>
      </c>
      <c r="BD25">
        <v>-0.17591499999999999</v>
      </c>
      <c r="BE25">
        <v>2827.43</v>
      </c>
      <c r="BF25">
        <v>89.5</v>
      </c>
      <c r="BG25">
        <v>89.5</v>
      </c>
      <c r="BH25">
        <v>89.75</v>
      </c>
      <c r="BI25" s="3">
        <v>-3.47843E-7</v>
      </c>
      <c r="BJ25" s="3">
        <v>-2.4999300000000001E-7</v>
      </c>
      <c r="BK25">
        <v>0.37465300000000001</v>
      </c>
      <c r="BL25">
        <v>0</v>
      </c>
      <c r="BM25">
        <v>0</v>
      </c>
      <c r="BN25">
        <v>15</v>
      </c>
      <c r="BO25">
        <v>17250</v>
      </c>
      <c r="BP25">
        <v>0</v>
      </c>
      <c r="BQ25">
        <v>0</v>
      </c>
      <c r="BR25">
        <v>0</v>
      </c>
      <c r="BS25">
        <v>14137.2</v>
      </c>
      <c r="BT25">
        <v>0</v>
      </c>
      <c r="BU25">
        <v>0</v>
      </c>
      <c r="BV25">
        <v>0</v>
      </c>
      <c r="BW25" s="3">
        <v>1471340</v>
      </c>
      <c r="BX25" s="3">
        <v>1471340</v>
      </c>
      <c r="BY25" s="3">
        <v>1471340</v>
      </c>
      <c r="BZ25">
        <v>-1.82535</v>
      </c>
      <c r="CA25">
        <v>3.2341700000000001E-2</v>
      </c>
      <c r="CB25">
        <v>-0.17591499999999999</v>
      </c>
      <c r="CC25">
        <v>2827.43</v>
      </c>
      <c r="CD25">
        <v>89.5</v>
      </c>
      <c r="CE25">
        <v>89.5</v>
      </c>
      <c r="CF25">
        <v>89.75</v>
      </c>
      <c r="CG25" s="3">
        <v>-3.47843E-7</v>
      </c>
      <c r="CH25" s="3">
        <v>-2.4999300000000001E-7</v>
      </c>
      <c r="CI25">
        <v>0.37465300000000001</v>
      </c>
      <c r="CJ25">
        <v>0</v>
      </c>
      <c r="CK25">
        <v>0</v>
      </c>
      <c r="CL25">
        <v>15</v>
      </c>
      <c r="CM25">
        <v>17250</v>
      </c>
      <c r="CN25">
        <v>0</v>
      </c>
      <c r="CO25">
        <v>0</v>
      </c>
      <c r="CP25">
        <v>0</v>
      </c>
      <c r="CQ25">
        <v>14137.2</v>
      </c>
      <c r="CR25">
        <v>0</v>
      </c>
      <c r="CS25">
        <v>0</v>
      </c>
      <c r="CT25">
        <v>0</v>
      </c>
      <c r="CU25" s="3">
        <v>1471340</v>
      </c>
      <c r="CV25" s="3">
        <v>1471340</v>
      </c>
      <c r="CW25" s="3">
        <v>1471340</v>
      </c>
      <c r="CX25">
        <v>-1.82535</v>
      </c>
      <c r="CY25">
        <v>3.2341700000000001E-2</v>
      </c>
      <c r="CZ25">
        <v>-0.17591499999999999</v>
      </c>
      <c r="DA25">
        <v>2827.43</v>
      </c>
      <c r="DB25">
        <v>89.5</v>
      </c>
      <c r="DC25">
        <v>89.5</v>
      </c>
      <c r="DD25">
        <v>89.75</v>
      </c>
      <c r="DE25" s="3">
        <v>-3.47843E-7</v>
      </c>
      <c r="DF25" s="3">
        <v>-2.4999300000000001E-7</v>
      </c>
      <c r="DG25">
        <v>0.37465300000000001</v>
      </c>
      <c r="DH25">
        <v>0</v>
      </c>
      <c r="DI25">
        <v>0</v>
      </c>
      <c r="DJ25">
        <v>15</v>
      </c>
      <c r="DK25">
        <v>17250</v>
      </c>
      <c r="DL25">
        <v>0</v>
      </c>
      <c r="DM25">
        <v>0</v>
      </c>
      <c r="DN25">
        <v>0</v>
      </c>
      <c r="DO25">
        <v>14137.2</v>
      </c>
      <c r="DP25">
        <v>0</v>
      </c>
      <c r="DQ25">
        <v>0</v>
      </c>
      <c r="DR25">
        <v>0</v>
      </c>
      <c r="DS25" s="3">
        <v>1471340</v>
      </c>
      <c r="DT25" s="3">
        <v>1471340</v>
      </c>
      <c r="DU25" s="3">
        <v>1471340</v>
      </c>
      <c r="DV25">
        <v>-1.82535</v>
      </c>
      <c r="DW25">
        <v>3.2341700000000001E-2</v>
      </c>
      <c r="DX25">
        <v>-0.17591499999999999</v>
      </c>
      <c r="DY25">
        <v>2827.43</v>
      </c>
      <c r="DZ25">
        <v>89.5</v>
      </c>
      <c r="EA25">
        <v>89.5</v>
      </c>
      <c r="EB25">
        <v>89.75</v>
      </c>
      <c r="EC25" s="3">
        <v>-3.47843E-7</v>
      </c>
      <c r="ED25" s="3">
        <v>-2.4999300000000001E-7</v>
      </c>
      <c r="EE25">
        <v>0.37465300000000001</v>
      </c>
      <c r="EF25">
        <v>0</v>
      </c>
      <c r="EG25">
        <v>0</v>
      </c>
      <c r="EH25">
        <v>15</v>
      </c>
      <c r="EI25">
        <v>17250</v>
      </c>
      <c r="EJ25">
        <v>0</v>
      </c>
      <c r="EK25">
        <v>0</v>
      </c>
      <c r="EL25">
        <v>0</v>
      </c>
      <c r="EM25">
        <v>14137.2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23</v>
      </c>
      <c r="FQ25">
        <v>1</v>
      </c>
    </row>
    <row r="26" spans="1:173" x14ac:dyDescent="0.25">
      <c r="A26">
        <v>1</v>
      </c>
      <c r="B26">
        <v>24</v>
      </c>
      <c r="C26" s="3">
        <v>1471340</v>
      </c>
      <c r="D26" s="3">
        <v>1471340</v>
      </c>
      <c r="E26" s="3">
        <v>1471340</v>
      </c>
      <c r="F26">
        <v>-1.8898600000000001</v>
      </c>
      <c r="G26">
        <v>3.6648300000000002E-2</v>
      </c>
      <c r="H26">
        <v>-0.184285</v>
      </c>
      <c r="I26">
        <v>2827.43</v>
      </c>
      <c r="J26">
        <v>89.5</v>
      </c>
      <c r="K26">
        <v>89.5</v>
      </c>
      <c r="L26">
        <v>89.75</v>
      </c>
      <c r="M26" s="3">
        <v>1.07103E-5</v>
      </c>
      <c r="N26" s="3">
        <v>5.86355E-6</v>
      </c>
      <c r="O26">
        <v>0.35563400000000001</v>
      </c>
      <c r="P26">
        <v>0</v>
      </c>
      <c r="Q26">
        <v>0</v>
      </c>
      <c r="R26">
        <v>15</v>
      </c>
      <c r="S26">
        <v>18000</v>
      </c>
      <c r="T26">
        <v>0</v>
      </c>
      <c r="U26">
        <v>0</v>
      </c>
      <c r="V26">
        <v>0</v>
      </c>
      <c r="W26">
        <v>14137.2</v>
      </c>
      <c r="X26">
        <v>0</v>
      </c>
      <c r="Y26">
        <v>0</v>
      </c>
      <c r="Z26">
        <v>0</v>
      </c>
      <c r="AA26" s="3">
        <v>1471340</v>
      </c>
      <c r="AB26" s="3">
        <v>1471340</v>
      </c>
      <c r="AC26" s="3">
        <v>1471340</v>
      </c>
      <c r="AD26">
        <v>-1.8898600000000001</v>
      </c>
      <c r="AE26">
        <v>3.6648300000000002E-2</v>
      </c>
      <c r="AF26">
        <v>-0.184285</v>
      </c>
      <c r="AG26">
        <v>2827.43</v>
      </c>
      <c r="AH26">
        <v>89.5</v>
      </c>
      <c r="AI26">
        <v>89.5</v>
      </c>
      <c r="AJ26">
        <v>89.75</v>
      </c>
      <c r="AK26" s="3">
        <v>1.07103E-5</v>
      </c>
      <c r="AL26" s="3">
        <v>5.86355E-6</v>
      </c>
      <c r="AM26">
        <v>0.35563400000000001</v>
      </c>
      <c r="AN26">
        <v>0</v>
      </c>
      <c r="AO26">
        <v>0</v>
      </c>
      <c r="AP26">
        <v>15</v>
      </c>
      <c r="AQ26">
        <v>18000</v>
      </c>
      <c r="AR26">
        <v>0</v>
      </c>
      <c r="AS26">
        <v>0</v>
      </c>
      <c r="AT26">
        <v>0</v>
      </c>
      <c r="AU26">
        <v>14137.2</v>
      </c>
      <c r="AV26">
        <v>0</v>
      </c>
      <c r="AW26">
        <v>0</v>
      </c>
      <c r="AX26">
        <v>0</v>
      </c>
      <c r="AY26" s="3">
        <v>1471340</v>
      </c>
      <c r="AZ26" s="3">
        <v>1471340</v>
      </c>
      <c r="BA26" s="3">
        <v>1471340</v>
      </c>
      <c r="BB26">
        <v>-1.8898600000000001</v>
      </c>
      <c r="BC26">
        <v>3.6648300000000002E-2</v>
      </c>
      <c r="BD26">
        <v>-0.184285</v>
      </c>
      <c r="BE26">
        <v>2827.43</v>
      </c>
      <c r="BF26">
        <v>89.5</v>
      </c>
      <c r="BG26">
        <v>89.5</v>
      </c>
      <c r="BH26">
        <v>89.75</v>
      </c>
      <c r="BI26" s="3">
        <v>1.07103E-5</v>
      </c>
      <c r="BJ26" s="3">
        <v>5.86355E-6</v>
      </c>
      <c r="BK26">
        <v>0.35563400000000001</v>
      </c>
      <c r="BL26">
        <v>0</v>
      </c>
      <c r="BM26">
        <v>0</v>
      </c>
      <c r="BN26">
        <v>15</v>
      </c>
      <c r="BO26">
        <v>18000</v>
      </c>
      <c r="BP26">
        <v>0</v>
      </c>
      <c r="BQ26">
        <v>0</v>
      </c>
      <c r="BR26">
        <v>0</v>
      </c>
      <c r="BS26">
        <v>14137.2</v>
      </c>
      <c r="BT26">
        <v>0</v>
      </c>
      <c r="BU26">
        <v>0</v>
      </c>
      <c r="BV26">
        <v>0</v>
      </c>
      <c r="BW26" s="3">
        <v>1471340</v>
      </c>
      <c r="BX26" s="3">
        <v>1471340</v>
      </c>
      <c r="BY26" s="3">
        <v>1471340</v>
      </c>
      <c r="BZ26">
        <v>-1.8898600000000001</v>
      </c>
      <c r="CA26">
        <v>3.6648300000000002E-2</v>
      </c>
      <c r="CB26">
        <v>-0.184285</v>
      </c>
      <c r="CC26">
        <v>2827.43</v>
      </c>
      <c r="CD26">
        <v>89.5</v>
      </c>
      <c r="CE26">
        <v>89.5</v>
      </c>
      <c r="CF26">
        <v>89.75</v>
      </c>
      <c r="CG26" s="3">
        <v>1.07103E-5</v>
      </c>
      <c r="CH26" s="3">
        <v>5.86355E-6</v>
      </c>
      <c r="CI26">
        <v>0.35563400000000001</v>
      </c>
      <c r="CJ26">
        <v>0</v>
      </c>
      <c r="CK26">
        <v>0</v>
      </c>
      <c r="CL26">
        <v>15</v>
      </c>
      <c r="CM26">
        <v>18000</v>
      </c>
      <c r="CN26">
        <v>0</v>
      </c>
      <c r="CO26">
        <v>0</v>
      </c>
      <c r="CP26">
        <v>0</v>
      </c>
      <c r="CQ26">
        <v>14137.2</v>
      </c>
      <c r="CR26">
        <v>0</v>
      </c>
      <c r="CS26">
        <v>0</v>
      </c>
      <c r="CT26">
        <v>0</v>
      </c>
      <c r="CU26" s="3">
        <v>1471340</v>
      </c>
      <c r="CV26" s="3">
        <v>1471340</v>
      </c>
      <c r="CW26" s="3">
        <v>1471340</v>
      </c>
      <c r="CX26">
        <v>-1.8898600000000001</v>
      </c>
      <c r="CY26">
        <v>3.6648300000000002E-2</v>
      </c>
      <c r="CZ26">
        <v>-0.184285</v>
      </c>
      <c r="DA26">
        <v>2827.43</v>
      </c>
      <c r="DB26">
        <v>89.5</v>
      </c>
      <c r="DC26">
        <v>89.5</v>
      </c>
      <c r="DD26">
        <v>89.75</v>
      </c>
      <c r="DE26" s="3">
        <v>1.07103E-5</v>
      </c>
      <c r="DF26" s="3">
        <v>5.86355E-6</v>
      </c>
      <c r="DG26">
        <v>0.35563400000000001</v>
      </c>
      <c r="DH26">
        <v>0</v>
      </c>
      <c r="DI26">
        <v>0</v>
      </c>
      <c r="DJ26">
        <v>15</v>
      </c>
      <c r="DK26">
        <v>18000</v>
      </c>
      <c r="DL26">
        <v>0</v>
      </c>
      <c r="DM26">
        <v>0</v>
      </c>
      <c r="DN26">
        <v>0</v>
      </c>
      <c r="DO26">
        <v>14137.2</v>
      </c>
      <c r="DP26">
        <v>0</v>
      </c>
      <c r="DQ26">
        <v>0</v>
      </c>
      <c r="DR26">
        <v>0</v>
      </c>
      <c r="DS26" s="3">
        <v>1471340</v>
      </c>
      <c r="DT26" s="3">
        <v>1471340</v>
      </c>
      <c r="DU26" s="3">
        <v>1471340</v>
      </c>
      <c r="DV26">
        <v>-1.8898600000000001</v>
      </c>
      <c r="DW26">
        <v>3.6648300000000002E-2</v>
      </c>
      <c r="DX26">
        <v>-0.184285</v>
      </c>
      <c r="DY26">
        <v>2827.43</v>
      </c>
      <c r="DZ26">
        <v>89.5</v>
      </c>
      <c r="EA26">
        <v>89.5</v>
      </c>
      <c r="EB26">
        <v>89.75</v>
      </c>
      <c r="EC26" s="3">
        <v>1.07103E-5</v>
      </c>
      <c r="ED26" s="3">
        <v>5.86355E-6</v>
      </c>
      <c r="EE26">
        <v>0.35563400000000001</v>
      </c>
      <c r="EF26">
        <v>0</v>
      </c>
      <c r="EG26">
        <v>0</v>
      </c>
      <c r="EH26">
        <v>15</v>
      </c>
      <c r="EI26">
        <v>18000</v>
      </c>
      <c r="EJ26">
        <v>0</v>
      </c>
      <c r="EK26">
        <v>0</v>
      </c>
      <c r="EL26">
        <v>0</v>
      </c>
      <c r="EM26">
        <v>14137.2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24</v>
      </c>
      <c r="FQ26">
        <v>1</v>
      </c>
    </row>
    <row r="27" spans="1:173" x14ac:dyDescent="0.25">
      <c r="A27">
        <v>1</v>
      </c>
      <c r="B27">
        <v>25</v>
      </c>
      <c r="C27" s="3">
        <v>1471340</v>
      </c>
      <c r="D27" s="3">
        <v>1471340</v>
      </c>
      <c r="E27" s="3">
        <v>1471340</v>
      </c>
      <c r="F27">
        <v>-1.9530400000000001</v>
      </c>
      <c r="G27">
        <v>4.19075E-2</v>
      </c>
      <c r="H27">
        <v>-0.191025</v>
      </c>
      <c r="I27">
        <v>2827.43</v>
      </c>
      <c r="J27">
        <v>89.5</v>
      </c>
      <c r="K27">
        <v>89.5</v>
      </c>
      <c r="L27">
        <v>89.75</v>
      </c>
      <c r="M27" s="3">
        <v>4.1594000000000004E-6</v>
      </c>
      <c r="N27" s="3">
        <v>1.4270199999999999E-5</v>
      </c>
      <c r="O27">
        <v>0.54145500000000002</v>
      </c>
      <c r="P27">
        <v>0</v>
      </c>
      <c r="Q27">
        <v>0</v>
      </c>
      <c r="R27">
        <v>15</v>
      </c>
      <c r="S27">
        <v>18750</v>
      </c>
      <c r="T27">
        <v>0</v>
      </c>
      <c r="U27">
        <v>0</v>
      </c>
      <c r="V27">
        <v>0</v>
      </c>
      <c r="W27">
        <v>14137.2</v>
      </c>
      <c r="X27">
        <v>0</v>
      </c>
      <c r="Y27">
        <v>0</v>
      </c>
      <c r="Z27">
        <v>0</v>
      </c>
      <c r="AA27" s="3">
        <v>1471340</v>
      </c>
      <c r="AB27" s="3">
        <v>1471340</v>
      </c>
      <c r="AC27" s="3">
        <v>1471340</v>
      </c>
      <c r="AD27">
        <v>-1.9530400000000001</v>
      </c>
      <c r="AE27">
        <v>4.19075E-2</v>
      </c>
      <c r="AF27">
        <v>-0.191025</v>
      </c>
      <c r="AG27">
        <v>2827.43</v>
      </c>
      <c r="AH27">
        <v>89.5</v>
      </c>
      <c r="AI27">
        <v>89.5</v>
      </c>
      <c r="AJ27">
        <v>89.75</v>
      </c>
      <c r="AK27" s="3">
        <v>4.1594000000000004E-6</v>
      </c>
      <c r="AL27" s="3">
        <v>1.4270199999999999E-5</v>
      </c>
      <c r="AM27">
        <v>0.54145500000000002</v>
      </c>
      <c r="AN27">
        <v>0</v>
      </c>
      <c r="AO27">
        <v>0</v>
      </c>
      <c r="AP27">
        <v>15</v>
      </c>
      <c r="AQ27">
        <v>18750</v>
      </c>
      <c r="AR27">
        <v>0</v>
      </c>
      <c r="AS27">
        <v>0</v>
      </c>
      <c r="AT27">
        <v>0</v>
      </c>
      <c r="AU27">
        <v>14137.2</v>
      </c>
      <c r="AV27">
        <v>0</v>
      </c>
      <c r="AW27">
        <v>0</v>
      </c>
      <c r="AX27">
        <v>0</v>
      </c>
      <c r="AY27" s="3">
        <v>1471340</v>
      </c>
      <c r="AZ27" s="3">
        <v>1471340</v>
      </c>
      <c r="BA27" s="3">
        <v>1471340</v>
      </c>
      <c r="BB27">
        <v>-1.9530400000000001</v>
      </c>
      <c r="BC27">
        <v>4.19075E-2</v>
      </c>
      <c r="BD27">
        <v>-0.191025</v>
      </c>
      <c r="BE27">
        <v>2827.43</v>
      </c>
      <c r="BF27">
        <v>89.5</v>
      </c>
      <c r="BG27">
        <v>89.5</v>
      </c>
      <c r="BH27">
        <v>89.75</v>
      </c>
      <c r="BI27" s="3">
        <v>4.1594000000000004E-6</v>
      </c>
      <c r="BJ27" s="3">
        <v>1.4270199999999999E-5</v>
      </c>
      <c r="BK27">
        <v>0.54145500000000002</v>
      </c>
      <c r="BL27">
        <v>0</v>
      </c>
      <c r="BM27">
        <v>0</v>
      </c>
      <c r="BN27">
        <v>15</v>
      </c>
      <c r="BO27">
        <v>18750</v>
      </c>
      <c r="BP27">
        <v>0</v>
      </c>
      <c r="BQ27">
        <v>0</v>
      </c>
      <c r="BR27">
        <v>0</v>
      </c>
      <c r="BS27">
        <v>14137.2</v>
      </c>
      <c r="BT27">
        <v>0</v>
      </c>
      <c r="BU27">
        <v>0</v>
      </c>
      <c r="BV27">
        <v>0</v>
      </c>
      <c r="BW27" s="3">
        <v>1471340</v>
      </c>
      <c r="BX27" s="3">
        <v>1471340</v>
      </c>
      <c r="BY27" s="3">
        <v>1471340</v>
      </c>
      <c r="BZ27">
        <v>-1.9530400000000001</v>
      </c>
      <c r="CA27">
        <v>4.19075E-2</v>
      </c>
      <c r="CB27">
        <v>-0.191025</v>
      </c>
      <c r="CC27">
        <v>2827.43</v>
      </c>
      <c r="CD27">
        <v>89.5</v>
      </c>
      <c r="CE27">
        <v>89.5</v>
      </c>
      <c r="CF27">
        <v>89.75</v>
      </c>
      <c r="CG27" s="3">
        <v>4.1594000000000004E-6</v>
      </c>
      <c r="CH27" s="3">
        <v>1.4270199999999999E-5</v>
      </c>
      <c r="CI27">
        <v>0.54145500000000002</v>
      </c>
      <c r="CJ27">
        <v>0</v>
      </c>
      <c r="CK27">
        <v>0</v>
      </c>
      <c r="CL27">
        <v>15</v>
      </c>
      <c r="CM27">
        <v>18750</v>
      </c>
      <c r="CN27">
        <v>0</v>
      </c>
      <c r="CO27">
        <v>0</v>
      </c>
      <c r="CP27">
        <v>0</v>
      </c>
      <c r="CQ27">
        <v>14137.2</v>
      </c>
      <c r="CR27">
        <v>0</v>
      </c>
      <c r="CS27">
        <v>0</v>
      </c>
      <c r="CT27">
        <v>0</v>
      </c>
      <c r="CU27" s="3">
        <v>1471340</v>
      </c>
      <c r="CV27" s="3">
        <v>1471340</v>
      </c>
      <c r="CW27" s="3">
        <v>1471340</v>
      </c>
      <c r="CX27">
        <v>-1.9530400000000001</v>
      </c>
      <c r="CY27">
        <v>4.19075E-2</v>
      </c>
      <c r="CZ27">
        <v>-0.191025</v>
      </c>
      <c r="DA27">
        <v>2827.43</v>
      </c>
      <c r="DB27">
        <v>89.5</v>
      </c>
      <c r="DC27">
        <v>89.5</v>
      </c>
      <c r="DD27">
        <v>89.75</v>
      </c>
      <c r="DE27" s="3">
        <v>4.1594000000000004E-6</v>
      </c>
      <c r="DF27" s="3">
        <v>1.4270199999999999E-5</v>
      </c>
      <c r="DG27">
        <v>0.54145500000000002</v>
      </c>
      <c r="DH27">
        <v>0</v>
      </c>
      <c r="DI27">
        <v>0</v>
      </c>
      <c r="DJ27">
        <v>15</v>
      </c>
      <c r="DK27">
        <v>18750</v>
      </c>
      <c r="DL27">
        <v>0</v>
      </c>
      <c r="DM27">
        <v>0</v>
      </c>
      <c r="DN27">
        <v>0</v>
      </c>
      <c r="DO27">
        <v>14137.2</v>
      </c>
      <c r="DP27">
        <v>0</v>
      </c>
      <c r="DQ27">
        <v>0</v>
      </c>
      <c r="DR27">
        <v>0</v>
      </c>
      <c r="DS27" s="3">
        <v>1471340</v>
      </c>
      <c r="DT27" s="3">
        <v>1471340</v>
      </c>
      <c r="DU27" s="3">
        <v>1471340</v>
      </c>
      <c r="DV27">
        <v>-1.9530400000000001</v>
      </c>
      <c r="DW27">
        <v>4.19075E-2</v>
      </c>
      <c r="DX27">
        <v>-0.191025</v>
      </c>
      <c r="DY27">
        <v>2827.43</v>
      </c>
      <c r="DZ27">
        <v>89.5</v>
      </c>
      <c r="EA27">
        <v>89.5</v>
      </c>
      <c r="EB27">
        <v>89.75</v>
      </c>
      <c r="EC27" s="3">
        <v>4.1594000000000004E-6</v>
      </c>
      <c r="ED27" s="3">
        <v>1.4270199999999999E-5</v>
      </c>
      <c r="EE27">
        <v>0.54145500000000002</v>
      </c>
      <c r="EF27">
        <v>0</v>
      </c>
      <c r="EG27">
        <v>0</v>
      </c>
      <c r="EH27">
        <v>15</v>
      </c>
      <c r="EI27">
        <v>18750</v>
      </c>
      <c r="EJ27">
        <v>0</v>
      </c>
      <c r="EK27">
        <v>0</v>
      </c>
      <c r="EL27">
        <v>0</v>
      </c>
      <c r="EM27">
        <v>14137.2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25</v>
      </c>
      <c r="FQ27">
        <v>1</v>
      </c>
    </row>
    <row r="28" spans="1:173" x14ac:dyDescent="0.25">
      <c r="A28">
        <v>1</v>
      </c>
      <c r="B28">
        <v>26</v>
      </c>
      <c r="C28" s="3">
        <v>1471340</v>
      </c>
      <c r="D28" s="3">
        <v>1471340</v>
      </c>
      <c r="E28" s="3">
        <v>1471340</v>
      </c>
      <c r="F28">
        <v>-2.0192700000000001</v>
      </c>
      <c r="G28">
        <v>4.6156099999999999E-2</v>
      </c>
      <c r="H28">
        <v>-0.19836200000000001</v>
      </c>
      <c r="I28">
        <v>2827.43</v>
      </c>
      <c r="J28">
        <v>89.5</v>
      </c>
      <c r="K28">
        <v>89.5</v>
      </c>
      <c r="L28">
        <v>89.75</v>
      </c>
      <c r="M28" s="3">
        <v>4.1734200000000003E-6</v>
      </c>
      <c r="N28" s="3">
        <v>1.00553E-5</v>
      </c>
      <c r="O28">
        <v>0.43410300000000002</v>
      </c>
      <c r="P28">
        <v>0</v>
      </c>
      <c r="Q28">
        <v>0</v>
      </c>
      <c r="R28">
        <v>15</v>
      </c>
      <c r="S28">
        <v>19500</v>
      </c>
      <c r="T28">
        <v>0</v>
      </c>
      <c r="U28">
        <v>0</v>
      </c>
      <c r="V28">
        <v>0</v>
      </c>
      <c r="W28">
        <v>14137.2</v>
      </c>
      <c r="X28">
        <v>0</v>
      </c>
      <c r="Y28">
        <v>0</v>
      </c>
      <c r="Z28">
        <v>0</v>
      </c>
      <c r="AA28" s="3">
        <v>1471340</v>
      </c>
      <c r="AB28" s="3">
        <v>1471340</v>
      </c>
      <c r="AC28" s="3">
        <v>1471340</v>
      </c>
      <c r="AD28">
        <v>-2.0192700000000001</v>
      </c>
      <c r="AE28">
        <v>4.6156099999999999E-2</v>
      </c>
      <c r="AF28">
        <v>-0.19836200000000001</v>
      </c>
      <c r="AG28">
        <v>2827.43</v>
      </c>
      <c r="AH28">
        <v>89.5</v>
      </c>
      <c r="AI28">
        <v>89.5</v>
      </c>
      <c r="AJ28">
        <v>89.75</v>
      </c>
      <c r="AK28" s="3">
        <v>4.1734200000000003E-6</v>
      </c>
      <c r="AL28" s="3">
        <v>1.00553E-5</v>
      </c>
      <c r="AM28">
        <v>0.43410300000000002</v>
      </c>
      <c r="AN28">
        <v>0</v>
      </c>
      <c r="AO28">
        <v>0</v>
      </c>
      <c r="AP28">
        <v>15</v>
      </c>
      <c r="AQ28">
        <v>19500</v>
      </c>
      <c r="AR28">
        <v>0</v>
      </c>
      <c r="AS28">
        <v>0</v>
      </c>
      <c r="AT28">
        <v>0</v>
      </c>
      <c r="AU28">
        <v>14137.2</v>
      </c>
      <c r="AV28">
        <v>0</v>
      </c>
      <c r="AW28">
        <v>0</v>
      </c>
      <c r="AX28">
        <v>0</v>
      </c>
      <c r="AY28" s="3">
        <v>1471340</v>
      </c>
      <c r="AZ28" s="3">
        <v>1471340</v>
      </c>
      <c r="BA28" s="3">
        <v>1471340</v>
      </c>
      <c r="BB28">
        <v>-2.0192700000000001</v>
      </c>
      <c r="BC28">
        <v>4.6156099999999999E-2</v>
      </c>
      <c r="BD28">
        <v>-0.19836200000000001</v>
      </c>
      <c r="BE28">
        <v>2827.43</v>
      </c>
      <c r="BF28">
        <v>89.5</v>
      </c>
      <c r="BG28">
        <v>89.5</v>
      </c>
      <c r="BH28">
        <v>89.75</v>
      </c>
      <c r="BI28" s="3">
        <v>4.1734200000000003E-6</v>
      </c>
      <c r="BJ28" s="3">
        <v>1.00553E-5</v>
      </c>
      <c r="BK28">
        <v>0.43410300000000002</v>
      </c>
      <c r="BL28">
        <v>0</v>
      </c>
      <c r="BM28">
        <v>0</v>
      </c>
      <c r="BN28">
        <v>15</v>
      </c>
      <c r="BO28">
        <v>19500</v>
      </c>
      <c r="BP28">
        <v>0</v>
      </c>
      <c r="BQ28">
        <v>0</v>
      </c>
      <c r="BR28">
        <v>0</v>
      </c>
      <c r="BS28">
        <v>14137.2</v>
      </c>
      <c r="BT28">
        <v>0</v>
      </c>
      <c r="BU28">
        <v>0</v>
      </c>
      <c r="BV28">
        <v>0</v>
      </c>
      <c r="BW28" s="3">
        <v>1471340</v>
      </c>
      <c r="BX28" s="3">
        <v>1471340</v>
      </c>
      <c r="BY28" s="3">
        <v>1471340</v>
      </c>
      <c r="BZ28">
        <v>-2.0192700000000001</v>
      </c>
      <c r="CA28">
        <v>4.6156099999999999E-2</v>
      </c>
      <c r="CB28">
        <v>-0.19836200000000001</v>
      </c>
      <c r="CC28">
        <v>2827.43</v>
      </c>
      <c r="CD28">
        <v>89.5</v>
      </c>
      <c r="CE28">
        <v>89.5</v>
      </c>
      <c r="CF28">
        <v>89.75</v>
      </c>
      <c r="CG28" s="3">
        <v>4.1734200000000003E-6</v>
      </c>
      <c r="CH28" s="3">
        <v>1.00553E-5</v>
      </c>
      <c r="CI28">
        <v>0.43410300000000002</v>
      </c>
      <c r="CJ28">
        <v>0</v>
      </c>
      <c r="CK28">
        <v>0</v>
      </c>
      <c r="CL28">
        <v>15</v>
      </c>
      <c r="CM28">
        <v>19500</v>
      </c>
      <c r="CN28">
        <v>0</v>
      </c>
      <c r="CO28">
        <v>0</v>
      </c>
      <c r="CP28">
        <v>0</v>
      </c>
      <c r="CQ28">
        <v>14137.2</v>
      </c>
      <c r="CR28">
        <v>0</v>
      </c>
      <c r="CS28">
        <v>0</v>
      </c>
      <c r="CT28">
        <v>0</v>
      </c>
      <c r="CU28" s="3">
        <v>1471340</v>
      </c>
      <c r="CV28" s="3">
        <v>1471340</v>
      </c>
      <c r="CW28" s="3">
        <v>1471340</v>
      </c>
      <c r="CX28">
        <v>-2.0192700000000001</v>
      </c>
      <c r="CY28">
        <v>4.6156099999999999E-2</v>
      </c>
      <c r="CZ28">
        <v>-0.19836200000000001</v>
      </c>
      <c r="DA28">
        <v>2827.43</v>
      </c>
      <c r="DB28">
        <v>89.5</v>
      </c>
      <c r="DC28">
        <v>89.5</v>
      </c>
      <c r="DD28">
        <v>89.75</v>
      </c>
      <c r="DE28" s="3">
        <v>4.1734200000000003E-6</v>
      </c>
      <c r="DF28" s="3">
        <v>1.00553E-5</v>
      </c>
      <c r="DG28">
        <v>0.43410300000000002</v>
      </c>
      <c r="DH28">
        <v>0</v>
      </c>
      <c r="DI28">
        <v>0</v>
      </c>
      <c r="DJ28">
        <v>15</v>
      </c>
      <c r="DK28">
        <v>19500</v>
      </c>
      <c r="DL28">
        <v>0</v>
      </c>
      <c r="DM28">
        <v>0</v>
      </c>
      <c r="DN28">
        <v>0</v>
      </c>
      <c r="DO28">
        <v>14137.2</v>
      </c>
      <c r="DP28">
        <v>0</v>
      </c>
      <c r="DQ28">
        <v>0</v>
      </c>
      <c r="DR28">
        <v>0</v>
      </c>
      <c r="DS28" s="3">
        <v>1471340</v>
      </c>
      <c r="DT28" s="3">
        <v>1471340</v>
      </c>
      <c r="DU28" s="3">
        <v>1471340</v>
      </c>
      <c r="DV28">
        <v>-2.0192700000000001</v>
      </c>
      <c r="DW28">
        <v>4.6156099999999999E-2</v>
      </c>
      <c r="DX28">
        <v>-0.19836200000000001</v>
      </c>
      <c r="DY28">
        <v>2827.43</v>
      </c>
      <c r="DZ28">
        <v>89.5</v>
      </c>
      <c r="EA28">
        <v>89.5</v>
      </c>
      <c r="EB28">
        <v>89.75</v>
      </c>
      <c r="EC28" s="3">
        <v>4.1734200000000003E-6</v>
      </c>
      <c r="ED28" s="3">
        <v>1.00553E-5</v>
      </c>
      <c r="EE28">
        <v>0.43410300000000002</v>
      </c>
      <c r="EF28">
        <v>0</v>
      </c>
      <c r="EG28">
        <v>0</v>
      </c>
      <c r="EH28">
        <v>15</v>
      </c>
      <c r="EI28">
        <v>19500</v>
      </c>
      <c r="EJ28">
        <v>0</v>
      </c>
      <c r="EK28">
        <v>0</v>
      </c>
      <c r="EL28">
        <v>0</v>
      </c>
      <c r="EM28">
        <v>14137.2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26</v>
      </c>
      <c r="FQ28">
        <v>1</v>
      </c>
    </row>
    <row r="29" spans="1:173" x14ac:dyDescent="0.25">
      <c r="A29">
        <v>1</v>
      </c>
      <c r="B29">
        <v>27</v>
      </c>
      <c r="C29" s="3">
        <v>1471340</v>
      </c>
      <c r="D29" s="3">
        <v>1471340</v>
      </c>
      <c r="E29" s="3">
        <v>1471340</v>
      </c>
      <c r="F29">
        <v>-2.08453</v>
      </c>
      <c r="G29">
        <v>5.04362E-2</v>
      </c>
      <c r="H29">
        <v>-0.20626800000000001</v>
      </c>
      <c r="I29">
        <v>2827.43</v>
      </c>
      <c r="J29">
        <v>89.5</v>
      </c>
      <c r="K29">
        <v>89.5</v>
      </c>
      <c r="L29">
        <v>89.75</v>
      </c>
      <c r="M29" s="3">
        <v>1.48648E-5</v>
      </c>
      <c r="N29" s="3">
        <v>1.8913400000000001E-5</v>
      </c>
      <c r="O29">
        <v>0.48717300000000002</v>
      </c>
      <c r="P29">
        <v>0</v>
      </c>
      <c r="Q29">
        <v>0</v>
      </c>
      <c r="R29">
        <v>15</v>
      </c>
      <c r="S29">
        <v>20250</v>
      </c>
      <c r="T29">
        <v>0</v>
      </c>
      <c r="U29">
        <v>0</v>
      </c>
      <c r="V29">
        <v>0</v>
      </c>
      <c r="W29">
        <v>14137.2</v>
      </c>
      <c r="X29">
        <v>0</v>
      </c>
      <c r="Y29">
        <v>0</v>
      </c>
      <c r="Z29">
        <v>0</v>
      </c>
      <c r="AA29" s="3">
        <v>1471340</v>
      </c>
      <c r="AB29" s="3">
        <v>1471340</v>
      </c>
      <c r="AC29" s="3">
        <v>1471340</v>
      </c>
      <c r="AD29">
        <v>-2.08453</v>
      </c>
      <c r="AE29">
        <v>5.04362E-2</v>
      </c>
      <c r="AF29">
        <v>-0.20626800000000001</v>
      </c>
      <c r="AG29">
        <v>2827.43</v>
      </c>
      <c r="AH29">
        <v>89.5</v>
      </c>
      <c r="AI29">
        <v>89.5</v>
      </c>
      <c r="AJ29">
        <v>89.75</v>
      </c>
      <c r="AK29" s="3">
        <v>1.48648E-5</v>
      </c>
      <c r="AL29" s="3">
        <v>1.8913400000000001E-5</v>
      </c>
      <c r="AM29">
        <v>0.48717300000000002</v>
      </c>
      <c r="AN29">
        <v>0</v>
      </c>
      <c r="AO29">
        <v>0</v>
      </c>
      <c r="AP29">
        <v>15</v>
      </c>
      <c r="AQ29">
        <v>20250</v>
      </c>
      <c r="AR29">
        <v>0</v>
      </c>
      <c r="AS29">
        <v>0</v>
      </c>
      <c r="AT29">
        <v>0</v>
      </c>
      <c r="AU29">
        <v>14137.2</v>
      </c>
      <c r="AV29">
        <v>0</v>
      </c>
      <c r="AW29">
        <v>0</v>
      </c>
      <c r="AX29">
        <v>0</v>
      </c>
      <c r="AY29" s="3">
        <v>1471340</v>
      </c>
      <c r="AZ29" s="3">
        <v>1471340</v>
      </c>
      <c r="BA29" s="3">
        <v>1471340</v>
      </c>
      <c r="BB29">
        <v>-2.08453</v>
      </c>
      <c r="BC29">
        <v>5.04362E-2</v>
      </c>
      <c r="BD29">
        <v>-0.20626800000000001</v>
      </c>
      <c r="BE29">
        <v>2827.43</v>
      </c>
      <c r="BF29">
        <v>89.5</v>
      </c>
      <c r="BG29">
        <v>89.5</v>
      </c>
      <c r="BH29">
        <v>89.75</v>
      </c>
      <c r="BI29" s="3">
        <v>1.48648E-5</v>
      </c>
      <c r="BJ29" s="3">
        <v>1.8913400000000001E-5</v>
      </c>
      <c r="BK29">
        <v>0.48717300000000002</v>
      </c>
      <c r="BL29">
        <v>0</v>
      </c>
      <c r="BM29">
        <v>0</v>
      </c>
      <c r="BN29">
        <v>15</v>
      </c>
      <c r="BO29">
        <v>20250</v>
      </c>
      <c r="BP29">
        <v>0</v>
      </c>
      <c r="BQ29">
        <v>0</v>
      </c>
      <c r="BR29">
        <v>0</v>
      </c>
      <c r="BS29">
        <v>14137.2</v>
      </c>
      <c r="BT29">
        <v>0</v>
      </c>
      <c r="BU29">
        <v>0</v>
      </c>
      <c r="BV29">
        <v>0</v>
      </c>
      <c r="BW29" s="3">
        <v>1471340</v>
      </c>
      <c r="BX29" s="3">
        <v>1471340</v>
      </c>
      <c r="BY29" s="3">
        <v>1471340</v>
      </c>
      <c r="BZ29">
        <v>-2.08453</v>
      </c>
      <c r="CA29">
        <v>5.04362E-2</v>
      </c>
      <c r="CB29">
        <v>-0.20626800000000001</v>
      </c>
      <c r="CC29">
        <v>2827.43</v>
      </c>
      <c r="CD29">
        <v>89.5</v>
      </c>
      <c r="CE29">
        <v>89.5</v>
      </c>
      <c r="CF29">
        <v>89.75</v>
      </c>
      <c r="CG29" s="3">
        <v>1.48648E-5</v>
      </c>
      <c r="CH29" s="3">
        <v>1.8913400000000001E-5</v>
      </c>
      <c r="CI29">
        <v>0.48717300000000002</v>
      </c>
      <c r="CJ29">
        <v>0</v>
      </c>
      <c r="CK29">
        <v>0</v>
      </c>
      <c r="CL29">
        <v>15</v>
      </c>
      <c r="CM29">
        <v>20250</v>
      </c>
      <c r="CN29">
        <v>0</v>
      </c>
      <c r="CO29">
        <v>0</v>
      </c>
      <c r="CP29">
        <v>0</v>
      </c>
      <c r="CQ29">
        <v>14137.2</v>
      </c>
      <c r="CR29">
        <v>0</v>
      </c>
      <c r="CS29">
        <v>0</v>
      </c>
      <c r="CT29">
        <v>0</v>
      </c>
      <c r="CU29" s="3">
        <v>1471340</v>
      </c>
      <c r="CV29" s="3">
        <v>1471340</v>
      </c>
      <c r="CW29" s="3">
        <v>1471340</v>
      </c>
      <c r="CX29">
        <v>-2.08453</v>
      </c>
      <c r="CY29">
        <v>5.04362E-2</v>
      </c>
      <c r="CZ29">
        <v>-0.20626800000000001</v>
      </c>
      <c r="DA29">
        <v>2827.43</v>
      </c>
      <c r="DB29">
        <v>89.5</v>
      </c>
      <c r="DC29">
        <v>89.5</v>
      </c>
      <c r="DD29">
        <v>89.75</v>
      </c>
      <c r="DE29" s="3">
        <v>1.48648E-5</v>
      </c>
      <c r="DF29" s="3">
        <v>1.8913400000000001E-5</v>
      </c>
      <c r="DG29">
        <v>0.48717300000000002</v>
      </c>
      <c r="DH29">
        <v>0</v>
      </c>
      <c r="DI29">
        <v>0</v>
      </c>
      <c r="DJ29">
        <v>15</v>
      </c>
      <c r="DK29">
        <v>20250</v>
      </c>
      <c r="DL29">
        <v>0</v>
      </c>
      <c r="DM29">
        <v>0</v>
      </c>
      <c r="DN29">
        <v>0</v>
      </c>
      <c r="DO29">
        <v>14137.2</v>
      </c>
      <c r="DP29">
        <v>0</v>
      </c>
      <c r="DQ29">
        <v>0</v>
      </c>
      <c r="DR29">
        <v>0</v>
      </c>
      <c r="DS29" s="3">
        <v>1471340</v>
      </c>
      <c r="DT29" s="3">
        <v>1471340</v>
      </c>
      <c r="DU29" s="3">
        <v>1471340</v>
      </c>
      <c r="DV29">
        <v>-2.08453</v>
      </c>
      <c r="DW29">
        <v>5.04362E-2</v>
      </c>
      <c r="DX29">
        <v>-0.20626800000000001</v>
      </c>
      <c r="DY29">
        <v>2827.43</v>
      </c>
      <c r="DZ29">
        <v>89.5</v>
      </c>
      <c r="EA29">
        <v>89.5</v>
      </c>
      <c r="EB29">
        <v>89.75</v>
      </c>
      <c r="EC29" s="3">
        <v>1.48648E-5</v>
      </c>
      <c r="ED29" s="3">
        <v>1.8913400000000001E-5</v>
      </c>
      <c r="EE29">
        <v>0.48717300000000002</v>
      </c>
      <c r="EF29">
        <v>0</v>
      </c>
      <c r="EG29">
        <v>0</v>
      </c>
      <c r="EH29">
        <v>15</v>
      </c>
      <c r="EI29">
        <v>20250</v>
      </c>
      <c r="EJ29">
        <v>0</v>
      </c>
      <c r="EK29">
        <v>0</v>
      </c>
      <c r="EL29">
        <v>0</v>
      </c>
      <c r="EM29">
        <v>14137.2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27</v>
      </c>
      <c r="FQ29">
        <v>1</v>
      </c>
    </row>
    <row r="30" spans="1:173" x14ac:dyDescent="0.25">
      <c r="A30">
        <v>1</v>
      </c>
      <c r="B30">
        <v>28</v>
      </c>
      <c r="C30" s="3">
        <v>1471340</v>
      </c>
      <c r="D30" s="3">
        <v>1471340</v>
      </c>
      <c r="E30" s="3">
        <v>1471340</v>
      </c>
      <c r="F30">
        <v>-2.1484399999999999</v>
      </c>
      <c r="G30">
        <v>5.5353699999999999E-2</v>
      </c>
      <c r="H30">
        <v>-0.214313</v>
      </c>
      <c r="I30">
        <v>2827.43</v>
      </c>
      <c r="J30">
        <v>89.5</v>
      </c>
      <c r="K30">
        <v>89.5</v>
      </c>
      <c r="L30">
        <v>89.75</v>
      </c>
      <c r="M30" s="3">
        <v>-1.5170900000000001E-5</v>
      </c>
      <c r="N30" s="3">
        <v>7.9803000000000005E-6</v>
      </c>
      <c r="O30">
        <v>0.42544100000000001</v>
      </c>
      <c r="P30">
        <v>0</v>
      </c>
      <c r="Q30">
        <v>0</v>
      </c>
      <c r="R30">
        <v>15</v>
      </c>
      <c r="S30">
        <v>21000</v>
      </c>
      <c r="T30">
        <v>0</v>
      </c>
      <c r="U30">
        <v>0</v>
      </c>
      <c r="V30">
        <v>0</v>
      </c>
      <c r="W30">
        <v>14137.2</v>
      </c>
      <c r="X30">
        <v>0</v>
      </c>
      <c r="Y30">
        <v>0</v>
      </c>
      <c r="Z30">
        <v>0</v>
      </c>
      <c r="AA30" s="3">
        <v>1471340</v>
      </c>
      <c r="AB30" s="3">
        <v>1471340</v>
      </c>
      <c r="AC30" s="3">
        <v>1471340</v>
      </c>
      <c r="AD30">
        <v>-2.1484399999999999</v>
      </c>
      <c r="AE30">
        <v>5.5353699999999999E-2</v>
      </c>
      <c r="AF30">
        <v>-0.214313</v>
      </c>
      <c r="AG30">
        <v>2827.43</v>
      </c>
      <c r="AH30">
        <v>89.5</v>
      </c>
      <c r="AI30">
        <v>89.5</v>
      </c>
      <c r="AJ30">
        <v>89.75</v>
      </c>
      <c r="AK30" s="3">
        <v>-1.5170900000000001E-5</v>
      </c>
      <c r="AL30" s="3">
        <v>7.9803000000000005E-6</v>
      </c>
      <c r="AM30">
        <v>0.42544100000000001</v>
      </c>
      <c r="AN30">
        <v>0</v>
      </c>
      <c r="AO30">
        <v>0</v>
      </c>
      <c r="AP30">
        <v>15</v>
      </c>
      <c r="AQ30">
        <v>21000</v>
      </c>
      <c r="AR30">
        <v>0</v>
      </c>
      <c r="AS30">
        <v>0</v>
      </c>
      <c r="AT30">
        <v>0</v>
      </c>
      <c r="AU30">
        <v>14137.2</v>
      </c>
      <c r="AV30">
        <v>0</v>
      </c>
      <c r="AW30">
        <v>0</v>
      </c>
      <c r="AX30">
        <v>0</v>
      </c>
      <c r="AY30" s="3">
        <v>1471340</v>
      </c>
      <c r="AZ30" s="3">
        <v>1471340</v>
      </c>
      <c r="BA30" s="3">
        <v>1471340</v>
      </c>
      <c r="BB30">
        <v>-2.1484399999999999</v>
      </c>
      <c r="BC30">
        <v>5.5353699999999999E-2</v>
      </c>
      <c r="BD30">
        <v>-0.214313</v>
      </c>
      <c r="BE30">
        <v>2827.43</v>
      </c>
      <c r="BF30">
        <v>89.5</v>
      </c>
      <c r="BG30">
        <v>89.5</v>
      </c>
      <c r="BH30">
        <v>89.75</v>
      </c>
      <c r="BI30" s="3">
        <v>-1.5170900000000001E-5</v>
      </c>
      <c r="BJ30" s="3">
        <v>7.9803000000000005E-6</v>
      </c>
      <c r="BK30">
        <v>0.42544100000000001</v>
      </c>
      <c r="BL30">
        <v>0</v>
      </c>
      <c r="BM30">
        <v>0</v>
      </c>
      <c r="BN30">
        <v>15</v>
      </c>
      <c r="BO30">
        <v>21000</v>
      </c>
      <c r="BP30">
        <v>0</v>
      </c>
      <c r="BQ30">
        <v>0</v>
      </c>
      <c r="BR30">
        <v>0</v>
      </c>
      <c r="BS30">
        <v>14137.2</v>
      </c>
      <c r="BT30">
        <v>0</v>
      </c>
      <c r="BU30">
        <v>0</v>
      </c>
      <c r="BV30">
        <v>0</v>
      </c>
      <c r="BW30" s="3">
        <v>1471340</v>
      </c>
      <c r="BX30" s="3">
        <v>1471340</v>
      </c>
      <c r="BY30" s="3">
        <v>1471340</v>
      </c>
      <c r="BZ30">
        <v>-2.1484399999999999</v>
      </c>
      <c r="CA30">
        <v>5.5353699999999999E-2</v>
      </c>
      <c r="CB30">
        <v>-0.214313</v>
      </c>
      <c r="CC30">
        <v>2827.43</v>
      </c>
      <c r="CD30">
        <v>89.5</v>
      </c>
      <c r="CE30">
        <v>89.5</v>
      </c>
      <c r="CF30">
        <v>89.75</v>
      </c>
      <c r="CG30" s="3">
        <v>-1.5170900000000001E-5</v>
      </c>
      <c r="CH30" s="3">
        <v>7.9803000000000005E-6</v>
      </c>
      <c r="CI30">
        <v>0.42544100000000001</v>
      </c>
      <c r="CJ30">
        <v>0</v>
      </c>
      <c r="CK30">
        <v>0</v>
      </c>
      <c r="CL30">
        <v>15</v>
      </c>
      <c r="CM30">
        <v>21000</v>
      </c>
      <c r="CN30">
        <v>0</v>
      </c>
      <c r="CO30">
        <v>0</v>
      </c>
      <c r="CP30">
        <v>0</v>
      </c>
      <c r="CQ30">
        <v>14137.2</v>
      </c>
      <c r="CR30">
        <v>0</v>
      </c>
      <c r="CS30">
        <v>0</v>
      </c>
      <c r="CT30">
        <v>0</v>
      </c>
      <c r="CU30" s="3">
        <v>1471340</v>
      </c>
      <c r="CV30" s="3">
        <v>1471340</v>
      </c>
      <c r="CW30" s="3">
        <v>1471340</v>
      </c>
      <c r="CX30">
        <v>-2.1484399999999999</v>
      </c>
      <c r="CY30">
        <v>5.5353699999999999E-2</v>
      </c>
      <c r="CZ30">
        <v>-0.214313</v>
      </c>
      <c r="DA30">
        <v>2827.43</v>
      </c>
      <c r="DB30">
        <v>89.5</v>
      </c>
      <c r="DC30">
        <v>89.5</v>
      </c>
      <c r="DD30">
        <v>89.75</v>
      </c>
      <c r="DE30" s="3">
        <v>-1.5170900000000001E-5</v>
      </c>
      <c r="DF30" s="3">
        <v>7.9803000000000005E-6</v>
      </c>
      <c r="DG30">
        <v>0.42544100000000001</v>
      </c>
      <c r="DH30">
        <v>0</v>
      </c>
      <c r="DI30">
        <v>0</v>
      </c>
      <c r="DJ30">
        <v>15</v>
      </c>
      <c r="DK30">
        <v>21000</v>
      </c>
      <c r="DL30">
        <v>0</v>
      </c>
      <c r="DM30">
        <v>0</v>
      </c>
      <c r="DN30">
        <v>0</v>
      </c>
      <c r="DO30">
        <v>14137.2</v>
      </c>
      <c r="DP30">
        <v>0</v>
      </c>
      <c r="DQ30">
        <v>0</v>
      </c>
      <c r="DR30">
        <v>0</v>
      </c>
      <c r="DS30" s="3">
        <v>1471340</v>
      </c>
      <c r="DT30" s="3">
        <v>1471340</v>
      </c>
      <c r="DU30" s="3">
        <v>1471340</v>
      </c>
      <c r="DV30">
        <v>-2.1484399999999999</v>
      </c>
      <c r="DW30">
        <v>5.5353699999999999E-2</v>
      </c>
      <c r="DX30">
        <v>-0.214313</v>
      </c>
      <c r="DY30">
        <v>2827.43</v>
      </c>
      <c r="DZ30">
        <v>89.5</v>
      </c>
      <c r="EA30">
        <v>89.5</v>
      </c>
      <c r="EB30">
        <v>89.75</v>
      </c>
      <c r="EC30" s="3">
        <v>-1.5170900000000001E-5</v>
      </c>
      <c r="ED30" s="3">
        <v>7.9803000000000005E-6</v>
      </c>
      <c r="EE30">
        <v>0.42544100000000001</v>
      </c>
      <c r="EF30">
        <v>0</v>
      </c>
      <c r="EG30">
        <v>0</v>
      </c>
      <c r="EH30">
        <v>15</v>
      </c>
      <c r="EI30">
        <v>21000</v>
      </c>
      <c r="EJ30">
        <v>0</v>
      </c>
      <c r="EK30">
        <v>0</v>
      </c>
      <c r="EL30">
        <v>0</v>
      </c>
      <c r="EM30">
        <v>14137.2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28</v>
      </c>
      <c r="FQ30">
        <v>1</v>
      </c>
    </row>
    <row r="31" spans="1:173" x14ac:dyDescent="0.25">
      <c r="A31">
        <v>1</v>
      </c>
      <c r="B31">
        <v>29</v>
      </c>
      <c r="C31" s="3">
        <v>1471340</v>
      </c>
      <c r="D31" s="3">
        <v>1471340</v>
      </c>
      <c r="E31" s="3">
        <v>1471340</v>
      </c>
      <c r="F31">
        <v>-2.21251</v>
      </c>
      <c r="G31">
        <v>5.9488699999999999E-2</v>
      </c>
      <c r="H31">
        <v>-0.22195899999999999</v>
      </c>
      <c r="I31">
        <v>2827.43</v>
      </c>
      <c r="J31">
        <v>89.5</v>
      </c>
      <c r="K31">
        <v>89.5</v>
      </c>
      <c r="L31">
        <v>89.75</v>
      </c>
      <c r="M31" s="3">
        <v>1.30892E-5</v>
      </c>
      <c r="N31" s="3">
        <v>-1.6807799999999999E-5</v>
      </c>
      <c r="O31">
        <v>0.44397300000000001</v>
      </c>
      <c r="P31">
        <v>0</v>
      </c>
      <c r="Q31">
        <v>0</v>
      </c>
      <c r="R31">
        <v>15</v>
      </c>
      <c r="S31">
        <v>21750</v>
      </c>
      <c r="T31">
        <v>0</v>
      </c>
      <c r="U31">
        <v>0</v>
      </c>
      <c r="V31">
        <v>0</v>
      </c>
      <c r="W31">
        <v>14137.2</v>
      </c>
      <c r="X31">
        <v>0</v>
      </c>
      <c r="Y31">
        <v>0</v>
      </c>
      <c r="Z31">
        <v>0</v>
      </c>
      <c r="AA31" s="3">
        <v>1471340</v>
      </c>
      <c r="AB31" s="3">
        <v>1471340</v>
      </c>
      <c r="AC31" s="3">
        <v>1471340</v>
      </c>
      <c r="AD31">
        <v>-2.21251</v>
      </c>
      <c r="AE31">
        <v>5.9488699999999999E-2</v>
      </c>
      <c r="AF31">
        <v>-0.22195899999999999</v>
      </c>
      <c r="AG31">
        <v>2827.43</v>
      </c>
      <c r="AH31">
        <v>89.5</v>
      </c>
      <c r="AI31">
        <v>89.5</v>
      </c>
      <c r="AJ31">
        <v>89.75</v>
      </c>
      <c r="AK31" s="3">
        <v>1.30892E-5</v>
      </c>
      <c r="AL31" s="3">
        <v>-1.6807799999999999E-5</v>
      </c>
      <c r="AM31">
        <v>0.44397300000000001</v>
      </c>
      <c r="AN31">
        <v>0</v>
      </c>
      <c r="AO31">
        <v>0</v>
      </c>
      <c r="AP31">
        <v>15</v>
      </c>
      <c r="AQ31">
        <v>21750</v>
      </c>
      <c r="AR31">
        <v>0</v>
      </c>
      <c r="AS31">
        <v>0</v>
      </c>
      <c r="AT31">
        <v>0</v>
      </c>
      <c r="AU31">
        <v>14137.2</v>
      </c>
      <c r="AV31">
        <v>0</v>
      </c>
      <c r="AW31">
        <v>0</v>
      </c>
      <c r="AX31">
        <v>0</v>
      </c>
      <c r="AY31" s="3">
        <v>1471340</v>
      </c>
      <c r="AZ31" s="3">
        <v>1471340</v>
      </c>
      <c r="BA31" s="3">
        <v>1471340</v>
      </c>
      <c r="BB31">
        <v>-2.21251</v>
      </c>
      <c r="BC31">
        <v>5.9488699999999999E-2</v>
      </c>
      <c r="BD31">
        <v>-0.22195899999999999</v>
      </c>
      <c r="BE31">
        <v>2827.43</v>
      </c>
      <c r="BF31">
        <v>89.5</v>
      </c>
      <c r="BG31">
        <v>89.5</v>
      </c>
      <c r="BH31">
        <v>89.75</v>
      </c>
      <c r="BI31" s="3">
        <v>1.30892E-5</v>
      </c>
      <c r="BJ31" s="3">
        <v>-1.6807799999999999E-5</v>
      </c>
      <c r="BK31">
        <v>0.44397300000000001</v>
      </c>
      <c r="BL31">
        <v>0</v>
      </c>
      <c r="BM31">
        <v>0</v>
      </c>
      <c r="BN31">
        <v>15</v>
      </c>
      <c r="BO31">
        <v>21750</v>
      </c>
      <c r="BP31">
        <v>0</v>
      </c>
      <c r="BQ31">
        <v>0</v>
      </c>
      <c r="BR31">
        <v>0</v>
      </c>
      <c r="BS31">
        <v>14137.2</v>
      </c>
      <c r="BT31">
        <v>0</v>
      </c>
      <c r="BU31">
        <v>0</v>
      </c>
      <c r="BV31">
        <v>0</v>
      </c>
      <c r="BW31" s="3">
        <v>1471340</v>
      </c>
      <c r="BX31" s="3">
        <v>1471340</v>
      </c>
      <c r="BY31" s="3">
        <v>1471340</v>
      </c>
      <c r="BZ31">
        <v>-2.21251</v>
      </c>
      <c r="CA31">
        <v>5.9488699999999999E-2</v>
      </c>
      <c r="CB31">
        <v>-0.22195899999999999</v>
      </c>
      <c r="CC31">
        <v>2827.43</v>
      </c>
      <c r="CD31">
        <v>89.5</v>
      </c>
      <c r="CE31">
        <v>89.5</v>
      </c>
      <c r="CF31">
        <v>89.75</v>
      </c>
      <c r="CG31" s="3">
        <v>1.30892E-5</v>
      </c>
      <c r="CH31" s="3">
        <v>-1.6807799999999999E-5</v>
      </c>
      <c r="CI31">
        <v>0.44397300000000001</v>
      </c>
      <c r="CJ31">
        <v>0</v>
      </c>
      <c r="CK31">
        <v>0</v>
      </c>
      <c r="CL31">
        <v>15</v>
      </c>
      <c r="CM31">
        <v>21750</v>
      </c>
      <c r="CN31">
        <v>0</v>
      </c>
      <c r="CO31">
        <v>0</v>
      </c>
      <c r="CP31">
        <v>0</v>
      </c>
      <c r="CQ31">
        <v>14137.2</v>
      </c>
      <c r="CR31">
        <v>0</v>
      </c>
      <c r="CS31">
        <v>0</v>
      </c>
      <c r="CT31">
        <v>0</v>
      </c>
      <c r="CU31" s="3">
        <v>1471340</v>
      </c>
      <c r="CV31" s="3">
        <v>1471340</v>
      </c>
      <c r="CW31" s="3">
        <v>1471340</v>
      </c>
      <c r="CX31">
        <v>-2.21251</v>
      </c>
      <c r="CY31">
        <v>5.9488699999999999E-2</v>
      </c>
      <c r="CZ31">
        <v>-0.22195899999999999</v>
      </c>
      <c r="DA31">
        <v>2827.43</v>
      </c>
      <c r="DB31">
        <v>89.5</v>
      </c>
      <c r="DC31">
        <v>89.5</v>
      </c>
      <c r="DD31">
        <v>89.75</v>
      </c>
      <c r="DE31" s="3">
        <v>1.30892E-5</v>
      </c>
      <c r="DF31" s="3">
        <v>-1.6807799999999999E-5</v>
      </c>
      <c r="DG31">
        <v>0.44397300000000001</v>
      </c>
      <c r="DH31">
        <v>0</v>
      </c>
      <c r="DI31">
        <v>0</v>
      </c>
      <c r="DJ31">
        <v>15</v>
      </c>
      <c r="DK31">
        <v>21750</v>
      </c>
      <c r="DL31">
        <v>0</v>
      </c>
      <c r="DM31">
        <v>0</v>
      </c>
      <c r="DN31">
        <v>0</v>
      </c>
      <c r="DO31">
        <v>14137.2</v>
      </c>
      <c r="DP31">
        <v>0</v>
      </c>
      <c r="DQ31">
        <v>0</v>
      </c>
      <c r="DR31">
        <v>0</v>
      </c>
      <c r="DS31" s="3">
        <v>1471340</v>
      </c>
      <c r="DT31" s="3">
        <v>1471340</v>
      </c>
      <c r="DU31" s="3">
        <v>1471340</v>
      </c>
      <c r="DV31">
        <v>-2.21251</v>
      </c>
      <c r="DW31">
        <v>5.9488699999999999E-2</v>
      </c>
      <c r="DX31">
        <v>-0.22195899999999999</v>
      </c>
      <c r="DY31">
        <v>2827.43</v>
      </c>
      <c r="DZ31">
        <v>89.5</v>
      </c>
      <c r="EA31">
        <v>89.5</v>
      </c>
      <c r="EB31">
        <v>89.75</v>
      </c>
      <c r="EC31" s="3">
        <v>1.30892E-5</v>
      </c>
      <c r="ED31" s="3">
        <v>-1.6807799999999999E-5</v>
      </c>
      <c r="EE31">
        <v>0.44397300000000001</v>
      </c>
      <c r="EF31">
        <v>0</v>
      </c>
      <c r="EG31">
        <v>0</v>
      </c>
      <c r="EH31">
        <v>15</v>
      </c>
      <c r="EI31">
        <v>21750</v>
      </c>
      <c r="EJ31">
        <v>0</v>
      </c>
      <c r="EK31">
        <v>0</v>
      </c>
      <c r="EL31">
        <v>0</v>
      </c>
      <c r="EM31">
        <v>14137.2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29</v>
      </c>
      <c r="FQ31">
        <v>1</v>
      </c>
    </row>
    <row r="32" spans="1:173" x14ac:dyDescent="0.25">
      <c r="A32">
        <v>1</v>
      </c>
      <c r="B32">
        <v>30</v>
      </c>
      <c r="C32" s="3">
        <v>1471340</v>
      </c>
      <c r="D32" s="3">
        <v>1471340</v>
      </c>
      <c r="E32" s="3">
        <v>1471340</v>
      </c>
      <c r="F32">
        <v>-2.27508</v>
      </c>
      <c r="G32">
        <v>6.3541500000000001E-2</v>
      </c>
      <c r="H32">
        <v>-0.22816700000000001</v>
      </c>
      <c r="I32">
        <v>2827.43</v>
      </c>
      <c r="J32">
        <v>89.5</v>
      </c>
      <c r="K32">
        <v>89.5</v>
      </c>
      <c r="L32">
        <v>89.75</v>
      </c>
      <c r="M32" s="3">
        <v>1.1956E-5</v>
      </c>
      <c r="N32" s="3">
        <v>2.6059800000000001E-5</v>
      </c>
      <c r="O32">
        <v>0.47166799999999998</v>
      </c>
      <c r="P32">
        <v>0</v>
      </c>
      <c r="Q32">
        <v>0</v>
      </c>
      <c r="R32">
        <v>15</v>
      </c>
      <c r="S32">
        <v>22500</v>
      </c>
      <c r="T32">
        <v>0</v>
      </c>
      <c r="U32">
        <v>0</v>
      </c>
      <c r="V32">
        <v>0</v>
      </c>
      <c r="W32">
        <v>14137.2</v>
      </c>
      <c r="X32">
        <v>0</v>
      </c>
      <c r="Y32">
        <v>0</v>
      </c>
      <c r="Z32">
        <v>0</v>
      </c>
      <c r="AA32" s="3">
        <v>1471340</v>
      </c>
      <c r="AB32" s="3">
        <v>1471340</v>
      </c>
      <c r="AC32" s="3">
        <v>1471340</v>
      </c>
      <c r="AD32">
        <v>-2.27508</v>
      </c>
      <c r="AE32">
        <v>6.3541500000000001E-2</v>
      </c>
      <c r="AF32">
        <v>-0.22816700000000001</v>
      </c>
      <c r="AG32">
        <v>2827.43</v>
      </c>
      <c r="AH32">
        <v>89.5</v>
      </c>
      <c r="AI32">
        <v>89.5</v>
      </c>
      <c r="AJ32">
        <v>89.75</v>
      </c>
      <c r="AK32" s="3">
        <v>1.1956E-5</v>
      </c>
      <c r="AL32" s="3">
        <v>2.6059800000000001E-5</v>
      </c>
      <c r="AM32">
        <v>0.47166799999999998</v>
      </c>
      <c r="AN32">
        <v>0</v>
      </c>
      <c r="AO32">
        <v>0</v>
      </c>
      <c r="AP32">
        <v>15</v>
      </c>
      <c r="AQ32">
        <v>22500</v>
      </c>
      <c r="AR32">
        <v>0</v>
      </c>
      <c r="AS32">
        <v>0</v>
      </c>
      <c r="AT32">
        <v>0</v>
      </c>
      <c r="AU32">
        <v>14137.2</v>
      </c>
      <c r="AV32">
        <v>0</v>
      </c>
      <c r="AW32">
        <v>0</v>
      </c>
      <c r="AX32">
        <v>0</v>
      </c>
      <c r="AY32" s="3">
        <v>1471340</v>
      </c>
      <c r="AZ32" s="3">
        <v>1471340</v>
      </c>
      <c r="BA32" s="3">
        <v>1471340</v>
      </c>
      <c r="BB32">
        <v>-2.27508</v>
      </c>
      <c r="BC32">
        <v>6.3541500000000001E-2</v>
      </c>
      <c r="BD32">
        <v>-0.22816700000000001</v>
      </c>
      <c r="BE32">
        <v>2827.43</v>
      </c>
      <c r="BF32">
        <v>89.5</v>
      </c>
      <c r="BG32">
        <v>89.5</v>
      </c>
      <c r="BH32">
        <v>89.75</v>
      </c>
      <c r="BI32" s="3">
        <v>1.1956E-5</v>
      </c>
      <c r="BJ32" s="3">
        <v>2.6059800000000001E-5</v>
      </c>
      <c r="BK32">
        <v>0.47166799999999998</v>
      </c>
      <c r="BL32">
        <v>0</v>
      </c>
      <c r="BM32">
        <v>0</v>
      </c>
      <c r="BN32">
        <v>15</v>
      </c>
      <c r="BO32">
        <v>22500</v>
      </c>
      <c r="BP32">
        <v>0</v>
      </c>
      <c r="BQ32">
        <v>0</v>
      </c>
      <c r="BR32">
        <v>0</v>
      </c>
      <c r="BS32">
        <v>14137.2</v>
      </c>
      <c r="BT32">
        <v>0</v>
      </c>
      <c r="BU32">
        <v>0</v>
      </c>
      <c r="BV32">
        <v>0</v>
      </c>
      <c r="BW32" s="3">
        <v>1471340</v>
      </c>
      <c r="BX32" s="3">
        <v>1471340</v>
      </c>
      <c r="BY32" s="3">
        <v>1471340</v>
      </c>
      <c r="BZ32">
        <v>-2.27508</v>
      </c>
      <c r="CA32">
        <v>6.3541500000000001E-2</v>
      </c>
      <c r="CB32">
        <v>-0.22816700000000001</v>
      </c>
      <c r="CC32">
        <v>2827.43</v>
      </c>
      <c r="CD32">
        <v>89.5</v>
      </c>
      <c r="CE32">
        <v>89.5</v>
      </c>
      <c r="CF32">
        <v>89.75</v>
      </c>
      <c r="CG32" s="3">
        <v>1.1956E-5</v>
      </c>
      <c r="CH32" s="3">
        <v>2.6059800000000001E-5</v>
      </c>
      <c r="CI32">
        <v>0.47166799999999998</v>
      </c>
      <c r="CJ32">
        <v>0</v>
      </c>
      <c r="CK32">
        <v>0</v>
      </c>
      <c r="CL32">
        <v>15</v>
      </c>
      <c r="CM32">
        <v>22500</v>
      </c>
      <c r="CN32">
        <v>0</v>
      </c>
      <c r="CO32">
        <v>0</v>
      </c>
      <c r="CP32">
        <v>0</v>
      </c>
      <c r="CQ32">
        <v>14137.2</v>
      </c>
      <c r="CR32">
        <v>0</v>
      </c>
      <c r="CS32">
        <v>0</v>
      </c>
      <c r="CT32">
        <v>0</v>
      </c>
      <c r="CU32" s="3">
        <v>1471340</v>
      </c>
      <c r="CV32" s="3">
        <v>1471340</v>
      </c>
      <c r="CW32" s="3">
        <v>1471340</v>
      </c>
      <c r="CX32">
        <v>-2.27508</v>
      </c>
      <c r="CY32">
        <v>6.3541500000000001E-2</v>
      </c>
      <c r="CZ32">
        <v>-0.22816700000000001</v>
      </c>
      <c r="DA32">
        <v>2827.43</v>
      </c>
      <c r="DB32">
        <v>89.5</v>
      </c>
      <c r="DC32">
        <v>89.5</v>
      </c>
      <c r="DD32">
        <v>89.75</v>
      </c>
      <c r="DE32" s="3">
        <v>1.1956E-5</v>
      </c>
      <c r="DF32" s="3">
        <v>2.6059800000000001E-5</v>
      </c>
      <c r="DG32">
        <v>0.47166799999999998</v>
      </c>
      <c r="DH32">
        <v>0</v>
      </c>
      <c r="DI32">
        <v>0</v>
      </c>
      <c r="DJ32">
        <v>15</v>
      </c>
      <c r="DK32">
        <v>22500</v>
      </c>
      <c r="DL32">
        <v>0</v>
      </c>
      <c r="DM32">
        <v>0</v>
      </c>
      <c r="DN32">
        <v>0</v>
      </c>
      <c r="DO32">
        <v>14137.2</v>
      </c>
      <c r="DP32">
        <v>0</v>
      </c>
      <c r="DQ32">
        <v>0</v>
      </c>
      <c r="DR32">
        <v>0</v>
      </c>
      <c r="DS32" s="3">
        <v>1471340</v>
      </c>
      <c r="DT32" s="3">
        <v>1471340</v>
      </c>
      <c r="DU32" s="3">
        <v>1471340</v>
      </c>
      <c r="DV32">
        <v>-2.27508</v>
      </c>
      <c r="DW32">
        <v>6.3541500000000001E-2</v>
      </c>
      <c r="DX32">
        <v>-0.22816700000000001</v>
      </c>
      <c r="DY32">
        <v>2827.43</v>
      </c>
      <c r="DZ32">
        <v>89.5</v>
      </c>
      <c r="EA32">
        <v>89.5</v>
      </c>
      <c r="EB32">
        <v>89.75</v>
      </c>
      <c r="EC32" s="3">
        <v>1.1956E-5</v>
      </c>
      <c r="ED32" s="3">
        <v>2.6059800000000001E-5</v>
      </c>
      <c r="EE32">
        <v>0.47166799999999998</v>
      </c>
      <c r="EF32">
        <v>0</v>
      </c>
      <c r="EG32">
        <v>0</v>
      </c>
      <c r="EH32">
        <v>15</v>
      </c>
      <c r="EI32">
        <v>22500</v>
      </c>
      <c r="EJ32">
        <v>0</v>
      </c>
      <c r="EK32">
        <v>0</v>
      </c>
      <c r="EL32">
        <v>0</v>
      </c>
      <c r="EM32">
        <v>14137.2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30</v>
      </c>
      <c r="FQ32">
        <v>1</v>
      </c>
    </row>
    <row r="33" spans="1:173" x14ac:dyDescent="0.25">
      <c r="A33">
        <v>1</v>
      </c>
      <c r="B33">
        <v>31</v>
      </c>
      <c r="C33" s="3">
        <v>1471340</v>
      </c>
      <c r="D33" s="3">
        <v>1471340</v>
      </c>
      <c r="E33" s="3">
        <v>1471340</v>
      </c>
      <c r="F33">
        <v>-2.33853</v>
      </c>
      <c r="G33">
        <v>6.7299899999999996E-2</v>
      </c>
      <c r="H33">
        <v>-0.235096</v>
      </c>
      <c r="I33">
        <v>2827.43</v>
      </c>
      <c r="J33">
        <v>89.5</v>
      </c>
      <c r="K33">
        <v>89.5</v>
      </c>
      <c r="L33">
        <v>89.75</v>
      </c>
      <c r="M33" s="3">
        <v>-2.62809E-6</v>
      </c>
      <c r="N33" s="3">
        <v>2.2898799999999998E-5</v>
      </c>
      <c r="O33">
        <v>0.48553600000000002</v>
      </c>
      <c r="P33">
        <v>0</v>
      </c>
      <c r="Q33">
        <v>0</v>
      </c>
      <c r="R33">
        <v>15</v>
      </c>
      <c r="S33">
        <v>23250</v>
      </c>
      <c r="T33">
        <v>0</v>
      </c>
      <c r="U33">
        <v>0</v>
      </c>
      <c r="V33">
        <v>0</v>
      </c>
      <c r="W33">
        <v>14137.2</v>
      </c>
      <c r="X33">
        <v>0</v>
      </c>
      <c r="Y33">
        <v>0</v>
      </c>
      <c r="Z33">
        <v>0</v>
      </c>
      <c r="AA33" s="3">
        <v>1471340</v>
      </c>
      <c r="AB33" s="3">
        <v>1471340</v>
      </c>
      <c r="AC33" s="3">
        <v>1471340</v>
      </c>
      <c r="AD33">
        <v>-2.33853</v>
      </c>
      <c r="AE33">
        <v>6.7299899999999996E-2</v>
      </c>
      <c r="AF33">
        <v>-0.235096</v>
      </c>
      <c r="AG33">
        <v>2827.43</v>
      </c>
      <c r="AH33">
        <v>89.5</v>
      </c>
      <c r="AI33">
        <v>89.5</v>
      </c>
      <c r="AJ33">
        <v>89.75</v>
      </c>
      <c r="AK33" s="3">
        <v>-2.62809E-6</v>
      </c>
      <c r="AL33" s="3">
        <v>2.2898799999999998E-5</v>
      </c>
      <c r="AM33">
        <v>0.48553600000000002</v>
      </c>
      <c r="AN33">
        <v>0</v>
      </c>
      <c r="AO33">
        <v>0</v>
      </c>
      <c r="AP33">
        <v>15</v>
      </c>
      <c r="AQ33">
        <v>23250</v>
      </c>
      <c r="AR33">
        <v>0</v>
      </c>
      <c r="AS33">
        <v>0</v>
      </c>
      <c r="AT33">
        <v>0</v>
      </c>
      <c r="AU33">
        <v>14137.2</v>
      </c>
      <c r="AV33">
        <v>0</v>
      </c>
      <c r="AW33">
        <v>0</v>
      </c>
      <c r="AX33">
        <v>0</v>
      </c>
      <c r="AY33" s="3">
        <v>1471340</v>
      </c>
      <c r="AZ33" s="3">
        <v>1471340</v>
      </c>
      <c r="BA33" s="3">
        <v>1471340</v>
      </c>
      <c r="BB33">
        <v>-2.33853</v>
      </c>
      <c r="BC33">
        <v>6.7299899999999996E-2</v>
      </c>
      <c r="BD33">
        <v>-0.235096</v>
      </c>
      <c r="BE33">
        <v>2827.43</v>
      </c>
      <c r="BF33">
        <v>89.5</v>
      </c>
      <c r="BG33">
        <v>89.5</v>
      </c>
      <c r="BH33">
        <v>89.75</v>
      </c>
      <c r="BI33" s="3">
        <v>-2.62809E-6</v>
      </c>
      <c r="BJ33" s="3">
        <v>2.2898799999999998E-5</v>
      </c>
      <c r="BK33">
        <v>0.48553600000000002</v>
      </c>
      <c r="BL33">
        <v>0</v>
      </c>
      <c r="BM33">
        <v>0</v>
      </c>
      <c r="BN33">
        <v>15</v>
      </c>
      <c r="BO33">
        <v>23250</v>
      </c>
      <c r="BP33">
        <v>0</v>
      </c>
      <c r="BQ33">
        <v>0</v>
      </c>
      <c r="BR33">
        <v>0</v>
      </c>
      <c r="BS33">
        <v>14137.2</v>
      </c>
      <c r="BT33">
        <v>0</v>
      </c>
      <c r="BU33">
        <v>0</v>
      </c>
      <c r="BV33">
        <v>0</v>
      </c>
      <c r="BW33" s="3">
        <v>1471340</v>
      </c>
      <c r="BX33" s="3">
        <v>1471340</v>
      </c>
      <c r="BY33" s="3">
        <v>1471340</v>
      </c>
      <c r="BZ33">
        <v>-2.33853</v>
      </c>
      <c r="CA33">
        <v>6.7299899999999996E-2</v>
      </c>
      <c r="CB33">
        <v>-0.235096</v>
      </c>
      <c r="CC33">
        <v>2827.43</v>
      </c>
      <c r="CD33">
        <v>89.5</v>
      </c>
      <c r="CE33">
        <v>89.5</v>
      </c>
      <c r="CF33">
        <v>89.75</v>
      </c>
      <c r="CG33" s="3">
        <v>-2.62809E-6</v>
      </c>
      <c r="CH33" s="3">
        <v>2.2898799999999998E-5</v>
      </c>
      <c r="CI33">
        <v>0.48553600000000002</v>
      </c>
      <c r="CJ33">
        <v>0</v>
      </c>
      <c r="CK33">
        <v>0</v>
      </c>
      <c r="CL33">
        <v>15</v>
      </c>
      <c r="CM33">
        <v>23250</v>
      </c>
      <c r="CN33">
        <v>0</v>
      </c>
      <c r="CO33">
        <v>0</v>
      </c>
      <c r="CP33">
        <v>0</v>
      </c>
      <c r="CQ33">
        <v>14137.2</v>
      </c>
      <c r="CR33">
        <v>0</v>
      </c>
      <c r="CS33">
        <v>0</v>
      </c>
      <c r="CT33">
        <v>0</v>
      </c>
      <c r="CU33" s="3">
        <v>1471340</v>
      </c>
      <c r="CV33" s="3">
        <v>1471340</v>
      </c>
      <c r="CW33" s="3">
        <v>1471340</v>
      </c>
      <c r="CX33">
        <v>-2.33853</v>
      </c>
      <c r="CY33">
        <v>6.7299899999999996E-2</v>
      </c>
      <c r="CZ33">
        <v>-0.235096</v>
      </c>
      <c r="DA33">
        <v>2827.43</v>
      </c>
      <c r="DB33">
        <v>89.5</v>
      </c>
      <c r="DC33">
        <v>89.5</v>
      </c>
      <c r="DD33">
        <v>89.75</v>
      </c>
      <c r="DE33" s="3">
        <v>-2.62809E-6</v>
      </c>
      <c r="DF33" s="3">
        <v>2.2898799999999998E-5</v>
      </c>
      <c r="DG33">
        <v>0.48553600000000002</v>
      </c>
      <c r="DH33">
        <v>0</v>
      </c>
      <c r="DI33">
        <v>0</v>
      </c>
      <c r="DJ33">
        <v>15</v>
      </c>
      <c r="DK33">
        <v>23250</v>
      </c>
      <c r="DL33">
        <v>0</v>
      </c>
      <c r="DM33">
        <v>0</v>
      </c>
      <c r="DN33">
        <v>0</v>
      </c>
      <c r="DO33">
        <v>14137.2</v>
      </c>
      <c r="DP33">
        <v>0</v>
      </c>
      <c r="DQ33">
        <v>0</v>
      </c>
      <c r="DR33">
        <v>0</v>
      </c>
      <c r="DS33" s="3">
        <v>1471340</v>
      </c>
      <c r="DT33" s="3">
        <v>1471340</v>
      </c>
      <c r="DU33" s="3">
        <v>1471340</v>
      </c>
      <c r="DV33">
        <v>-2.33853</v>
      </c>
      <c r="DW33">
        <v>6.7299899999999996E-2</v>
      </c>
      <c r="DX33">
        <v>-0.235096</v>
      </c>
      <c r="DY33">
        <v>2827.43</v>
      </c>
      <c r="DZ33">
        <v>89.5</v>
      </c>
      <c r="EA33">
        <v>89.5</v>
      </c>
      <c r="EB33">
        <v>89.75</v>
      </c>
      <c r="EC33" s="3">
        <v>-2.62809E-6</v>
      </c>
      <c r="ED33" s="3">
        <v>2.2898799999999998E-5</v>
      </c>
      <c r="EE33">
        <v>0.48553600000000002</v>
      </c>
      <c r="EF33">
        <v>0</v>
      </c>
      <c r="EG33">
        <v>0</v>
      </c>
      <c r="EH33">
        <v>15</v>
      </c>
      <c r="EI33">
        <v>23250</v>
      </c>
      <c r="EJ33">
        <v>0</v>
      </c>
      <c r="EK33">
        <v>0</v>
      </c>
      <c r="EL33">
        <v>0</v>
      </c>
      <c r="EM33">
        <v>14137.2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31</v>
      </c>
      <c r="FQ33">
        <v>1</v>
      </c>
    </row>
    <row r="34" spans="1:173" x14ac:dyDescent="0.25">
      <c r="A34">
        <v>1</v>
      </c>
      <c r="B34">
        <v>32</v>
      </c>
      <c r="C34" s="3">
        <v>1471340</v>
      </c>
      <c r="D34" s="3">
        <v>1471340</v>
      </c>
      <c r="E34" s="3">
        <v>1471340</v>
      </c>
      <c r="F34">
        <v>-2.4049999999999998</v>
      </c>
      <c r="G34">
        <v>7.0455199999999996E-2</v>
      </c>
      <c r="H34">
        <v>-0.24248700000000001</v>
      </c>
      <c r="I34">
        <v>2827.43</v>
      </c>
      <c r="J34">
        <v>89.5</v>
      </c>
      <c r="K34">
        <v>89.5</v>
      </c>
      <c r="L34">
        <v>89.75</v>
      </c>
      <c r="M34" s="3">
        <v>1.8524499999999999E-5</v>
      </c>
      <c r="N34" s="3">
        <v>1.4748300000000001E-5</v>
      </c>
      <c r="O34">
        <v>0.520482</v>
      </c>
      <c r="P34">
        <v>0</v>
      </c>
      <c r="Q34">
        <v>0</v>
      </c>
      <c r="R34">
        <v>15</v>
      </c>
      <c r="S34">
        <v>24000</v>
      </c>
      <c r="T34">
        <v>0</v>
      </c>
      <c r="U34">
        <v>0</v>
      </c>
      <c r="V34">
        <v>0</v>
      </c>
      <c r="W34">
        <v>14137.2</v>
      </c>
      <c r="X34">
        <v>0</v>
      </c>
      <c r="Y34">
        <v>0</v>
      </c>
      <c r="Z34">
        <v>0</v>
      </c>
      <c r="AA34" s="3">
        <v>1471340</v>
      </c>
      <c r="AB34" s="3">
        <v>1471340</v>
      </c>
      <c r="AC34" s="3">
        <v>1471340</v>
      </c>
      <c r="AD34">
        <v>-2.4049999999999998</v>
      </c>
      <c r="AE34">
        <v>7.0455199999999996E-2</v>
      </c>
      <c r="AF34">
        <v>-0.24248700000000001</v>
      </c>
      <c r="AG34">
        <v>2827.43</v>
      </c>
      <c r="AH34">
        <v>89.5</v>
      </c>
      <c r="AI34">
        <v>89.5</v>
      </c>
      <c r="AJ34">
        <v>89.75</v>
      </c>
      <c r="AK34" s="3">
        <v>1.8524499999999999E-5</v>
      </c>
      <c r="AL34" s="3">
        <v>1.4748300000000001E-5</v>
      </c>
      <c r="AM34">
        <v>0.520482</v>
      </c>
      <c r="AN34">
        <v>0</v>
      </c>
      <c r="AO34">
        <v>0</v>
      </c>
      <c r="AP34">
        <v>15</v>
      </c>
      <c r="AQ34">
        <v>24000</v>
      </c>
      <c r="AR34">
        <v>0</v>
      </c>
      <c r="AS34">
        <v>0</v>
      </c>
      <c r="AT34">
        <v>0</v>
      </c>
      <c r="AU34">
        <v>14137.2</v>
      </c>
      <c r="AV34">
        <v>0</v>
      </c>
      <c r="AW34">
        <v>0</v>
      </c>
      <c r="AX34">
        <v>0</v>
      </c>
      <c r="AY34" s="3">
        <v>1471340</v>
      </c>
      <c r="AZ34" s="3">
        <v>1471340</v>
      </c>
      <c r="BA34" s="3">
        <v>1471340</v>
      </c>
      <c r="BB34">
        <v>-2.4049999999999998</v>
      </c>
      <c r="BC34">
        <v>7.0455199999999996E-2</v>
      </c>
      <c r="BD34">
        <v>-0.24248700000000001</v>
      </c>
      <c r="BE34">
        <v>2827.43</v>
      </c>
      <c r="BF34">
        <v>89.5</v>
      </c>
      <c r="BG34">
        <v>89.5</v>
      </c>
      <c r="BH34">
        <v>89.75</v>
      </c>
      <c r="BI34" s="3">
        <v>1.8524499999999999E-5</v>
      </c>
      <c r="BJ34" s="3">
        <v>1.4748300000000001E-5</v>
      </c>
      <c r="BK34">
        <v>0.520482</v>
      </c>
      <c r="BL34">
        <v>0</v>
      </c>
      <c r="BM34">
        <v>0</v>
      </c>
      <c r="BN34">
        <v>15</v>
      </c>
      <c r="BO34">
        <v>24000</v>
      </c>
      <c r="BP34">
        <v>0</v>
      </c>
      <c r="BQ34">
        <v>0</v>
      </c>
      <c r="BR34">
        <v>0</v>
      </c>
      <c r="BS34">
        <v>14137.2</v>
      </c>
      <c r="BT34">
        <v>0</v>
      </c>
      <c r="BU34">
        <v>0</v>
      </c>
      <c r="BV34">
        <v>0</v>
      </c>
      <c r="BW34" s="3">
        <v>1471340</v>
      </c>
      <c r="BX34" s="3">
        <v>1471340</v>
      </c>
      <c r="BY34" s="3">
        <v>1471340</v>
      </c>
      <c r="BZ34">
        <v>-2.4049999999999998</v>
      </c>
      <c r="CA34">
        <v>7.0455199999999996E-2</v>
      </c>
      <c r="CB34">
        <v>-0.24248700000000001</v>
      </c>
      <c r="CC34">
        <v>2827.43</v>
      </c>
      <c r="CD34">
        <v>89.5</v>
      </c>
      <c r="CE34">
        <v>89.5</v>
      </c>
      <c r="CF34">
        <v>89.75</v>
      </c>
      <c r="CG34" s="3">
        <v>1.8524499999999999E-5</v>
      </c>
      <c r="CH34" s="3">
        <v>1.4748300000000001E-5</v>
      </c>
      <c r="CI34">
        <v>0.520482</v>
      </c>
      <c r="CJ34">
        <v>0</v>
      </c>
      <c r="CK34">
        <v>0</v>
      </c>
      <c r="CL34">
        <v>15</v>
      </c>
      <c r="CM34">
        <v>24000</v>
      </c>
      <c r="CN34">
        <v>0</v>
      </c>
      <c r="CO34">
        <v>0</v>
      </c>
      <c r="CP34">
        <v>0</v>
      </c>
      <c r="CQ34">
        <v>14137.2</v>
      </c>
      <c r="CR34">
        <v>0</v>
      </c>
      <c r="CS34">
        <v>0</v>
      </c>
      <c r="CT34">
        <v>0</v>
      </c>
      <c r="CU34" s="3">
        <v>1471340</v>
      </c>
      <c r="CV34" s="3">
        <v>1471340</v>
      </c>
      <c r="CW34" s="3">
        <v>1471340</v>
      </c>
      <c r="CX34">
        <v>-2.4049999999999998</v>
      </c>
      <c r="CY34">
        <v>7.0455199999999996E-2</v>
      </c>
      <c r="CZ34">
        <v>-0.24248700000000001</v>
      </c>
      <c r="DA34">
        <v>2827.43</v>
      </c>
      <c r="DB34">
        <v>89.5</v>
      </c>
      <c r="DC34">
        <v>89.5</v>
      </c>
      <c r="DD34">
        <v>89.75</v>
      </c>
      <c r="DE34" s="3">
        <v>1.8524499999999999E-5</v>
      </c>
      <c r="DF34" s="3">
        <v>1.4748300000000001E-5</v>
      </c>
      <c r="DG34">
        <v>0.520482</v>
      </c>
      <c r="DH34">
        <v>0</v>
      </c>
      <c r="DI34">
        <v>0</v>
      </c>
      <c r="DJ34">
        <v>15</v>
      </c>
      <c r="DK34">
        <v>24000</v>
      </c>
      <c r="DL34">
        <v>0</v>
      </c>
      <c r="DM34">
        <v>0</v>
      </c>
      <c r="DN34">
        <v>0</v>
      </c>
      <c r="DO34">
        <v>14137.2</v>
      </c>
      <c r="DP34">
        <v>0</v>
      </c>
      <c r="DQ34">
        <v>0</v>
      </c>
      <c r="DR34">
        <v>0</v>
      </c>
      <c r="DS34" s="3">
        <v>1471340</v>
      </c>
      <c r="DT34" s="3">
        <v>1471340</v>
      </c>
      <c r="DU34" s="3">
        <v>1471340</v>
      </c>
      <c r="DV34">
        <v>-2.4049999999999998</v>
      </c>
      <c r="DW34">
        <v>7.0455199999999996E-2</v>
      </c>
      <c r="DX34">
        <v>-0.24248700000000001</v>
      </c>
      <c r="DY34">
        <v>2827.43</v>
      </c>
      <c r="DZ34">
        <v>89.5</v>
      </c>
      <c r="EA34">
        <v>89.5</v>
      </c>
      <c r="EB34">
        <v>89.75</v>
      </c>
      <c r="EC34" s="3">
        <v>1.8524499999999999E-5</v>
      </c>
      <c r="ED34" s="3">
        <v>1.4748300000000001E-5</v>
      </c>
      <c r="EE34">
        <v>0.520482</v>
      </c>
      <c r="EF34">
        <v>0</v>
      </c>
      <c r="EG34">
        <v>0</v>
      </c>
      <c r="EH34">
        <v>15</v>
      </c>
      <c r="EI34">
        <v>24000</v>
      </c>
      <c r="EJ34">
        <v>0</v>
      </c>
      <c r="EK34">
        <v>0</v>
      </c>
      <c r="EL34">
        <v>0</v>
      </c>
      <c r="EM34">
        <v>14137.2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32</v>
      </c>
      <c r="FQ34">
        <v>1</v>
      </c>
    </row>
    <row r="35" spans="1:173" x14ac:dyDescent="0.25">
      <c r="A35">
        <v>1</v>
      </c>
      <c r="B35">
        <v>33</v>
      </c>
      <c r="C35" s="3">
        <v>1471340</v>
      </c>
      <c r="D35" s="3">
        <v>1471340</v>
      </c>
      <c r="E35" s="3">
        <v>1471340</v>
      </c>
      <c r="F35">
        <v>-2.4688300000000001</v>
      </c>
      <c r="G35">
        <v>7.51999E-2</v>
      </c>
      <c r="H35">
        <v>-0.24874399999999999</v>
      </c>
      <c r="I35">
        <v>2827.43</v>
      </c>
      <c r="J35">
        <v>89.5</v>
      </c>
      <c r="K35">
        <v>89.5</v>
      </c>
      <c r="L35">
        <v>89.75</v>
      </c>
      <c r="M35" s="3">
        <v>-1.8289699999999999E-5</v>
      </c>
      <c r="N35" s="3">
        <v>-3.7500699999999999E-6</v>
      </c>
      <c r="O35">
        <v>0.415024</v>
      </c>
      <c r="P35">
        <v>0</v>
      </c>
      <c r="Q35">
        <v>0</v>
      </c>
      <c r="R35">
        <v>15</v>
      </c>
      <c r="S35">
        <v>24750</v>
      </c>
      <c r="T35">
        <v>0</v>
      </c>
      <c r="U35">
        <v>0</v>
      </c>
      <c r="V35">
        <v>0</v>
      </c>
      <c r="W35">
        <v>14137.2</v>
      </c>
      <c r="X35">
        <v>0</v>
      </c>
      <c r="Y35">
        <v>0</v>
      </c>
      <c r="Z35">
        <v>0</v>
      </c>
      <c r="AA35" s="3">
        <v>1471340</v>
      </c>
      <c r="AB35" s="3">
        <v>1471340</v>
      </c>
      <c r="AC35" s="3">
        <v>1471340</v>
      </c>
      <c r="AD35">
        <v>-2.4688300000000001</v>
      </c>
      <c r="AE35">
        <v>7.51999E-2</v>
      </c>
      <c r="AF35">
        <v>-0.24874399999999999</v>
      </c>
      <c r="AG35">
        <v>2827.43</v>
      </c>
      <c r="AH35">
        <v>89.5</v>
      </c>
      <c r="AI35">
        <v>89.5</v>
      </c>
      <c r="AJ35">
        <v>89.75</v>
      </c>
      <c r="AK35" s="3">
        <v>-1.8289699999999999E-5</v>
      </c>
      <c r="AL35" s="3">
        <v>-3.7500699999999999E-6</v>
      </c>
      <c r="AM35">
        <v>0.415024</v>
      </c>
      <c r="AN35">
        <v>0</v>
      </c>
      <c r="AO35">
        <v>0</v>
      </c>
      <c r="AP35">
        <v>15</v>
      </c>
      <c r="AQ35">
        <v>24750</v>
      </c>
      <c r="AR35">
        <v>0</v>
      </c>
      <c r="AS35">
        <v>0</v>
      </c>
      <c r="AT35">
        <v>0</v>
      </c>
      <c r="AU35">
        <v>14137.2</v>
      </c>
      <c r="AV35">
        <v>0</v>
      </c>
      <c r="AW35">
        <v>0</v>
      </c>
      <c r="AX35">
        <v>0</v>
      </c>
      <c r="AY35" s="3">
        <v>1471340</v>
      </c>
      <c r="AZ35" s="3">
        <v>1471340</v>
      </c>
      <c r="BA35" s="3">
        <v>1471340</v>
      </c>
      <c r="BB35">
        <v>-2.4688300000000001</v>
      </c>
      <c r="BC35">
        <v>7.51999E-2</v>
      </c>
      <c r="BD35">
        <v>-0.24874399999999999</v>
      </c>
      <c r="BE35">
        <v>2827.43</v>
      </c>
      <c r="BF35">
        <v>89.5</v>
      </c>
      <c r="BG35">
        <v>89.5</v>
      </c>
      <c r="BH35">
        <v>89.75</v>
      </c>
      <c r="BI35" s="3">
        <v>-1.8289699999999999E-5</v>
      </c>
      <c r="BJ35" s="3">
        <v>-3.7500699999999999E-6</v>
      </c>
      <c r="BK35">
        <v>0.415024</v>
      </c>
      <c r="BL35">
        <v>0</v>
      </c>
      <c r="BM35">
        <v>0</v>
      </c>
      <c r="BN35">
        <v>15</v>
      </c>
      <c r="BO35">
        <v>24750</v>
      </c>
      <c r="BP35">
        <v>0</v>
      </c>
      <c r="BQ35">
        <v>0</v>
      </c>
      <c r="BR35">
        <v>0</v>
      </c>
      <c r="BS35">
        <v>14137.2</v>
      </c>
      <c r="BT35">
        <v>0</v>
      </c>
      <c r="BU35">
        <v>0</v>
      </c>
      <c r="BV35">
        <v>0</v>
      </c>
      <c r="BW35" s="3">
        <v>1471340</v>
      </c>
      <c r="BX35" s="3">
        <v>1471340</v>
      </c>
      <c r="BY35" s="3">
        <v>1471340</v>
      </c>
      <c r="BZ35">
        <v>-2.4688300000000001</v>
      </c>
      <c r="CA35">
        <v>7.51999E-2</v>
      </c>
      <c r="CB35">
        <v>-0.24874399999999999</v>
      </c>
      <c r="CC35">
        <v>2827.43</v>
      </c>
      <c r="CD35">
        <v>89.5</v>
      </c>
      <c r="CE35">
        <v>89.5</v>
      </c>
      <c r="CF35">
        <v>89.75</v>
      </c>
      <c r="CG35" s="3">
        <v>-1.8289699999999999E-5</v>
      </c>
      <c r="CH35" s="3">
        <v>-3.7500699999999999E-6</v>
      </c>
      <c r="CI35">
        <v>0.415024</v>
      </c>
      <c r="CJ35">
        <v>0</v>
      </c>
      <c r="CK35">
        <v>0</v>
      </c>
      <c r="CL35">
        <v>15</v>
      </c>
      <c r="CM35">
        <v>24750</v>
      </c>
      <c r="CN35">
        <v>0</v>
      </c>
      <c r="CO35">
        <v>0</v>
      </c>
      <c r="CP35">
        <v>0</v>
      </c>
      <c r="CQ35">
        <v>14137.2</v>
      </c>
      <c r="CR35">
        <v>0</v>
      </c>
      <c r="CS35">
        <v>0</v>
      </c>
      <c r="CT35">
        <v>0</v>
      </c>
      <c r="CU35" s="3">
        <v>1471340</v>
      </c>
      <c r="CV35" s="3">
        <v>1471340</v>
      </c>
      <c r="CW35" s="3">
        <v>1471340</v>
      </c>
      <c r="CX35">
        <v>-2.4688300000000001</v>
      </c>
      <c r="CY35">
        <v>7.51999E-2</v>
      </c>
      <c r="CZ35">
        <v>-0.24874399999999999</v>
      </c>
      <c r="DA35">
        <v>2827.43</v>
      </c>
      <c r="DB35">
        <v>89.5</v>
      </c>
      <c r="DC35">
        <v>89.5</v>
      </c>
      <c r="DD35">
        <v>89.75</v>
      </c>
      <c r="DE35" s="3">
        <v>-1.8289699999999999E-5</v>
      </c>
      <c r="DF35" s="3">
        <v>-3.7500699999999999E-6</v>
      </c>
      <c r="DG35">
        <v>0.415024</v>
      </c>
      <c r="DH35">
        <v>0</v>
      </c>
      <c r="DI35">
        <v>0</v>
      </c>
      <c r="DJ35">
        <v>15</v>
      </c>
      <c r="DK35">
        <v>24750</v>
      </c>
      <c r="DL35">
        <v>0</v>
      </c>
      <c r="DM35">
        <v>0</v>
      </c>
      <c r="DN35">
        <v>0</v>
      </c>
      <c r="DO35">
        <v>14137.2</v>
      </c>
      <c r="DP35">
        <v>0</v>
      </c>
      <c r="DQ35">
        <v>0</v>
      </c>
      <c r="DR35">
        <v>0</v>
      </c>
      <c r="DS35" s="3">
        <v>1471340</v>
      </c>
      <c r="DT35" s="3">
        <v>1471340</v>
      </c>
      <c r="DU35" s="3">
        <v>1471340</v>
      </c>
      <c r="DV35">
        <v>-2.4688300000000001</v>
      </c>
      <c r="DW35">
        <v>7.51999E-2</v>
      </c>
      <c r="DX35">
        <v>-0.24874399999999999</v>
      </c>
      <c r="DY35">
        <v>2827.43</v>
      </c>
      <c r="DZ35">
        <v>89.5</v>
      </c>
      <c r="EA35">
        <v>89.5</v>
      </c>
      <c r="EB35">
        <v>89.75</v>
      </c>
      <c r="EC35" s="3">
        <v>-1.8289699999999999E-5</v>
      </c>
      <c r="ED35" s="3">
        <v>-3.7500699999999999E-6</v>
      </c>
      <c r="EE35">
        <v>0.415024</v>
      </c>
      <c r="EF35">
        <v>0</v>
      </c>
      <c r="EG35">
        <v>0</v>
      </c>
      <c r="EH35">
        <v>15</v>
      </c>
      <c r="EI35">
        <v>24750</v>
      </c>
      <c r="EJ35">
        <v>0</v>
      </c>
      <c r="EK35">
        <v>0</v>
      </c>
      <c r="EL35">
        <v>0</v>
      </c>
      <c r="EM35">
        <v>14137.2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33</v>
      </c>
      <c r="FQ35">
        <v>1</v>
      </c>
    </row>
    <row r="36" spans="1:173" x14ac:dyDescent="0.25">
      <c r="A36">
        <v>1</v>
      </c>
      <c r="B36">
        <v>34</v>
      </c>
      <c r="C36" s="3">
        <v>1471340</v>
      </c>
      <c r="D36" s="3">
        <v>1471340</v>
      </c>
      <c r="E36" s="3">
        <v>1471340</v>
      </c>
      <c r="F36">
        <v>-2.5316999999999998</v>
      </c>
      <c r="G36">
        <v>7.98981E-2</v>
      </c>
      <c r="H36">
        <v>-0.25674400000000003</v>
      </c>
      <c r="I36">
        <v>2827.43</v>
      </c>
      <c r="J36">
        <v>89.5</v>
      </c>
      <c r="K36">
        <v>89.5</v>
      </c>
      <c r="L36">
        <v>89.75</v>
      </c>
      <c r="M36" s="3">
        <v>8.1272700000000005E-6</v>
      </c>
      <c r="N36" s="3">
        <v>1.95156E-5</v>
      </c>
      <c r="O36">
        <v>0.43289800000000001</v>
      </c>
      <c r="P36">
        <v>0</v>
      </c>
      <c r="Q36">
        <v>0</v>
      </c>
      <c r="R36">
        <v>15</v>
      </c>
      <c r="S36">
        <v>25500</v>
      </c>
      <c r="T36">
        <v>0</v>
      </c>
      <c r="U36">
        <v>0</v>
      </c>
      <c r="V36">
        <v>0</v>
      </c>
      <c r="W36">
        <v>14137.2</v>
      </c>
      <c r="X36">
        <v>0</v>
      </c>
      <c r="Y36">
        <v>0</v>
      </c>
      <c r="Z36">
        <v>0</v>
      </c>
      <c r="AA36" s="3">
        <v>1471340</v>
      </c>
      <c r="AB36" s="3">
        <v>1471340</v>
      </c>
      <c r="AC36" s="3">
        <v>1471340</v>
      </c>
      <c r="AD36">
        <v>-2.5316999999999998</v>
      </c>
      <c r="AE36">
        <v>7.98981E-2</v>
      </c>
      <c r="AF36">
        <v>-0.25674400000000003</v>
      </c>
      <c r="AG36">
        <v>2827.43</v>
      </c>
      <c r="AH36">
        <v>89.5</v>
      </c>
      <c r="AI36">
        <v>89.5</v>
      </c>
      <c r="AJ36">
        <v>89.75</v>
      </c>
      <c r="AK36" s="3">
        <v>8.1272700000000005E-6</v>
      </c>
      <c r="AL36" s="3">
        <v>1.95156E-5</v>
      </c>
      <c r="AM36">
        <v>0.43289800000000001</v>
      </c>
      <c r="AN36">
        <v>0</v>
      </c>
      <c r="AO36">
        <v>0</v>
      </c>
      <c r="AP36">
        <v>15</v>
      </c>
      <c r="AQ36">
        <v>25500</v>
      </c>
      <c r="AR36">
        <v>0</v>
      </c>
      <c r="AS36">
        <v>0</v>
      </c>
      <c r="AT36">
        <v>0</v>
      </c>
      <c r="AU36">
        <v>14137.2</v>
      </c>
      <c r="AV36">
        <v>0</v>
      </c>
      <c r="AW36">
        <v>0</v>
      </c>
      <c r="AX36">
        <v>0</v>
      </c>
      <c r="AY36" s="3">
        <v>1471340</v>
      </c>
      <c r="AZ36" s="3">
        <v>1471340</v>
      </c>
      <c r="BA36" s="3">
        <v>1471340</v>
      </c>
      <c r="BB36">
        <v>-2.5316999999999998</v>
      </c>
      <c r="BC36">
        <v>7.98981E-2</v>
      </c>
      <c r="BD36">
        <v>-0.25674400000000003</v>
      </c>
      <c r="BE36">
        <v>2827.43</v>
      </c>
      <c r="BF36">
        <v>89.5</v>
      </c>
      <c r="BG36">
        <v>89.5</v>
      </c>
      <c r="BH36">
        <v>89.75</v>
      </c>
      <c r="BI36" s="3">
        <v>8.1272700000000005E-6</v>
      </c>
      <c r="BJ36" s="3">
        <v>1.95156E-5</v>
      </c>
      <c r="BK36">
        <v>0.43289800000000001</v>
      </c>
      <c r="BL36">
        <v>0</v>
      </c>
      <c r="BM36">
        <v>0</v>
      </c>
      <c r="BN36">
        <v>15</v>
      </c>
      <c r="BO36">
        <v>25500</v>
      </c>
      <c r="BP36">
        <v>0</v>
      </c>
      <c r="BQ36">
        <v>0</v>
      </c>
      <c r="BR36">
        <v>0</v>
      </c>
      <c r="BS36">
        <v>14137.2</v>
      </c>
      <c r="BT36">
        <v>0</v>
      </c>
      <c r="BU36">
        <v>0</v>
      </c>
      <c r="BV36">
        <v>0</v>
      </c>
      <c r="BW36" s="3">
        <v>1471340</v>
      </c>
      <c r="BX36" s="3">
        <v>1471340</v>
      </c>
      <c r="BY36" s="3">
        <v>1471340</v>
      </c>
      <c r="BZ36">
        <v>-2.5316999999999998</v>
      </c>
      <c r="CA36">
        <v>7.98981E-2</v>
      </c>
      <c r="CB36">
        <v>-0.25674400000000003</v>
      </c>
      <c r="CC36">
        <v>2827.43</v>
      </c>
      <c r="CD36">
        <v>89.5</v>
      </c>
      <c r="CE36">
        <v>89.5</v>
      </c>
      <c r="CF36">
        <v>89.75</v>
      </c>
      <c r="CG36" s="3">
        <v>8.1272700000000005E-6</v>
      </c>
      <c r="CH36" s="3">
        <v>1.95156E-5</v>
      </c>
      <c r="CI36">
        <v>0.43289800000000001</v>
      </c>
      <c r="CJ36">
        <v>0</v>
      </c>
      <c r="CK36">
        <v>0</v>
      </c>
      <c r="CL36">
        <v>15</v>
      </c>
      <c r="CM36">
        <v>25500</v>
      </c>
      <c r="CN36">
        <v>0</v>
      </c>
      <c r="CO36">
        <v>0</v>
      </c>
      <c r="CP36">
        <v>0</v>
      </c>
      <c r="CQ36">
        <v>14137.2</v>
      </c>
      <c r="CR36">
        <v>0</v>
      </c>
      <c r="CS36">
        <v>0</v>
      </c>
      <c r="CT36">
        <v>0</v>
      </c>
      <c r="CU36" s="3">
        <v>1471340</v>
      </c>
      <c r="CV36" s="3">
        <v>1471340</v>
      </c>
      <c r="CW36" s="3">
        <v>1471340</v>
      </c>
      <c r="CX36">
        <v>-2.5316999999999998</v>
      </c>
      <c r="CY36">
        <v>7.98981E-2</v>
      </c>
      <c r="CZ36">
        <v>-0.25674400000000003</v>
      </c>
      <c r="DA36">
        <v>2827.43</v>
      </c>
      <c r="DB36">
        <v>89.5</v>
      </c>
      <c r="DC36">
        <v>89.5</v>
      </c>
      <c r="DD36">
        <v>89.75</v>
      </c>
      <c r="DE36" s="3">
        <v>8.1272700000000005E-6</v>
      </c>
      <c r="DF36" s="3">
        <v>1.95156E-5</v>
      </c>
      <c r="DG36">
        <v>0.43289800000000001</v>
      </c>
      <c r="DH36">
        <v>0</v>
      </c>
      <c r="DI36">
        <v>0</v>
      </c>
      <c r="DJ36">
        <v>15</v>
      </c>
      <c r="DK36">
        <v>25500</v>
      </c>
      <c r="DL36">
        <v>0</v>
      </c>
      <c r="DM36">
        <v>0</v>
      </c>
      <c r="DN36">
        <v>0</v>
      </c>
      <c r="DO36">
        <v>14137.2</v>
      </c>
      <c r="DP36">
        <v>0</v>
      </c>
      <c r="DQ36">
        <v>0</v>
      </c>
      <c r="DR36">
        <v>0</v>
      </c>
      <c r="DS36" s="3">
        <v>1471340</v>
      </c>
      <c r="DT36" s="3">
        <v>1471340</v>
      </c>
      <c r="DU36" s="3">
        <v>1471340</v>
      </c>
      <c r="DV36">
        <v>-2.5316999999999998</v>
      </c>
      <c r="DW36">
        <v>7.98981E-2</v>
      </c>
      <c r="DX36">
        <v>-0.25674400000000003</v>
      </c>
      <c r="DY36">
        <v>2827.43</v>
      </c>
      <c r="DZ36">
        <v>89.5</v>
      </c>
      <c r="EA36">
        <v>89.5</v>
      </c>
      <c r="EB36">
        <v>89.75</v>
      </c>
      <c r="EC36" s="3">
        <v>8.1272700000000005E-6</v>
      </c>
      <c r="ED36" s="3">
        <v>1.95156E-5</v>
      </c>
      <c r="EE36">
        <v>0.43289800000000001</v>
      </c>
      <c r="EF36">
        <v>0</v>
      </c>
      <c r="EG36">
        <v>0</v>
      </c>
      <c r="EH36">
        <v>15</v>
      </c>
      <c r="EI36">
        <v>25500</v>
      </c>
      <c r="EJ36">
        <v>0</v>
      </c>
      <c r="EK36">
        <v>0</v>
      </c>
      <c r="EL36">
        <v>0</v>
      </c>
      <c r="EM36">
        <v>14137.2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34</v>
      </c>
      <c r="FQ36">
        <v>1</v>
      </c>
    </row>
    <row r="37" spans="1:173" x14ac:dyDescent="0.25">
      <c r="A37">
        <v>1</v>
      </c>
      <c r="B37">
        <v>35</v>
      </c>
      <c r="C37" s="3">
        <v>1471340</v>
      </c>
      <c r="D37" s="3">
        <v>1471340</v>
      </c>
      <c r="E37" s="3">
        <v>1471340</v>
      </c>
      <c r="F37">
        <v>-2.5949</v>
      </c>
      <c r="G37">
        <v>8.4211900000000006E-2</v>
      </c>
      <c r="H37">
        <v>-0.26417600000000002</v>
      </c>
      <c r="I37">
        <v>2827.43</v>
      </c>
      <c r="J37">
        <v>89.5</v>
      </c>
      <c r="K37">
        <v>89.5</v>
      </c>
      <c r="L37">
        <v>89.75</v>
      </c>
      <c r="M37" s="3">
        <v>-8.9223400000000004E-6</v>
      </c>
      <c r="N37" s="3">
        <v>8.6419400000000005E-6</v>
      </c>
      <c r="O37">
        <v>0.50046599999999997</v>
      </c>
      <c r="P37">
        <v>0</v>
      </c>
      <c r="Q37">
        <v>0</v>
      </c>
      <c r="R37">
        <v>15</v>
      </c>
      <c r="S37">
        <v>26250</v>
      </c>
      <c r="T37">
        <v>0</v>
      </c>
      <c r="U37">
        <v>0</v>
      </c>
      <c r="V37">
        <v>0</v>
      </c>
      <c r="W37">
        <v>14137.2</v>
      </c>
      <c r="X37">
        <v>0</v>
      </c>
      <c r="Y37">
        <v>0</v>
      </c>
      <c r="Z37">
        <v>0</v>
      </c>
      <c r="AA37" s="3">
        <v>1471340</v>
      </c>
      <c r="AB37" s="3">
        <v>1471340</v>
      </c>
      <c r="AC37" s="3">
        <v>1471340</v>
      </c>
      <c r="AD37">
        <v>-2.5949</v>
      </c>
      <c r="AE37">
        <v>8.4211900000000006E-2</v>
      </c>
      <c r="AF37">
        <v>-0.26417600000000002</v>
      </c>
      <c r="AG37">
        <v>2827.43</v>
      </c>
      <c r="AH37">
        <v>89.5</v>
      </c>
      <c r="AI37">
        <v>89.5</v>
      </c>
      <c r="AJ37">
        <v>89.75</v>
      </c>
      <c r="AK37" s="3">
        <v>-8.9223400000000004E-6</v>
      </c>
      <c r="AL37" s="3">
        <v>8.6419400000000005E-6</v>
      </c>
      <c r="AM37">
        <v>0.50046599999999997</v>
      </c>
      <c r="AN37">
        <v>0</v>
      </c>
      <c r="AO37">
        <v>0</v>
      </c>
      <c r="AP37">
        <v>15</v>
      </c>
      <c r="AQ37">
        <v>26250</v>
      </c>
      <c r="AR37">
        <v>0</v>
      </c>
      <c r="AS37">
        <v>0</v>
      </c>
      <c r="AT37">
        <v>0</v>
      </c>
      <c r="AU37">
        <v>14137.2</v>
      </c>
      <c r="AV37">
        <v>0</v>
      </c>
      <c r="AW37">
        <v>0</v>
      </c>
      <c r="AX37">
        <v>0</v>
      </c>
      <c r="AY37" s="3">
        <v>1471340</v>
      </c>
      <c r="AZ37" s="3">
        <v>1471340</v>
      </c>
      <c r="BA37" s="3">
        <v>1471340</v>
      </c>
      <c r="BB37">
        <v>-2.5949</v>
      </c>
      <c r="BC37">
        <v>8.4211900000000006E-2</v>
      </c>
      <c r="BD37">
        <v>-0.26417600000000002</v>
      </c>
      <c r="BE37">
        <v>2827.43</v>
      </c>
      <c r="BF37">
        <v>89.5</v>
      </c>
      <c r="BG37">
        <v>89.5</v>
      </c>
      <c r="BH37">
        <v>89.75</v>
      </c>
      <c r="BI37" s="3">
        <v>-8.9223400000000004E-6</v>
      </c>
      <c r="BJ37" s="3">
        <v>8.6419400000000005E-6</v>
      </c>
      <c r="BK37">
        <v>0.50046599999999997</v>
      </c>
      <c r="BL37">
        <v>0</v>
      </c>
      <c r="BM37">
        <v>0</v>
      </c>
      <c r="BN37">
        <v>15</v>
      </c>
      <c r="BO37">
        <v>26250</v>
      </c>
      <c r="BP37">
        <v>0</v>
      </c>
      <c r="BQ37">
        <v>0</v>
      </c>
      <c r="BR37">
        <v>0</v>
      </c>
      <c r="BS37">
        <v>14137.2</v>
      </c>
      <c r="BT37">
        <v>0</v>
      </c>
      <c r="BU37">
        <v>0</v>
      </c>
      <c r="BV37">
        <v>0</v>
      </c>
      <c r="BW37" s="3">
        <v>1471340</v>
      </c>
      <c r="BX37" s="3">
        <v>1471340</v>
      </c>
      <c r="BY37" s="3">
        <v>1471340</v>
      </c>
      <c r="BZ37">
        <v>-2.5949</v>
      </c>
      <c r="CA37">
        <v>8.4211900000000006E-2</v>
      </c>
      <c r="CB37">
        <v>-0.26417600000000002</v>
      </c>
      <c r="CC37">
        <v>2827.43</v>
      </c>
      <c r="CD37">
        <v>89.5</v>
      </c>
      <c r="CE37">
        <v>89.5</v>
      </c>
      <c r="CF37">
        <v>89.75</v>
      </c>
      <c r="CG37" s="3">
        <v>-8.9223400000000004E-6</v>
      </c>
      <c r="CH37" s="3">
        <v>8.6419400000000005E-6</v>
      </c>
      <c r="CI37">
        <v>0.50046599999999997</v>
      </c>
      <c r="CJ37">
        <v>0</v>
      </c>
      <c r="CK37">
        <v>0</v>
      </c>
      <c r="CL37">
        <v>15</v>
      </c>
      <c r="CM37">
        <v>26250</v>
      </c>
      <c r="CN37">
        <v>0</v>
      </c>
      <c r="CO37">
        <v>0</v>
      </c>
      <c r="CP37">
        <v>0</v>
      </c>
      <c r="CQ37">
        <v>14137.2</v>
      </c>
      <c r="CR37">
        <v>0</v>
      </c>
      <c r="CS37">
        <v>0</v>
      </c>
      <c r="CT37">
        <v>0</v>
      </c>
      <c r="CU37" s="3">
        <v>1471340</v>
      </c>
      <c r="CV37" s="3">
        <v>1471340</v>
      </c>
      <c r="CW37" s="3">
        <v>1471340</v>
      </c>
      <c r="CX37">
        <v>-2.5949</v>
      </c>
      <c r="CY37">
        <v>8.4211900000000006E-2</v>
      </c>
      <c r="CZ37">
        <v>-0.26417600000000002</v>
      </c>
      <c r="DA37">
        <v>2827.43</v>
      </c>
      <c r="DB37">
        <v>89.5</v>
      </c>
      <c r="DC37">
        <v>89.5</v>
      </c>
      <c r="DD37">
        <v>89.75</v>
      </c>
      <c r="DE37" s="3">
        <v>-8.9223400000000004E-6</v>
      </c>
      <c r="DF37" s="3">
        <v>8.6419400000000005E-6</v>
      </c>
      <c r="DG37">
        <v>0.50046599999999997</v>
      </c>
      <c r="DH37">
        <v>0</v>
      </c>
      <c r="DI37">
        <v>0</v>
      </c>
      <c r="DJ37">
        <v>15</v>
      </c>
      <c r="DK37">
        <v>26250</v>
      </c>
      <c r="DL37">
        <v>0</v>
      </c>
      <c r="DM37">
        <v>0</v>
      </c>
      <c r="DN37">
        <v>0</v>
      </c>
      <c r="DO37">
        <v>14137.2</v>
      </c>
      <c r="DP37">
        <v>0</v>
      </c>
      <c r="DQ37">
        <v>0</v>
      </c>
      <c r="DR37">
        <v>0</v>
      </c>
      <c r="DS37" s="3">
        <v>1471340</v>
      </c>
      <c r="DT37" s="3">
        <v>1471340</v>
      </c>
      <c r="DU37" s="3">
        <v>1471340</v>
      </c>
      <c r="DV37">
        <v>-2.5949</v>
      </c>
      <c r="DW37">
        <v>8.4211900000000006E-2</v>
      </c>
      <c r="DX37">
        <v>-0.26417600000000002</v>
      </c>
      <c r="DY37">
        <v>2827.43</v>
      </c>
      <c r="DZ37">
        <v>89.5</v>
      </c>
      <c r="EA37">
        <v>89.5</v>
      </c>
      <c r="EB37">
        <v>89.75</v>
      </c>
      <c r="EC37" s="3">
        <v>-8.9223400000000004E-6</v>
      </c>
      <c r="ED37" s="3">
        <v>8.6419400000000005E-6</v>
      </c>
      <c r="EE37">
        <v>0.50046599999999997</v>
      </c>
      <c r="EF37">
        <v>0</v>
      </c>
      <c r="EG37">
        <v>0</v>
      </c>
      <c r="EH37">
        <v>15</v>
      </c>
      <c r="EI37">
        <v>26250</v>
      </c>
      <c r="EJ37">
        <v>0</v>
      </c>
      <c r="EK37">
        <v>0</v>
      </c>
      <c r="EL37">
        <v>0</v>
      </c>
      <c r="EM37">
        <v>14137.2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35</v>
      </c>
      <c r="FQ37">
        <v>1</v>
      </c>
    </row>
    <row r="38" spans="1:173" x14ac:dyDescent="0.25">
      <c r="A38">
        <v>1</v>
      </c>
      <c r="B38">
        <v>36</v>
      </c>
      <c r="C38" s="3">
        <v>1471340</v>
      </c>
      <c r="D38" s="3">
        <v>1471340</v>
      </c>
      <c r="E38" s="3">
        <v>1471340</v>
      </c>
      <c r="F38">
        <v>-2.6589100000000001</v>
      </c>
      <c r="G38">
        <v>8.8452500000000003E-2</v>
      </c>
      <c r="H38">
        <v>-0.27100999999999997</v>
      </c>
      <c r="I38">
        <v>2827.43</v>
      </c>
      <c r="J38">
        <v>89.5</v>
      </c>
      <c r="K38">
        <v>89.5</v>
      </c>
      <c r="L38">
        <v>89.75</v>
      </c>
      <c r="M38" s="3">
        <v>1.04702E-5</v>
      </c>
      <c r="N38" s="3">
        <v>-7.6192300000000002E-6</v>
      </c>
      <c r="O38">
        <v>0.45630100000000001</v>
      </c>
      <c r="P38">
        <v>0</v>
      </c>
      <c r="Q38">
        <v>0</v>
      </c>
      <c r="R38">
        <v>15</v>
      </c>
      <c r="S38">
        <v>27000</v>
      </c>
      <c r="T38">
        <v>0</v>
      </c>
      <c r="U38">
        <v>0</v>
      </c>
      <c r="V38">
        <v>0</v>
      </c>
      <c r="W38">
        <v>14137.2</v>
      </c>
      <c r="X38">
        <v>0</v>
      </c>
      <c r="Y38">
        <v>0</v>
      </c>
      <c r="Z38">
        <v>0</v>
      </c>
      <c r="AA38" s="3">
        <v>1471340</v>
      </c>
      <c r="AB38" s="3">
        <v>1471340</v>
      </c>
      <c r="AC38" s="3">
        <v>1471340</v>
      </c>
      <c r="AD38">
        <v>-2.6589100000000001</v>
      </c>
      <c r="AE38">
        <v>8.8452500000000003E-2</v>
      </c>
      <c r="AF38">
        <v>-0.27100999999999997</v>
      </c>
      <c r="AG38">
        <v>2827.43</v>
      </c>
      <c r="AH38">
        <v>89.5</v>
      </c>
      <c r="AI38">
        <v>89.5</v>
      </c>
      <c r="AJ38">
        <v>89.75</v>
      </c>
      <c r="AK38" s="3">
        <v>1.04702E-5</v>
      </c>
      <c r="AL38" s="3">
        <v>-7.6192300000000002E-6</v>
      </c>
      <c r="AM38">
        <v>0.45630100000000001</v>
      </c>
      <c r="AN38">
        <v>0</v>
      </c>
      <c r="AO38">
        <v>0</v>
      </c>
      <c r="AP38">
        <v>15</v>
      </c>
      <c r="AQ38">
        <v>27000</v>
      </c>
      <c r="AR38">
        <v>0</v>
      </c>
      <c r="AS38">
        <v>0</v>
      </c>
      <c r="AT38">
        <v>0</v>
      </c>
      <c r="AU38">
        <v>14137.2</v>
      </c>
      <c r="AV38">
        <v>0</v>
      </c>
      <c r="AW38">
        <v>0</v>
      </c>
      <c r="AX38">
        <v>0</v>
      </c>
      <c r="AY38" s="3">
        <v>1471340</v>
      </c>
      <c r="AZ38" s="3">
        <v>1471340</v>
      </c>
      <c r="BA38" s="3">
        <v>1471340</v>
      </c>
      <c r="BB38">
        <v>-2.6589100000000001</v>
      </c>
      <c r="BC38">
        <v>8.8452500000000003E-2</v>
      </c>
      <c r="BD38">
        <v>-0.27100999999999997</v>
      </c>
      <c r="BE38">
        <v>2827.43</v>
      </c>
      <c r="BF38">
        <v>89.5</v>
      </c>
      <c r="BG38">
        <v>89.5</v>
      </c>
      <c r="BH38">
        <v>89.75</v>
      </c>
      <c r="BI38" s="3">
        <v>1.04702E-5</v>
      </c>
      <c r="BJ38" s="3">
        <v>-7.6192300000000002E-6</v>
      </c>
      <c r="BK38">
        <v>0.45630100000000001</v>
      </c>
      <c r="BL38">
        <v>0</v>
      </c>
      <c r="BM38">
        <v>0</v>
      </c>
      <c r="BN38">
        <v>15</v>
      </c>
      <c r="BO38">
        <v>27000</v>
      </c>
      <c r="BP38">
        <v>0</v>
      </c>
      <c r="BQ38">
        <v>0</v>
      </c>
      <c r="BR38">
        <v>0</v>
      </c>
      <c r="BS38">
        <v>14137.2</v>
      </c>
      <c r="BT38">
        <v>0</v>
      </c>
      <c r="BU38">
        <v>0</v>
      </c>
      <c r="BV38">
        <v>0</v>
      </c>
      <c r="BW38" s="3">
        <v>1471340</v>
      </c>
      <c r="BX38" s="3">
        <v>1471340</v>
      </c>
      <c r="BY38" s="3">
        <v>1471340</v>
      </c>
      <c r="BZ38">
        <v>-2.6589100000000001</v>
      </c>
      <c r="CA38">
        <v>8.8452500000000003E-2</v>
      </c>
      <c r="CB38">
        <v>-0.27100999999999997</v>
      </c>
      <c r="CC38">
        <v>2827.43</v>
      </c>
      <c r="CD38">
        <v>89.5</v>
      </c>
      <c r="CE38">
        <v>89.5</v>
      </c>
      <c r="CF38">
        <v>89.75</v>
      </c>
      <c r="CG38" s="3">
        <v>1.04702E-5</v>
      </c>
      <c r="CH38" s="3">
        <v>-7.6192300000000002E-6</v>
      </c>
      <c r="CI38">
        <v>0.45630100000000001</v>
      </c>
      <c r="CJ38">
        <v>0</v>
      </c>
      <c r="CK38">
        <v>0</v>
      </c>
      <c r="CL38">
        <v>15</v>
      </c>
      <c r="CM38">
        <v>27000</v>
      </c>
      <c r="CN38">
        <v>0</v>
      </c>
      <c r="CO38">
        <v>0</v>
      </c>
      <c r="CP38">
        <v>0</v>
      </c>
      <c r="CQ38">
        <v>14137.2</v>
      </c>
      <c r="CR38">
        <v>0</v>
      </c>
      <c r="CS38">
        <v>0</v>
      </c>
      <c r="CT38">
        <v>0</v>
      </c>
      <c r="CU38" s="3">
        <v>1471340</v>
      </c>
      <c r="CV38" s="3">
        <v>1471340</v>
      </c>
      <c r="CW38" s="3">
        <v>1471340</v>
      </c>
      <c r="CX38">
        <v>-2.6589100000000001</v>
      </c>
      <c r="CY38">
        <v>8.8452500000000003E-2</v>
      </c>
      <c r="CZ38">
        <v>-0.27100999999999997</v>
      </c>
      <c r="DA38">
        <v>2827.43</v>
      </c>
      <c r="DB38">
        <v>89.5</v>
      </c>
      <c r="DC38">
        <v>89.5</v>
      </c>
      <c r="DD38">
        <v>89.75</v>
      </c>
      <c r="DE38" s="3">
        <v>1.04702E-5</v>
      </c>
      <c r="DF38" s="3">
        <v>-7.6192300000000002E-6</v>
      </c>
      <c r="DG38">
        <v>0.45630100000000001</v>
      </c>
      <c r="DH38">
        <v>0</v>
      </c>
      <c r="DI38">
        <v>0</v>
      </c>
      <c r="DJ38">
        <v>15</v>
      </c>
      <c r="DK38">
        <v>27000</v>
      </c>
      <c r="DL38">
        <v>0</v>
      </c>
      <c r="DM38">
        <v>0</v>
      </c>
      <c r="DN38">
        <v>0</v>
      </c>
      <c r="DO38">
        <v>14137.2</v>
      </c>
      <c r="DP38">
        <v>0</v>
      </c>
      <c r="DQ38">
        <v>0</v>
      </c>
      <c r="DR38">
        <v>0</v>
      </c>
      <c r="DS38" s="3">
        <v>1471340</v>
      </c>
      <c r="DT38" s="3">
        <v>1471340</v>
      </c>
      <c r="DU38" s="3">
        <v>1471340</v>
      </c>
      <c r="DV38">
        <v>-2.6589100000000001</v>
      </c>
      <c r="DW38">
        <v>8.8452500000000003E-2</v>
      </c>
      <c r="DX38">
        <v>-0.27100999999999997</v>
      </c>
      <c r="DY38">
        <v>2827.43</v>
      </c>
      <c r="DZ38">
        <v>89.5</v>
      </c>
      <c r="EA38">
        <v>89.5</v>
      </c>
      <c r="EB38">
        <v>89.75</v>
      </c>
      <c r="EC38" s="3">
        <v>1.04702E-5</v>
      </c>
      <c r="ED38" s="3">
        <v>-7.6192300000000002E-6</v>
      </c>
      <c r="EE38">
        <v>0.45630100000000001</v>
      </c>
      <c r="EF38">
        <v>0</v>
      </c>
      <c r="EG38">
        <v>0</v>
      </c>
      <c r="EH38">
        <v>15</v>
      </c>
      <c r="EI38">
        <v>27000</v>
      </c>
      <c r="EJ38">
        <v>0</v>
      </c>
      <c r="EK38">
        <v>0</v>
      </c>
      <c r="EL38">
        <v>0</v>
      </c>
      <c r="EM38">
        <v>14137.2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36</v>
      </c>
      <c r="FQ38">
        <v>1</v>
      </c>
    </row>
    <row r="39" spans="1:173" x14ac:dyDescent="0.25">
      <c r="A39">
        <v>1</v>
      </c>
      <c r="B39">
        <v>37</v>
      </c>
      <c r="C39" s="3">
        <v>1471340</v>
      </c>
      <c r="D39" s="3">
        <v>1471340</v>
      </c>
      <c r="E39" s="3">
        <v>1471340</v>
      </c>
      <c r="F39">
        <v>-2.7236099999999999</v>
      </c>
      <c r="G39">
        <v>9.2082700000000003E-2</v>
      </c>
      <c r="H39">
        <v>-0.27856399999999998</v>
      </c>
      <c r="I39">
        <v>2827.43</v>
      </c>
      <c r="J39">
        <v>89.5</v>
      </c>
      <c r="K39">
        <v>89.5</v>
      </c>
      <c r="L39">
        <v>89.75</v>
      </c>
      <c r="M39" s="3">
        <v>-2.24972E-6</v>
      </c>
      <c r="N39" s="3">
        <v>-7.8379699999999998E-6</v>
      </c>
      <c r="O39">
        <v>0.49403799999999998</v>
      </c>
      <c r="P39">
        <v>0</v>
      </c>
      <c r="Q39">
        <v>0</v>
      </c>
      <c r="R39">
        <v>15</v>
      </c>
      <c r="S39">
        <v>27750</v>
      </c>
      <c r="T39">
        <v>0</v>
      </c>
      <c r="U39">
        <v>0</v>
      </c>
      <c r="V39">
        <v>0</v>
      </c>
      <c r="W39">
        <v>14137.2</v>
      </c>
      <c r="X39">
        <v>0</v>
      </c>
      <c r="Y39">
        <v>0</v>
      </c>
      <c r="Z39">
        <v>0</v>
      </c>
      <c r="AA39" s="3">
        <v>1471340</v>
      </c>
      <c r="AB39" s="3">
        <v>1471340</v>
      </c>
      <c r="AC39" s="3">
        <v>1471340</v>
      </c>
      <c r="AD39">
        <v>-2.7236099999999999</v>
      </c>
      <c r="AE39">
        <v>9.2082700000000003E-2</v>
      </c>
      <c r="AF39">
        <v>-0.27856399999999998</v>
      </c>
      <c r="AG39">
        <v>2827.43</v>
      </c>
      <c r="AH39">
        <v>89.5</v>
      </c>
      <c r="AI39">
        <v>89.5</v>
      </c>
      <c r="AJ39">
        <v>89.75</v>
      </c>
      <c r="AK39" s="3">
        <v>-2.24972E-6</v>
      </c>
      <c r="AL39" s="3">
        <v>-7.8379699999999998E-6</v>
      </c>
      <c r="AM39">
        <v>0.49403799999999998</v>
      </c>
      <c r="AN39">
        <v>0</v>
      </c>
      <c r="AO39">
        <v>0</v>
      </c>
      <c r="AP39">
        <v>15</v>
      </c>
      <c r="AQ39">
        <v>27750</v>
      </c>
      <c r="AR39">
        <v>0</v>
      </c>
      <c r="AS39">
        <v>0</v>
      </c>
      <c r="AT39">
        <v>0</v>
      </c>
      <c r="AU39">
        <v>14137.2</v>
      </c>
      <c r="AV39">
        <v>0</v>
      </c>
      <c r="AW39">
        <v>0</v>
      </c>
      <c r="AX39">
        <v>0</v>
      </c>
      <c r="AY39" s="3">
        <v>1471340</v>
      </c>
      <c r="AZ39" s="3">
        <v>1471340</v>
      </c>
      <c r="BA39" s="3">
        <v>1471340</v>
      </c>
      <c r="BB39">
        <v>-2.7236099999999999</v>
      </c>
      <c r="BC39">
        <v>9.2082700000000003E-2</v>
      </c>
      <c r="BD39">
        <v>-0.27856399999999998</v>
      </c>
      <c r="BE39">
        <v>2827.43</v>
      </c>
      <c r="BF39">
        <v>89.5</v>
      </c>
      <c r="BG39">
        <v>89.5</v>
      </c>
      <c r="BH39">
        <v>89.75</v>
      </c>
      <c r="BI39" s="3">
        <v>-2.24972E-6</v>
      </c>
      <c r="BJ39" s="3">
        <v>-7.8379699999999998E-6</v>
      </c>
      <c r="BK39">
        <v>0.49403799999999998</v>
      </c>
      <c r="BL39">
        <v>0</v>
      </c>
      <c r="BM39">
        <v>0</v>
      </c>
      <c r="BN39">
        <v>15</v>
      </c>
      <c r="BO39">
        <v>27750</v>
      </c>
      <c r="BP39">
        <v>0</v>
      </c>
      <c r="BQ39">
        <v>0</v>
      </c>
      <c r="BR39">
        <v>0</v>
      </c>
      <c r="BS39">
        <v>14137.2</v>
      </c>
      <c r="BT39">
        <v>0</v>
      </c>
      <c r="BU39">
        <v>0</v>
      </c>
      <c r="BV39">
        <v>0</v>
      </c>
      <c r="BW39" s="3">
        <v>1471340</v>
      </c>
      <c r="BX39" s="3">
        <v>1471340</v>
      </c>
      <c r="BY39" s="3">
        <v>1471340</v>
      </c>
      <c r="BZ39">
        <v>-2.7236099999999999</v>
      </c>
      <c r="CA39">
        <v>9.2082700000000003E-2</v>
      </c>
      <c r="CB39">
        <v>-0.27856399999999998</v>
      </c>
      <c r="CC39">
        <v>2827.43</v>
      </c>
      <c r="CD39">
        <v>89.5</v>
      </c>
      <c r="CE39">
        <v>89.5</v>
      </c>
      <c r="CF39">
        <v>89.75</v>
      </c>
      <c r="CG39" s="3">
        <v>-2.24972E-6</v>
      </c>
      <c r="CH39" s="3">
        <v>-7.8379699999999998E-6</v>
      </c>
      <c r="CI39">
        <v>0.49403799999999998</v>
      </c>
      <c r="CJ39">
        <v>0</v>
      </c>
      <c r="CK39">
        <v>0</v>
      </c>
      <c r="CL39">
        <v>15</v>
      </c>
      <c r="CM39">
        <v>27750</v>
      </c>
      <c r="CN39">
        <v>0</v>
      </c>
      <c r="CO39">
        <v>0</v>
      </c>
      <c r="CP39">
        <v>0</v>
      </c>
      <c r="CQ39">
        <v>14137.2</v>
      </c>
      <c r="CR39">
        <v>0</v>
      </c>
      <c r="CS39">
        <v>0</v>
      </c>
      <c r="CT39">
        <v>0</v>
      </c>
      <c r="CU39" s="3">
        <v>1471340</v>
      </c>
      <c r="CV39" s="3">
        <v>1471340</v>
      </c>
      <c r="CW39" s="3">
        <v>1471340</v>
      </c>
      <c r="CX39">
        <v>-2.7236099999999999</v>
      </c>
      <c r="CY39">
        <v>9.2082700000000003E-2</v>
      </c>
      <c r="CZ39">
        <v>-0.27856399999999998</v>
      </c>
      <c r="DA39">
        <v>2827.43</v>
      </c>
      <c r="DB39">
        <v>89.5</v>
      </c>
      <c r="DC39">
        <v>89.5</v>
      </c>
      <c r="DD39">
        <v>89.75</v>
      </c>
      <c r="DE39" s="3">
        <v>-2.24972E-6</v>
      </c>
      <c r="DF39" s="3">
        <v>-7.8379699999999998E-6</v>
      </c>
      <c r="DG39">
        <v>0.49403799999999998</v>
      </c>
      <c r="DH39">
        <v>0</v>
      </c>
      <c r="DI39">
        <v>0</v>
      </c>
      <c r="DJ39">
        <v>15</v>
      </c>
      <c r="DK39">
        <v>27750</v>
      </c>
      <c r="DL39">
        <v>0</v>
      </c>
      <c r="DM39">
        <v>0</v>
      </c>
      <c r="DN39">
        <v>0</v>
      </c>
      <c r="DO39">
        <v>14137.2</v>
      </c>
      <c r="DP39">
        <v>0</v>
      </c>
      <c r="DQ39">
        <v>0</v>
      </c>
      <c r="DR39">
        <v>0</v>
      </c>
      <c r="DS39" s="3">
        <v>1471340</v>
      </c>
      <c r="DT39" s="3">
        <v>1471340</v>
      </c>
      <c r="DU39" s="3">
        <v>1471340</v>
      </c>
      <c r="DV39">
        <v>-2.7236099999999999</v>
      </c>
      <c r="DW39">
        <v>9.2082700000000003E-2</v>
      </c>
      <c r="DX39">
        <v>-0.27856399999999998</v>
      </c>
      <c r="DY39">
        <v>2827.43</v>
      </c>
      <c r="DZ39">
        <v>89.5</v>
      </c>
      <c r="EA39">
        <v>89.5</v>
      </c>
      <c r="EB39">
        <v>89.75</v>
      </c>
      <c r="EC39" s="3">
        <v>-2.24972E-6</v>
      </c>
      <c r="ED39" s="3">
        <v>-7.8379699999999998E-6</v>
      </c>
      <c r="EE39">
        <v>0.49403799999999998</v>
      </c>
      <c r="EF39">
        <v>0</v>
      </c>
      <c r="EG39">
        <v>0</v>
      </c>
      <c r="EH39">
        <v>15</v>
      </c>
      <c r="EI39">
        <v>27750</v>
      </c>
      <c r="EJ39">
        <v>0</v>
      </c>
      <c r="EK39">
        <v>0</v>
      </c>
      <c r="EL39">
        <v>0</v>
      </c>
      <c r="EM39">
        <v>14137.2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37</v>
      </c>
      <c r="FQ39">
        <v>1</v>
      </c>
    </row>
    <row r="40" spans="1:173" x14ac:dyDescent="0.25">
      <c r="A40">
        <v>1</v>
      </c>
      <c r="B40">
        <v>38</v>
      </c>
      <c r="C40" s="3">
        <v>1471340</v>
      </c>
      <c r="D40" s="3">
        <v>1471340</v>
      </c>
      <c r="E40" s="3">
        <v>1471340</v>
      </c>
      <c r="F40">
        <v>-2.78722</v>
      </c>
      <c r="G40">
        <v>9.6615000000000006E-2</v>
      </c>
      <c r="H40">
        <v>-0.28545999999999999</v>
      </c>
      <c r="I40">
        <v>2827.43</v>
      </c>
      <c r="J40">
        <v>89.5</v>
      </c>
      <c r="K40">
        <v>89.5</v>
      </c>
      <c r="L40">
        <v>89.75</v>
      </c>
      <c r="M40" s="3">
        <v>4.8170799999999999E-7</v>
      </c>
      <c r="N40" s="3">
        <v>-2.7468399999999999E-5</v>
      </c>
      <c r="O40">
        <v>0.46563900000000003</v>
      </c>
      <c r="P40">
        <v>0</v>
      </c>
      <c r="Q40">
        <v>0</v>
      </c>
      <c r="R40">
        <v>15</v>
      </c>
      <c r="S40">
        <v>28500</v>
      </c>
      <c r="T40">
        <v>0</v>
      </c>
      <c r="U40">
        <v>0</v>
      </c>
      <c r="V40">
        <v>0</v>
      </c>
      <c r="W40">
        <v>14137.2</v>
      </c>
      <c r="X40">
        <v>0</v>
      </c>
      <c r="Y40">
        <v>0</v>
      </c>
      <c r="Z40">
        <v>0</v>
      </c>
      <c r="AA40" s="3">
        <v>1471340</v>
      </c>
      <c r="AB40" s="3">
        <v>1471340</v>
      </c>
      <c r="AC40" s="3">
        <v>1471340</v>
      </c>
      <c r="AD40">
        <v>-2.78722</v>
      </c>
      <c r="AE40">
        <v>9.6615000000000006E-2</v>
      </c>
      <c r="AF40">
        <v>-0.28545999999999999</v>
      </c>
      <c r="AG40">
        <v>2827.43</v>
      </c>
      <c r="AH40">
        <v>89.5</v>
      </c>
      <c r="AI40">
        <v>89.5</v>
      </c>
      <c r="AJ40">
        <v>89.75</v>
      </c>
      <c r="AK40" s="3">
        <v>4.8170799999999999E-7</v>
      </c>
      <c r="AL40" s="3">
        <v>-2.7468399999999999E-5</v>
      </c>
      <c r="AM40">
        <v>0.46563900000000003</v>
      </c>
      <c r="AN40">
        <v>0</v>
      </c>
      <c r="AO40">
        <v>0</v>
      </c>
      <c r="AP40">
        <v>15</v>
      </c>
      <c r="AQ40">
        <v>28500</v>
      </c>
      <c r="AR40">
        <v>0</v>
      </c>
      <c r="AS40">
        <v>0</v>
      </c>
      <c r="AT40">
        <v>0</v>
      </c>
      <c r="AU40">
        <v>14137.2</v>
      </c>
      <c r="AV40">
        <v>0</v>
      </c>
      <c r="AW40">
        <v>0</v>
      </c>
      <c r="AX40">
        <v>0</v>
      </c>
      <c r="AY40" s="3">
        <v>1471340</v>
      </c>
      <c r="AZ40" s="3">
        <v>1471340</v>
      </c>
      <c r="BA40" s="3">
        <v>1471340</v>
      </c>
      <c r="BB40">
        <v>-2.78722</v>
      </c>
      <c r="BC40">
        <v>9.6615000000000006E-2</v>
      </c>
      <c r="BD40">
        <v>-0.28545999999999999</v>
      </c>
      <c r="BE40">
        <v>2827.43</v>
      </c>
      <c r="BF40">
        <v>89.5</v>
      </c>
      <c r="BG40">
        <v>89.5</v>
      </c>
      <c r="BH40">
        <v>89.75</v>
      </c>
      <c r="BI40" s="3">
        <v>4.8170799999999999E-7</v>
      </c>
      <c r="BJ40" s="3">
        <v>-2.7468399999999999E-5</v>
      </c>
      <c r="BK40">
        <v>0.46563900000000003</v>
      </c>
      <c r="BL40">
        <v>0</v>
      </c>
      <c r="BM40">
        <v>0</v>
      </c>
      <c r="BN40">
        <v>15</v>
      </c>
      <c r="BO40">
        <v>28500</v>
      </c>
      <c r="BP40">
        <v>0</v>
      </c>
      <c r="BQ40">
        <v>0</v>
      </c>
      <c r="BR40">
        <v>0</v>
      </c>
      <c r="BS40">
        <v>14137.2</v>
      </c>
      <c r="BT40">
        <v>0</v>
      </c>
      <c r="BU40">
        <v>0</v>
      </c>
      <c r="BV40">
        <v>0</v>
      </c>
      <c r="BW40" s="3">
        <v>1471340</v>
      </c>
      <c r="BX40" s="3">
        <v>1471340</v>
      </c>
      <c r="BY40" s="3">
        <v>1471340</v>
      </c>
      <c r="BZ40">
        <v>-2.78722</v>
      </c>
      <c r="CA40">
        <v>9.6615000000000006E-2</v>
      </c>
      <c r="CB40">
        <v>-0.28545999999999999</v>
      </c>
      <c r="CC40">
        <v>2827.43</v>
      </c>
      <c r="CD40">
        <v>89.5</v>
      </c>
      <c r="CE40">
        <v>89.5</v>
      </c>
      <c r="CF40">
        <v>89.75</v>
      </c>
      <c r="CG40" s="3">
        <v>4.8170799999999999E-7</v>
      </c>
      <c r="CH40" s="3">
        <v>-2.7468399999999999E-5</v>
      </c>
      <c r="CI40">
        <v>0.46563900000000003</v>
      </c>
      <c r="CJ40">
        <v>0</v>
      </c>
      <c r="CK40">
        <v>0</v>
      </c>
      <c r="CL40">
        <v>15</v>
      </c>
      <c r="CM40">
        <v>28500</v>
      </c>
      <c r="CN40">
        <v>0</v>
      </c>
      <c r="CO40">
        <v>0</v>
      </c>
      <c r="CP40">
        <v>0</v>
      </c>
      <c r="CQ40">
        <v>14137.2</v>
      </c>
      <c r="CR40">
        <v>0</v>
      </c>
      <c r="CS40">
        <v>0</v>
      </c>
      <c r="CT40">
        <v>0</v>
      </c>
      <c r="CU40" s="3">
        <v>1471340</v>
      </c>
      <c r="CV40" s="3">
        <v>1471340</v>
      </c>
      <c r="CW40" s="3">
        <v>1471340</v>
      </c>
      <c r="CX40">
        <v>-2.78722</v>
      </c>
      <c r="CY40">
        <v>9.6615000000000006E-2</v>
      </c>
      <c r="CZ40">
        <v>-0.28545999999999999</v>
      </c>
      <c r="DA40">
        <v>2827.43</v>
      </c>
      <c r="DB40">
        <v>89.5</v>
      </c>
      <c r="DC40">
        <v>89.5</v>
      </c>
      <c r="DD40">
        <v>89.75</v>
      </c>
      <c r="DE40" s="3">
        <v>4.8170799999999999E-7</v>
      </c>
      <c r="DF40" s="3">
        <v>-2.7468399999999999E-5</v>
      </c>
      <c r="DG40">
        <v>0.46563900000000003</v>
      </c>
      <c r="DH40">
        <v>0</v>
      </c>
      <c r="DI40">
        <v>0</v>
      </c>
      <c r="DJ40">
        <v>15</v>
      </c>
      <c r="DK40">
        <v>28500</v>
      </c>
      <c r="DL40">
        <v>0</v>
      </c>
      <c r="DM40">
        <v>0</v>
      </c>
      <c r="DN40">
        <v>0</v>
      </c>
      <c r="DO40">
        <v>14137.2</v>
      </c>
      <c r="DP40">
        <v>0</v>
      </c>
      <c r="DQ40">
        <v>0</v>
      </c>
      <c r="DR40">
        <v>0</v>
      </c>
      <c r="DS40" s="3">
        <v>1471340</v>
      </c>
      <c r="DT40" s="3">
        <v>1471340</v>
      </c>
      <c r="DU40" s="3">
        <v>1471340</v>
      </c>
      <c r="DV40">
        <v>-2.78722</v>
      </c>
      <c r="DW40">
        <v>9.6615000000000006E-2</v>
      </c>
      <c r="DX40">
        <v>-0.28545999999999999</v>
      </c>
      <c r="DY40">
        <v>2827.43</v>
      </c>
      <c r="DZ40">
        <v>89.5</v>
      </c>
      <c r="EA40">
        <v>89.5</v>
      </c>
      <c r="EB40">
        <v>89.75</v>
      </c>
      <c r="EC40" s="3">
        <v>4.8170799999999999E-7</v>
      </c>
      <c r="ED40" s="3">
        <v>-2.7468399999999999E-5</v>
      </c>
      <c r="EE40">
        <v>0.46563900000000003</v>
      </c>
      <c r="EF40">
        <v>0</v>
      </c>
      <c r="EG40">
        <v>0</v>
      </c>
      <c r="EH40">
        <v>15</v>
      </c>
      <c r="EI40">
        <v>28500</v>
      </c>
      <c r="EJ40">
        <v>0</v>
      </c>
      <c r="EK40">
        <v>0</v>
      </c>
      <c r="EL40">
        <v>0</v>
      </c>
      <c r="EM40">
        <v>14137.2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38</v>
      </c>
      <c r="FQ40">
        <v>1</v>
      </c>
    </row>
    <row r="41" spans="1:173" x14ac:dyDescent="0.25">
      <c r="A41">
        <v>1</v>
      </c>
      <c r="B41">
        <v>39</v>
      </c>
      <c r="C41" s="3">
        <v>1471340</v>
      </c>
      <c r="D41" s="3">
        <v>1471340</v>
      </c>
      <c r="E41" s="3">
        <v>1471340</v>
      </c>
      <c r="F41">
        <v>-2.8503500000000002</v>
      </c>
      <c r="G41">
        <v>0.100908</v>
      </c>
      <c r="H41">
        <v>-0.29300300000000001</v>
      </c>
      <c r="I41">
        <v>2827.43</v>
      </c>
      <c r="J41">
        <v>89.5</v>
      </c>
      <c r="K41">
        <v>89.5</v>
      </c>
      <c r="L41">
        <v>89.75</v>
      </c>
      <c r="M41" s="3">
        <v>2.45034E-5</v>
      </c>
      <c r="N41" s="3">
        <v>-1.03333E-5</v>
      </c>
      <c r="O41">
        <v>0.42058400000000001</v>
      </c>
      <c r="P41">
        <v>0</v>
      </c>
      <c r="Q41">
        <v>0</v>
      </c>
      <c r="R41">
        <v>15</v>
      </c>
      <c r="S41">
        <v>29250</v>
      </c>
      <c r="T41">
        <v>0</v>
      </c>
      <c r="U41">
        <v>0</v>
      </c>
      <c r="V41">
        <v>0</v>
      </c>
      <c r="W41">
        <v>14137.2</v>
      </c>
      <c r="X41">
        <v>0</v>
      </c>
      <c r="Y41">
        <v>0</v>
      </c>
      <c r="Z41">
        <v>0</v>
      </c>
      <c r="AA41" s="3">
        <v>1471340</v>
      </c>
      <c r="AB41" s="3">
        <v>1471340</v>
      </c>
      <c r="AC41" s="3">
        <v>1471340</v>
      </c>
      <c r="AD41">
        <v>-2.8503500000000002</v>
      </c>
      <c r="AE41">
        <v>0.100908</v>
      </c>
      <c r="AF41">
        <v>-0.29300300000000001</v>
      </c>
      <c r="AG41">
        <v>2827.43</v>
      </c>
      <c r="AH41">
        <v>89.5</v>
      </c>
      <c r="AI41">
        <v>89.5</v>
      </c>
      <c r="AJ41">
        <v>89.75</v>
      </c>
      <c r="AK41" s="3">
        <v>2.45034E-5</v>
      </c>
      <c r="AL41" s="3">
        <v>-1.03333E-5</v>
      </c>
      <c r="AM41">
        <v>0.42058400000000001</v>
      </c>
      <c r="AN41">
        <v>0</v>
      </c>
      <c r="AO41">
        <v>0</v>
      </c>
      <c r="AP41">
        <v>15</v>
      </c>
      <c r="AQ41">
        <v>29250</v>
      </c>
      <c r="AR41">
        <v>0</v>
      </c>
      <c r="AS41">
        <v>0</v>
      </c>
      <c r="AT41">
        <v>0</v>
      </c>
      <c r="AU41">
        <v>14137.2</v>
      </c>
      <c r="AV41">
        <v>0</v>
      </c>
      <c r="AW41">
        <v>0</v>
      </c>
      <c r="AX41">
        <v>0</v>
      </c>
      <c r="AY41" s="3">
        <v>1471340</v>
      </c>
      <c r="AZ41" s="3">
        <v>1471340</v>
      </c>
      <c r="BA41" s="3">
        <v>1471340</v>
      </c>
      <c r="BB41">
        <v>-2.8503500000000002</v>
      </c>
      <c r="BC41">
        <v>0.100908</v>
      </c>
      <c r="BD41">
        <v>-0.29300300000000001</v>
      </c>
      <c r="BE41">
        <v>2827.43</v>
      </c>
      <c r="BF41">
        <v>89.5</v>
      </c>
      <c r="BG41">
        <v>89.5</v>
      </c>
      <c r="BH41">
        <v>89.75</v>
      </c>
      <c r="BI41" s="3">
        <v>2.45034E-5</v>
      </c>
      <c r="BJ41" s="3">
        <v>-1.03333E-5</v>
      </c>
      <c r="BK41">
        <v>0.42058400000000001</v>
      </c>
      <c r="BL41">
        <v>0</v>
      </c>
      <c r="BM41">
        <v>0</v>
      </c>
      <c r="BN41">
        <v>15</v>
      </c>
      <c r="BO41">
        <v>29250</v>
      </c>
      <c r="BP41">
        <v>0</v>
      </c>
      <c r="BQ41">
        <v>0</v>
      </c>
      <c r="BR41">
        <v>0</v>
      </c>
      <c r="BS41">
        <v>14137.2</v>
      </c>
      <c r="BT41">
        <v>0</v>
      </c>
      <c r="BU41">
        <v>0</v>
      </c>
      <c r="BV41">
        <v>0</v>
      </c>
      <c r="BW41" s="3">
        <v>1471340</v>
      </c>
      <c r="BX41" s="3">
        <v>1471340</v>
      </c>
      <c r="BY41" s="3">
        <v>1471340</v>
      </c>
      <c r="BZ41">
        <v>-2.8503500000000002</v>
      </c>
      <c r="CA41">
        <v>0.100908</v>
      </c>
      <c r="CB41">
        <v>-0.29300300000000001</v>
      </c>
      <c r="CC41">
        <v>2827.43</v>
      </c>
      <c r="CD41">
        <v>89.5</v>
      </c>
      <c r="CE41">
        <v>89.5</v>
      </c>
      <c r="CF41">
        <v>89.75</v>
      </c>
      <c r="CG41" s="3">
        <v>2.45034E-5</v>
      </c>
      <c r="CH41" s="3">
        <v>-1.03333E-5</v>
      </c>
      <c r="CI41">
        <v>0.42058400000000001</v>
      </c>
      <c r="CJ41">
        <v>0</v>
      </c>
      <c r="CK41">
        <v>0</v>
      </c>
      <c r="CL41">
        <v>15</v>
      </c>
      <c r="CM41">
        <v>29250</v>
      </c>
      <c r="CN41">
        <v>0</v>
      </c>
      <c r="CO41">
        <v>0</v>
      </c>
      <c r="CP41">
        <v>0</v>
      </c>
      <c r="CQ41">
        <v>14137.2</v>
      </c>
      <c r="CR41">
        <v>0</v>
      </c>
      <c r="CS41">
        <v>0</v>
      </c>
      <c r="CT41">
        <v>0</v>
      </c>
      <c r="CU41" s="3">
        <v>1471340</v>
      </c>
      <c r="CV41" s="3">
        <v>1471340</v>
      </c>
      <c r="CW41" s="3">
        <v>1471340</v>
      </c>
      <c r="CX41">
        <v>-2.8503500000000002</v>
      </c>
      <c r="CY41">
        <v>0.100908</v>
      </c>
      <c r="CZ41">
        <v>-0.29300300000000001</v>
      </c>
      <c r="DA41">
        <v>2827.43</v>
      </c>
      <c r="DB41">
        <v>89.5</v>
      </c>
      <c r="DC41">
        <v>89.5</v>
      </c>
      <c r="DD41">
        <v>89.75</v>
      </c>
      <c r="DE41" s="3">
        <v>2.45034E-5</v>
      </c>
      <c r="DF41" s="3">
        <v>-1.03333E-5</v>
      </c>
      <c r="DG41">
        <v>0.42058400000000001</v>
      </c>
      <c r="DH41">
        <v>0</v>
      </c>
      <c r="DI41">
        <v>0</v>
      </c>
      <c r="DJ41">
        <v>15</v>
      </c>
      <c r="DK41">
        <v>29250</v>
      </c>
      <c r="DL41">
        <v>0</v>
      </c>
      <c r="DM41">
        <v>0</v>
      </c>
      <c r="DN41">
        <v>0</v>
      </c>
      <c r="DO41">
        <v>14137.2</v>
      </c>
      <c r="DP41">
        <v>0</v>
      </c>
      <c r="DQ41">
        <v>0</v>
      </c>
      <c r="DR41">
        <v>0</v>
      </c>
      <c r="DS41" s="3">
        <v>1471340</v>
      </c>
      <c r="DT41" s="3">
        <v>1471340</v>
      </c>
      <c r="DU41" s="3">
        <v>1471340</v>
      </c>
      <c r="DV41">
        <v>-2.8503500000000002</v>
      </c>
      <c r="DW41">
        <v>0.100908</v>
      </c>
      <c r="DX41">
        <v>-0.29300300000000001</v>
      </c>
      <c r="DY41">
        <v>2827.43</v>
      </c>
      <c r="DZ41">
        <v>89.5</v>
      </c>
      <c r="EA41">
        <v>89.5</v>
      </c>
      <c r="EB41">
        <v>89.75</v>
      </c>
      <c r="EC41" s="3">
        <v>2.45034E-5</v>
      </c>
      <c r="ED41" s="3">
        <v>-1.03333E-5</v>
      </c>
      <c r="EE41">
        <v>0.42058400000000001</v>
      </c>
      <c r="EF41">
        <v>0</v>
      </c>
      <c r="EG41">
        <v>0</v>
      </c>
      <c r="EH41">
        <v>15</v>
      </c>
      <c r="EI41">
        <v>29250</v>
      </c>
      <c r="EJ41">
        <v>0</v>
      </c>
      <c r="EK41">
        <v>0</v>
      </c>
      <c r="EL41">
        <v>0</v>
      </c>
      <c r="EM41">
        <v>14137.2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39</v>
      </c>
      <c r="FQ41">
        <v>1</v>
      </c>
    </row>
    <row r="42" spans="1:173" x14ac:dyDescent="0.25">
      <c r="A42">
        <v>1</v>
      </c>
      <c r="B42">
        <v>40</v>
      </c>
      <c r="C42" s="3">
        <v>1471340</v>
      </c>
      <c r="D42" s="3">
        <v>1471340</v>
      </c>
      <c r="E42" s="3">
        <v>1471340</v>
      </c>
      <c r="F42">
        <v>-2.9130400000000001</v>
      </c>
      <c r="G42">
        <v>0.105661</v>
      </c>
      <c r="H42">
        <v>-0.30032399999999998</v>
      </c>
      <c r="I42">
        <v>2827.43</v>
      </c>
      <c r="J42">
        <v>89.5</v>
      </c>
      <c r="K42">
        <v>89.5</v>
      </c>
      <c r="L42">
        <v>89.75</v>
      </c>
      <c r="M42" s="3">
        <v>2.0120700000000002E-6</v>
      </c>
      <c r="N42" s="3">
        <v>5.9544899999999996E-6</v>
      </c>
      <c r="O42">
        <v>0.49683300000000002</v>
      </c>
      <c r="P42">
        <v>0</v>
      </c>
      <c r="Q42">
        <v>0</v>
      </c>
      <c r="R42">
        <v>15</v>
      </c>
      <c r="S42">
        <v>30000</v>
      </c>
      <c r="T42">
        <v>0</v>
      </c>
      <c r="U42">
        <v>0</v>
      </c>
      <c r="V42">
        <v>0</v>
      </c>
      <c r="W42">
        <v>14137.2</v>
      </c>
      <c r="X42">
        <v>0</v>
      </c>
      <c r="Y42">
        <v>0</v>
      </c>
      <c r="Z42">
        <v>0</v>
      </c>
      <c r="AA42" s="3">
        <v>1471340</v>
      </c>
      <c r="AB42" s="3">
        <v>1471340</v>
      </c>
      <c r="AC42" s="3">
        <v>1471340</v>
      </c>
      <c r="AD42">
        <v>-2.9130400000000001</v>
      </c>
      <c r="AE42">
        <v>0.105661</v>
      </c>
      <c r="AF42">
        <v>-0.30032399999999998</v>
      </c>
      <c r="AG42">
        <v>2827.43</v>
      </c>
      <c r="AH42">
        <v>89.5</v>
      </c>
      <c r="AI42">
        <v>89.5</v>
      </c>
      <c r="AJ42">
        <v>89.75</v>
      </c>
      <c r="AK42" s="3">
        <v>2.0120700000000002E-6</v>
      </c>
      <c r="AL42" s="3">
        <v>5.9544899999999996E-6</v>
      </c>
      <c r="AM42">
        <v>0.49683300000000002</v>
      </c>
      <c r="AN42">
        <v>0</v>
      </c>
      <c r="AO42">
        <v>0</v>
      </c>
      <c r="AP42">
        <v>15</v>
      </c>
      <c r="AQ42">
        <v>30000</v>
      </c>
      <c r="AR42">
        <v>0</v>
      </c>
      <c r="AS42">
        <v>0</v>
      </c>
      <c r="AT42">
        <v>0</v>
      </c>
      <c r="AU42">
        <v>14137.2</v>
      </c>
      <c r="AV42">
        <v>0</v>
      </c>
      <c r="AW42">
        <v>0</v>
      </c>
      <c r="AX42">
        <v>0</v>
      </c>
      <c r="AY42" s="3">
        <v>1471340</v>
      </c>
      <c r="AZ42" s="3">
        <v>1471340</v>
      </c>
      <c r="BA42" s="3">
        <v>1471340</v>
      </c>
      <c r="BB42">
        <v>-2.9130400000000001</v>
      </c>
      <c r="BC42">
        <v>0.105661</v>
      </c>
      <c r="BD42">
        <v>-0.30032399999999998</v>
      </c>
      <c r="BE42">
        <v>2827.43</v>
      </c>
      <c r="BF42">
        <v>89.5</v>
      </c>
      <c r="BG42">
        <v>89.5</v>
      </c>
      <c r="BH42">
        <v>89.75</v>
      </c>
      <c r="BI42" s="3">
        <v>2.0120700000000002E-6</v>
      </c>
      <c r="BJ42" s="3">
        <v>5.9544899999999996E-6</v>
      </c>
      <c r="BK42">
        <v>0.49683300000000002</v>
      </c>
      <c r="BL42">
        <v>0</v>
      </c>
      <c r="BM42">
        <v>0</v>
      </c>
      <c r="BN42">
        <v>15</v>
      </c>
      <c r="BO42">
        <v>30000</v>
      </c>
      <c r="BP42">
        <v>0</v>
      </c>
      <c r="BQ42">
        <v>0</v>
      </c>
      <c r="BR42">
        <v>0</v>
      </c>
      <c r="BS42">
        <v>14137.2</v>
      </c>
      <c r="BT42">
        <v>0</v>
      </c>
      <c r="BU42">
        <v>0</v>
      </c>
      <c r="BV42">
        <v>0</v>
      </c>
      <c r="BW42" s="3">
        <v>1471340</v>
      </c>
      <c r="BX42" s="3">
        <v>1471340</v>
      </c>
      <c r="BY42" s="3">
        <v>1471340</v>
      </c>
      <c r="BZ42">
        <v>-2.9130400000000001</v>
      </c>
      <c r="CA42">
        <v>0.105661</v>
      </c>
      <c r="CB42">
        <v>-0.30032399999999998</v>
      </c>
      <c r="CC42">
        <v>2827.43</v>
      </c>
      <c r="CD42">
        <v>89.5</v>
      </c>
      <c r="CE42">
        <v>89.5</v>
      </c>
      <c r="CF42">
        <v>89.75</v>
      </c>
      <c r="CG42" s="3">
        <v>2.0120700000000002E-6</v>
      </c>
      <c r="CH42" s="3">
        <v>5.9544899999999996E-6</v>
      </c>
      <c r="CI42">
        <v>0.49683300000000002</v>
      </c>
      <c r="CJ42">
        <v>0</v>
      </c>
      <c r="CK42">
        <v>0</v>
      </c>
      <c r="CL42">
        <v>15</v>
      </c>
      <c r="CM42">
        <v>30000</v>
      </c>
      <c r="CN42">
        <v>0</v>
      </c>
      <c r="CO42">
        <v>0</v>
      </c>
      <c r="CP42">
        <v>0</v>
      </c>
      <c r="CQ42">
        <v>14137.2</v>
      </c>
      <c r="CR42">
        <v>0</v>
      </c>
      <c r="CS42">
        <v>0</v>
      </c>
      <c r="CT42">
        <v>0</v>
      </c>
      <c r="CU42" s="3">
        <v>1471340</v>
      </c>
      <c r="CV42" s="3">
        <v>1471340</v>
      </c>
      <c r="CW42" s="3">
        <v>1471340</v>
      </c>
      <c r="CX42">
        <v>-2.9130400000000001</v>
      </c>
      <c r="CY42">
        <v>0.105661</v>
      </c>
      <c r="CZ42">
        <v>-0.30032399999999998</v>
      </c>
      <c r="DA42">
        <v>2827.43</v>
      </c>
      <c r="DB42">
        <v>89.5</v>
      </c>
      <c r="DC42">
        <v>89.5</v>
      </c>
      <c r="DD42">
        <v>89.75</v>
      </c>
      <c r="DE42" s="3">
        <v>2.0120700000000002E-6</v>
      </c>
      <c r="DF42" s="3">
        <v>5.9544899999999996E-6</v>
      </c>
      <c r="DG42">
        <v>0.49683300000000002</v>
      </c>
      <c r="DH42">
        <v>0</v>
      </c>
      <c r="DI42">
        <v>0</v>
      </c>
      <c r="DJ42">
        <v>15</v>
      </c>
      <c r="DK42">
        <v>30000</v>
      </c>
      <c r="DL42">
        <v>0</v>
      </c>
      <c r="DM42">
        <v>0</v>
      </c>
      <c r="DN42">
        <v>0</v>
      </c>
      <c r="DO42">
        <v>14137.2</v>
      </c>
      <c r="DP42">
        <v>0</v>
      </c>
      <c r="DQ42">
        <v>0</v>
      </c>
      <c r="DR42">
        <v>0</v>
      </c>
      <c r="DS42" s="3">
        <v>1471340</v>
      </c>
      <c r="DT42" s="3">
        <v>1471340</v>
      </c>
      <c r="DU42" s="3">
        <v>1471340</v>
      </c>
      <c r="DV42">
        <v>-2.9130400000000001</v>
      </c>
      <c r="DW42">
        <v>0.105661</v>
      </c>
      <c r="DX42">
        <v>-0.30032399999999998</v>
      </c>
      <c r="DY42">
        <v>2827.43</v>
      </c>
      <c r="DZ42">
        <v>89.5</v>
      </c>
      <c r="EA42">
        <v>89.5</v>
      </c>
      <c r="EB42">
        <v>89.75</v>
      </c>
      <c r="EC42" s="3">
        <v>2.0120700000000002E-6</v>
      </c>
      <c r="ED42" s="3">
        <v>5.9544899999999996E-6</v>
      </c>
      <c r="EE42">
        <v>0.49683300000000002</v>
      </c>
      <c r="EF42">
        <v>0</v>
      </c>
      <c r="EG42">
        <v>0</v>
      </c>
      <c r="EH42">
        <v>15</v>
      </c>
      <c r="EI42">
        <v>30000</v>
      </c>
      <c r="EJ42">
        <v>0</v>
      </c>
      <c r="EK42">
        <v>0</v>
      </c>
      <c r="EL42">
        <v>0</v>
      </c>
      <c r="EM42">
        <v>14137.2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40</v>
      </c>
      <c r="FQ42">
        <v>1</v>
      </c>
    </row>
    <row r="43" spans="1:173" x14ac:dyDescent="0.25">
      <c r="A43">
        <v>1</v>
      </c>
      <c r="B43">
        <v>41</v>
      </c>
      <c r="C43" s="3">
        <v>1471340</v>
      </c>
      <c r="D43" s="3">
        <v>1471340</v>
      </c>
      <c r="E43" s="3">
        <v>1471340</v>
      </c>
      <c r="F43">
        <v>-2.97722</v>
      </c>
      <c r="G43">
        <v>0.109849</v>
      </c>
      <c r="H43">
        <v>-0.30782199999999998</v>
      </c>
      <c r="I43">
        <v>2827.43</v>
      </c>
      <c r="J43">
        <v>89.5</v>
      </c>
      <c r="K43">
        <v>89.5</v>
      </c>
      <c r="L43">
        <v>89.75</v>
      </c>
      <c r="M43" s="3">
        <v>2.2496800000000001E-5</v>
      </c>
      <c r="N43" s="3">
        <v>-3.6418000000000003E-5</v>
      </c>
      <c r="O43">
        <v>0.48989500000000002</v>
      </c>
      <c r="P43">
        <v>0</v>
      </c>
      <c r="Q43">
        <v>0</v>
      </c>
      <c r="R43">
        <v>15</v>
      </c>
      <c r="S43">
        <v>30750</v>
      </c>
      <c r="T43">
        <v>0</v>
      </c>
      <c r="U43">
        <v>0</v>
      </c>
      <c r="V43">
        <v>0</v>
      </c>
      <c r="W43">
        <v>14137.2</v>
      </c>
      <c r="X43">
        <v>0</v>
      </c>
      <c r="Y43">
        <v>0</v>
      </c>
      <c r="Z43">
        <v>0</v>
      </c>
      <c r="AA43" s="3">
        <v>1471340</v>
      </c>
      <c r="AB43" s="3">
        <v>1471340</v>
      </c>
      <c r="AC43" s="3">
        <v>1471340</v>
      </c>
      <c r="AD43">
        <v>-2.97722</v>
      </c>
      <c r="AE43">
        <v>0.109849</v>
      </c>
      <c r="AF43">
        <v>-0.30782199999999998</v>
      </c>
      <c r="AG43">
        <v>2827.43</v>
      </c>
      <c r="AH43">
        <v>89.5</v>
      </c>
      <c r="AI43">
        <v>89.5</v>
      </c>
      <c r="AJ43">
        <v>89.75</v>
      </c>
      <c r="AK43" s="3">
        <v>2.2496800000000001E-5</v>
      </c>
      <c r="AL43" s="3">
        <v>-3.6418000000000003E-5</v>
      </c>
      <c r="AM43">
        <v>0.48989500000000002</v>
      </c>
      <c r="AN43">
        <v>0</v>
      </c>
      <c r="AO43">
        <v>0</v>
      </c>
      <c r="AP43">
        <v>15</v>
      </c>
      <c r="AQ43">
        <v>30750</v>
      </c>
      <c r="AR43">
        <v>0</v>
      </c>
      <c r="AS43">
        <v>0</v>
      </c>
      <c r="AT43">
        <v>0</v>
      </c>
      <c r="AU43">
        <v>14137.2</v>
      </c>
      <c r="AV43">
        <v>0</v>
      </c>
      <c r="AW43">
        <v>0</v>
      </c>
      <c r="AX43">
        <v>0</v>
      </c>
      <c r="AY43" s="3">
        <v>1471340</v>
      </c>
      <c r="AZ43" s="3">
        <v>1471340</v>
      </c>
      <c r="BA43" s="3">
        <v>1471340</v>
      </c>
      <c r="BB43">
        <v>-2.97722</v>
      </c>
      <c r="BC43">
        <v>0.109849</v>
      </c>
      <c r="BD43">
        <v>-0.30782199999999998</v>
      </c>
      <c r="BE43">
        <v>2827.43</v>
      </c>
      <c r="BF43">
        <v>89.5</v>
      </c>
      <c r="BG43">
        <v>89.5</v>
      </c>
      <c r="BH43">
        <v>89.75</v>
      </c>
      <c r="BI43" s="3">
        <v>2.2496800000000001E-5</v>
      </c>
      <c r="BJ43" s="3">
        <v>-3.6418000000000003E-5</v>
      </c>
      <c r="BK43">
        <v>0.48989500000000002</v>
      </c>
      <c r="BL43">
        <v>0</v>
      </c>
      <c r="BM43">
        <v>0</v>
      </c>
      <c r="BN43">
        <v>15</v>
      </c>
      <c r="BO43">
        <v>30750</v>
      </c>
      <c r="BP43">
        <v>0</v>
      </c>
      <c r="BQ43">
        <v>0</v>
      </c>
      <c r="BR43">
        <v>0</v>
      </c>
      <c r="BS43">
        <v>14137.2</v>
      </c>
      <c r="BT43">
        <v>0</v>
      </c>
      <c r="BU43">
        <v>0</v>
      </c>
      <c r="BV43">
        <v>0</v>
      </c>
      <c r="BW43" s="3">
        <v>1471340</v>
      </c>
      <c r="BX43" s="3">
        <v>1471340</v>
      </c>
      <c r="BY43" s="3">
        <v>1471340</v>
      </c>
      <c r="BZ43">
        <v>-2.97722</v>
      </c>
      <c r="CA43">
        <v>0.109849</v>
      </c>
      <c r="CB43">
        <v>-0.30782199999999998</v>
      </c>
      <c r="CC43">
        <v>2827.43</v>
      </c>
      <c r="CD43">
        <v>89.5</v>
      </c>
      <c r="CE43">
        <v>89.5</v>
      </c>
      <c r="CF43">
        <v>89.75</v>
      </c>
      <c r="CG43" s="3">
        <v>2.2496800000000001E-5</v>
      </c>
      <c r="CH43" s="3">
        <v>-3.6418000000000003E-5</v>
      </c>
      <c r="CI43">
        <v>0.48989500000000002</v>
      </c>
      <c r="CJ43">
        <v>0</v>
      </c>
      <c r="CK43">
        <v>0</v>
      </c>
      <c r="CL43">
        <v>15</v>
      </c>
      <c r="CM43">
        <v>30750</v>
      </c>
      <c r="CN43">
        <v>0</v>
      </c>
      <c r="CO43">
        <v>0</v>
      </c>
      <c r="CP43">
        <v>0</v>
      </c>
      <c r="CQ43">
        <v>14137.2</v>
      </c>
      <c r="CR43">
        <v>0</v>
      </c>
      <c r="CS43">
        <v>0</v>
      </c>
      <c r="CT43">
        <v>0</v>
      </c>
      <c r="CU43" s="3">
        <v>1471340</v>
      </c>
      <c r="CV43" s="3">
        <v>1471340</v>
      </c>
      <c r="CW43" s="3">
        <v>1471340</v>
      </c>
      <c r="CX43">
        <v>-2.97722</v>
      </c>
      <c r="CY43">
        <v>0.109849</v>
      </c>
      <c r="CZ43">
        <v>-0.30782199999999998</v>
      </c>
      <c r="DA43">
        <v>2827.43</v>
      </c>
      <c r="DB43">
        <v>89.5</v>
      </c>
      <c r="DC43">
        <v>89.5</v>
      </c>
      <c r="DD43">
        <v>89.75</v>
      </c>
      <c r="DE43" s="3">
        <v>2.2496800000000001E-5</v>
      </c>
      <c r="DF43" s="3">
        <v>-3.6418000000000003E-5</v>
      </c>
      <c r="DG43">
        <v>0.48989500000000002</v>
      </c>
      <c r="DH43">
        <v>0</v>
      </c>
      <c r="DI43">
        <v>0</v>
      </c>
      <c r="DJ43">
        <v>15</v>
      </c>
      <c r="DK43">
        <v>30750</v>
      </c>
      <c r="DL43">
        <v>0</v>
      </c>
      <c r="DM43">
        <v>0</v>
      </c>
      <c r="DN43">
        <v>0</v>
      </c>
      <c r="DO43">
        <v>14137.2</v>
      </c>
      <c r="DP43">
        <v>0</v>
      </c>
      <c r="DQ43">
        <v>0</v>
      </c>
      <c r="DR43">
        <v>0</v>
      </c>
      <c r="DS43" s="3">
        <v>1471340</v>
      </c>
      <c r="DT43" s="3">
        <v>1471340</v>
      </c>
      <c r="DU43" s="3">
        <v>1471340</v>
      </c>
      <c r="DV43">
        <v>-2.97722</v>
      </c>
      <c r="DW43">
        <v>0.109849</v>
      </c>
      <c r="DX43">
        <v>-0.30782199999999998</v>
      </c>
      <c r="DY43">
        <v>2827.43</v>
      </c>
      <c r="DZ43">
        <v>89.5</v>
      </c>
      <c r="EA43">
        <v>89.5</v>
      </c>
      <c r="EB43">
        <v>89.75</v>
      </c>
      <c r="EC43" s="3">
        <v>2.2496800000000001E-5</v>
      </c>
      <c r="ED43" s="3">
        <v>-3.6418000000000003E-5</v>
      </c>
      <c r="EE43">
        <v>0.48989500000000002</v>
      </c>
      <c r="EF43">
        <v>0</v>
      </c>
      <c r="EG43">
        <v>0</v>
      </c>
      <c r="EH43">
        <v>15</v>
      </c>
      <c r="EI43">
        <v>30750</v>
      </c>
      <c r="EJ43">
        <v>0</v>
      </c>
      <c r="EK43">
        <v>0</v>
      </c>
      <c r="EL43">
        <v>0</v>
      </c>
      <c r="EM43">
        <v>14137.2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41</v>
      </c>
      <c r="FQ43">
        <v>1</v>
      </c>
    </row>
    <row r="44" spans="1:173" x14ac:dyDescent="0.25">
      <c r="A44">
        <v>1</v>
      </c>
      <c r="B44">
        <v>42</v>
      </c>
      <c r="C44" s="3">
        <v>1471340</v>
      </c>
      <c r="D44" s="3">
        <v>1471340</v>
      </c>
      <c r="E44" s="3">
        <v>1471340</v>
      </c>
      <c r="F44">
        <v>-3.0428899999999999</v>
      </c>
      <c r="G44">
        <v>0.113746</v>
      </c>
      <c r="H44">
        <v>-0.316081</v>
      </c>
      <c r="I44">
        <v>2827.43</v>
      </c>
      <c r="J44">
        <v>89.5</v>
      </c>
      <c r="K44">
        <v>89.5</v>
      </c>
      <c r="L44">
        <v>89.75</v>
      </c>
      <c r="M44" s="3">
        <v>-1.1223700000000001E-5</v>
      </c>
      <c r="N44" s="3">
        <v>9.9463600000000008E-6</v>
      </c>
      <c r="O44">
        <v>0.48497499999999999</v>
      </c>
      <c r="P44">
        <v>0</v>
      </c>
      <c r="Q44">
        <v>0</v>
      </c>
      <c r="R44">
        <v>15</v>
      </c>
      <c r="S44">
        <v>31500</v>
      </c>
      <c r="T44">
        <v>0</v>
      </c>
      <c r="U44">
        <v>0</v>
      </c>
      <c r="V44">
        <v>0</v>
      </c>
      <c r="W44">
        <v>14137.2</v>
      </c>
      <c r="X44">
        <v>0</v>
      </c>
      <c r="Y44">
        <v>0</v>
      </c>
      <c r="Z44">
        <v>0</v>
      </c>
      <c r="AA44" s="3">
        <v>1471340</v>
      </c>
      <c r="AB44" s="3">
        <v>1471340</v>
      </c>
      <c r="AC44" s="3">
        <v>1471340</v>
      </c>
      <c r="AD44">
        <v>-3.0428899999999999</v>
      </c>
      <c r="AE44">
        <v>0.113746</v>
      </c>
      <c r="AF44">
        <v>-0.316081</v>
      </c>
      <c r="AG44">
        <v>2827.43</v>
      </c>
      <c r="AH44">
        <v>89.5</v>
      </c>
      <c r="AI44">
        <v>89.5</v>
      </c>
      <c r="AJ44">
        <v>89.75</v>
      </c>
      <c r="AK44" s="3">
        <v>-1.1223700000000001E-5</v>
      </c>
      <c r="AL44" s="3">
        <v>9.9463600000000008E-6</v>
      </c>
      <c r="AM44">
        <v>0.48497499999999999</v>
      </c>
      <c r="AN44">
        <v>0</v>
      </c>
      <c r="AO44">
        <v>0</v>
      </c>
      <c r="AP44">
        <v>15</v>
      </c>
      <c r="AQ44">
        <v>31500</v>
      </c>
      <c r="AR44">
        <v>0</v>
      </c>
      <c r="AS44">
        <v>0</v>
      </c>
      <c r="AT44">
        <v>0</v>
      </c>
      <c r="AU44">
        <v>14137.2</v>
      </c>
      <c r="AV44">
        <v>0</v>
      </c>
      <c r="AW44">
        <v>0</v>
      </c>
      <c r="AX44">
        <v>0</v>
      </c>
      <c r="AY44" s="3">
        <v>1471340</v>
      </c>
      <c r="AZ44" s="3">
        <v>1471340</v>
      </c>
      <c r="BA44" s="3">
        <v>1471340</v>
      </c>
      <c r="BB44">
        <v>-3.0428899999999999</v>
      </c>
      <c r="BC44">
        <v>0.113746</v>
      </c>
      <c r="BD44">
        <v>-0.316081</v>
      </c>
      <c r="BE44">
        <v>2827.43</v>
      </c>
      <c r="BF44">
        <v>89.5</v>
      </c>
      <c r="BG44">
        <v>89.5</v>
      </c>
      <c r="BH44">
        <v>89.75</v>
      </c>
      <c r="BI44" s="3">
        <v>-1.1223700000000001E-5</v>
      </c>
      <c r="BJ44" s="3">
        <v>9.9463600000000008E-6</v>
      </c>
      <c r="BK44">
        <v>0.48497499999999999</v>
      </c>
      <c r="BL44">
        <v>0</v>
      </c>
      <c r="BM44">
        <v>0</v>
      </c>
      <c r="BN44">
        <v>15</v>
      </c>
      <c r="BO44">
        <v>31500</v>
      </c>
      <c r="BP44">
        <v>0</v>
      </c>
      <c r="BQ44">
        <v>0</v>
      </c>
      <c r="BR44">
        <v>0</v>
      </c>
      <c r="BS44">
        <v>14137.2</v>
      </c>
      <c r="BT44">
        <v>0</v>
      </c>
      <c r="BU44">
        <v>0</v>
      </c>
      <c r="BV44">
        <v>0</v>
      </c>
      <c r="BW44" s="3">
        <v>1471340</v>
      </c>
      <c r="BX44" s="3">
        <v>1471340</v>
      </c>
      <c r="BY44" s="3">
        <v>1471340</v>
      </c>
      <c r="BZ44">
        <v>-3.0428899999999999</v>
      </c>
      <c r="CA44">
        <v>0.113746</v>
      </c>
      <c r="CB44">
        <v>-0.316081</v>
      </c>
      <c r="CC44">
        <v>2827.43</v>
      </c>
      <c r="CD44">
        <v>89.5</v>
      </c>
      <c r="CE44">
        <v>89.5</v>
      </c>
      <c r="CF44">
        <v>89.75</v>
      </c>
      <c r="CG44" s="3">
        <v>-1.1223700000000001E-5</v>
      </c>
      <c r="CH44" s="3">
        <v>9.9463600000000008E-6</v>
      </c>
      <c r="CI44">
        <v>0.48497499999999999</v>
      </c>
      <c r="CJ44">
        <v>0</v>
      </c>
      <c r="CK44">
        <v>0</v>
      </c>
      <c r="CL44">
        <v>15</v>
      </c>
      <c r="CM44">
        <v>31500</v>
      </c>
      <c r="CN44">
        <v>0</v>
      </c>
      <c r="CO44">
        <v>0</v>
      </c>
      <c r="CP44">
        <v>0</v>
      </c>
      <c r="CQ44">
        <v>14137.2</v>
      </c>
      <c r="CR44">
        <v>0</v>
      </c>
      <c r="CS44">
        <v>0</v>
      </c>
      <c r="CT44">
        <v>0</v>
      </c>
      <c r="CU44" s="3">
        <v>1471340</v>
      </c>
      <c r="CV44" s="3">
        <v>1471340</v>
      </c>
      <c r="CW44" s="3">
        <v>1471340</v>
      </c>
      <c r="CX44">
        <v>-3.0428899999999999</v>
      </c>
      <c r="CY44">
        <v>0.113746</v>
      </c>
      <c r="CZ44">
        <v>-0.316081</v>
      </c>
      <c r="DA44">
        <v>2827.43</v>
      </c>
      <c r="DB44">
        <v>89.5</v>
      </c>
      <c r="DC44">
        <v>89.5</v>
      </c>
      <c r="DD44">
        <v>89.75</v>
      </c>
      <c r="DE44" s="3">
        <v>-1.1223700000000001E-5</v>
      </c>
      <c r="DF44" s="3">
        <v>9.9463600000000008E-6</v>
      </c>
      <c r="DG44">
        <v>0.48497499999999999</v>
      </c>
      <c r="DH44">
        <v>0</v>
      </c>
      <c r="DI44">
        <v>0</v>
      </c>
      <c r="DJ44">
        <v>15</v>
      </c>
      <c r="DK44">
        <v>31500</v>
      </c>
      <c r="DL44">
        <v>0</v>
      </c>
      <c r="DM44">
        <v>0</v>
      </c>
      <c r="DN44">
        <v>0</v>
      </c>
      <c r="DO44">
        <v>14137.2</v>
      </c>
      <c r="DP44">
        <v>0</v>
      </c>
      <c r="DQ44">
        <v>0</v>
      </c>
      <c r="DR44">
        <v>0</v>
      </c>
      <c r="DS44" s="3">
        <v>1471340</v>
      </c>
      <c r="DT44" s="3">
        <v>1471340</v>
      </c>
      <c r="DU44" s="3">
        <v>1471340</v>
      </c>
      <c r="DV44">
        <v>-3.0428899999999999</v>
      </c>
      <c r="DW44">
        <v>0.113746</v>
      </c>
      <c r="DX44">
        <v>-0.316081</v>
      </c>
      <c r="DY44">
        <v>2827.43</v>
      </c>
      <c r="DZ44">
        <v>89.5</v>
      </c>
      <c r="EA44">
        <v>89.5</v>
      </c>
      <c r="EB44">
        <v>89.75</v>
      </c>
      <c r="EC44" s="3">
        <v>-1.1223700000000001E-5</v>
      </c>
      <c r="ED44" s="3">
        <v>9.9463600000000008E-6</v>
      </c>
      <c r="EE44">
        <v>0.48497499999999999</v>
      </c>
      <c r="EF44">
        <v>0</v>
      </c>
      <c r="EG44">
        <v>0</v>
      </c>
      <c r="EH44">
        <v>15</v>
      </c>
      <c r="EI44">
        <v>31500</v>
      </c>
      <c r="EJ44">
        <v>0</v>
      </c>
      <c r="EK44">
        <v>0</v>
      </c>
      <c r="EL44">
        <v>0</v>
      </c>
      <c r="EM44">
        <v>14137.2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42</v>
      </c>
      <c r="FQ44">
        <v>1</v>
      </c>
    </row>
    <row r="45" spans="1:173" x14ac:dyDescent="0.25">
      <c r="A45">
        <v>1</v>
      </c>
      <c r="B45">
        <v>43</v>
      </c>
      <c r="C45" s="3">
        <v>1471340</v>
      </c>
      <c r="D45" s="3">
        <v>1471340</v>
      </c>
      <c r="E45" s="3">
        <v>1471340</v>
      </c>
      <c r="F45">
        <v>-3.1060500000000002</v>
      </c>
      <c r="G45">
        <v>0.118586</v>
      </c>
      <c r="H45">
        <v>-0.32319199999999998</v>
      </c>
      <c r="I45">
        <v>2827.43</v>
      </c>
      <c r="J45">
        <v>89.5</v>
      </c>
      <c r="K45">
        <v>89.5</v>
      </c>
      <c r="L45">
        <v>89.75</v>
      </c>
      <c r="M45" s="3">
        <v>-2.79525E-5</v>
      </c>
      <c r="N45" s="3">
        <v>-1.5647799999999999E-5</v>
      </c>
      <c r="O45">
        <v>0.44883200000000001</v>
      </c>
      <c r="P45">
        <v>0</v>
      </c>
      <c r="Q45">
        <v>0</v>
      </c>
      <c r="R45">
        <v>15</v>
      </c>
      <c r="S45">
        <v>32250</v>
      </c>
      <c r="T45">
        <v>0</v>
      </c>
      <c r="U45">
        <v>0</v>
      </c>
      <c r="V45">
        <v>0</v>
      </c>
      <c r="W45">
        <v>14137.2</v>
      </c>
      <c r="X45">
        <v>0</v>
      </c>
      <c r="Y45">
        <v>0</v>
      </c>
      <c r="Z45">
        <v>0</v>
      </c>
      <c r="AA45" s="3">
        <v>1471340</v>
      </c>
      <c r="AB45" s="3">
        <v>1471340</v>
      </c>
      <c r="AC45" s="3">
        <v>1471340</v>
      </c>
      <c r="AD45">
        <v>-3.1060500000000002</v>
      </c>
      <c r="AE45">
        <v>0.118586</v>
      </c>
      <c r="AF45">
        <v>-0.32319199999999998</v>
      </c>
      <c r="AG45">
        <v>2827.43</v>
      </c>
      <c r="AH45">
        <v>89.5</v>
      </c>
      <c r="AI45">
        <v>89.5</v>
      </c>
      <c r="AJ45">
        <v>89.75</v>
      </c>
      <c r="AK45" s="3">
        <v>-2.79525E-5</v>
      </c>
      <c r="AL45" s="3">
        <v>-1.5647799999999999E-5</v>
      </c>
      <c r="AM45">
        <v>0.44883200000000001</v>
      </c>
      <c r="AN45">
        <v>0</v>
      </c>
      <c r="AO45">
        <v>0</v>
      </c>
      <c r="AP45">
        <v>15</v>
      </c>
      <c r="AQ45">
        <v>32250</v>
      </c>
      <c r="AR45">
        <v>0</v>
      </c>
      <c r="AS45">
        <v>0</v>
      </c>
      <c r="AT45">
        <v>0</v>
      </c>
      <c r="AU45">
        <v>14137.2</v>
      </c>
      <c r="AV45">
        <v>0</v>
      </c>
      <c r="AW45">
        <v>0</v>
      </c>
      <c r="AX45">
        <v>0</v>
      </c>
      <c r="AY45" s="3">
        <v>1471340</v>
      </c>
      <c r="AZ45" s="3">
        <v>1471340</v>
      </c>
      <c r="BA45" s="3">
        <v>1471340</v>
      </c>
      <c r="BB45">
        <v>-3.1060500000000002</v>
      </c>
      <c r="BC45">
        <v>0.118586</v>
      </c>
      <c r="BD45">
        <v>-0.32319199999999998</v>
      </c>
      <c r="BE45">
        <v>2827.43</v>
      </c>
      <c r="BF45">
        <v>89.5</v>
      </c>
      <c r="BG45">
        <v>89.5</v>
      </c>
      <c r="BH45">
        <v>89.75</v>
      </c>
      <c r="BI45" s="3">
        <v>-2.79525E-5</v>
      </c>
      <c r="BJ45" s="3">
        <v>-1.5647799999999999E-5</v>
      </c>
      <c r="BK45">
        <v>0.44883200000000001</v>
      </c>
      <c r="BL45">
        <v>0</v>
      </c>
      <c r="BM45">
        <v>0</v>
      </c>
      <c r="BN45">
        <v>15</v>
      </c>
      <c r="BO45">
        <v>32250</v>
      </c>
      <c r="BP45">
        <v>0</v>
      </c>
      <c r="BQ45">
        <v>0</v>
      </c>
      <c r="BR45">
        <v>0</v>
      </c>
      <c r="BS45">
        <v>14137.2</v>
      </c>
      <c r="BT45">
        <v>0</v>
      </c>
      <c r="BU45">
        <v>0</v>
      </c>
      <c r="BV45">
        <v>0</v>
      </c>
      <c r="BW45" s="3">
        <v>1471340</v>
      </c>
      <c r="BX45" s="3">
        <v>1471340</v>
      </c>
      <c r="BY45" s="3">
        <v>1471340</v>
      </c>
      <c r="BZ45">
        <v>-3.1060500000000002</v>
      </c>
      <c r="CA45">
        <v>0.118586</v>
      </c>
      <c r="CB45">
        <v>-0.32319199999999998</v>
      </c>
      <c r="CC45">
        <v>2827.43</v>
      </c>
      <c r="CD45">
        <v>89.5</v>
      </c>
      <c r="CE45">
        <v>89.5</v>
      </c>
      <c r="CF45">
        <v>89.75</v>
      </c>
      <c r="CG45" s="3">
        <v>-2.79525E-5</v>
      </c>
      <c r="CH45" s="3">
        <v>-1.5647799999999999E-5</v>
      </c>
      <c r="CI45">
        <v>0.44883200000000001</v>
      </c>
      <c r="CJ45">
        <v>0</v>
      </c>
      <c r="CK45">
        <v>0</v>
      </c>
      <c r="CL45">
        <v>15</v>
      </c>
      <c r="CM45">
        <v>32250</v>
      </c>
      <c r="CN45">
        <v>0</v>
      </c>
      <c r="CO45">
        <v>0</v>
      </c>
      <c r="CP45">
        <v>0</v>
      </c>
      <c r="CQ45">
        <v>14137.2</v>
      </c>
      <c r="CR45">
        <v>0</v>
      </c>
      <c r="CS45">
        <v>0</v>
      </c>
      <c r="CT45">
        <v>0</v>
      </c>
      <c r="CU45" s="3">
        <v>1471340</v>
      </c>
      <c r="CV45" s="3">
        <v>1471340</v>
      </c>
      <c r="CW45" s="3">
        <v>1471340</v>
      </c>
      <c r="CX45">
        <v>-3.1060500000000002</v>
      </c>
      <c r="CY45">
        <v>0.118586</v>
      </c>
      <c r="CZ45">
        <v>-0.32319199999999998</v>
      </c>
      <c r="DA45">
        <v>2827.43</v>
      </c>
      <c r="DB45">
        <v>89.5</v>
      </c>
      <c r="DC45">
        <v>89.5</v>
      </c>
      <c r="DD45">
        <v>89.75</v>
      </c>
      <c r="DE45" s="3">
        <v>-2.79525E-5</v>
      </c>
      <c r="DF45" s="3">
        <v>-1.5647799999999999E-5</v>
      </c>
      <c r="DG45">
        <v>0.44883200000000001</v>
      </c>
      <c r="DH45">
        <v>0</v>
      </c>
      <c r="DI45">
        <v>0</v>
      </c>
      <c r="DJ45">
        <v>15</v>
      </c>
      <c r="DK45">
        <v>32250</v>
      </c>
      <c r="DL45">
        <v>0</v>
      </c>
      <c r="DM45">
        <v>0</v>
      </c>
      <c r="DN45">
        <v>0</v>
      </c>
      <c r="DO45">
        <v>14137.2</v>
      </c>
      <c r="DP45">
        <v>0</v>
      </c>
      <c r="DQ45">
        <v>0</v>
      </c>
      <c r="DR45">
        <v>0</v>
      </c>
      <c r="DS45" s="3">
        <v>1471340</v>
      </c>
      <c r="DT45" s="3">
        <v>1471340</v>
      </c>
      <c r="DU45" s="3">
        <v>1471340</v>
      </c>
      <c r="DV45">
        <v>-3.1060500000000002</v>
      </c>
      <c r="DW45">
        <v>0.118586</v>
      </c>
      <c r="DX45">
        <v>-0.32319199999999998</v>
      </c>
      <c r="DY45">
        <v>2827.43</v>
      </c>
      <c r="DZ45">
        <v>89.5</v>
      </c>
      <c r="EA45">
        <v>89.5</v>
      </c>
      <c r="EB45">
        <v>89.75</v>
      </c>
      <c r="EC45" s="3">
        <v>-2.79525E-5</v>
      </c>
      <c r="ED45" s="3">
        <v>-1.5647799999999999E-5</v>
      </c>
      <c r="EE45">
        <v>0.44883200000000001</v>
      </c>
      <c r="EF45">
        <v>0</v>
      </c>
      <c r="EG45">
        <v>0</v>
      </c>
      <c r="EH45">
        <v>15</v>
      </c>
      <c r="EI45">
        <v>32250</v>
      </c>
      <c r="EJ45">
        <v>0</v>
      </c>
      <c r="EK45">
        <v>0</v>
      </c>
      <c r="EL45">
        <v>0</v>
      </c>
      <c r="EM45">
        <v>14137.2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43</v>
      </c>
      <c r="FQ45">
        <v>1</v>
      </c>
    </row>
    <row r="46" spans="1:173" x14ac:dyDescent="0.25">
      <c r="A46">
        <v>1</v>
      </c>
      <c r="B46">
        <v>44</v>
      </c>
      <c r="C46" s="3">
        <v>1471340</v>
      </c>
      <c r="D46" s="3">
        <v>1471340</v>
      </c>
      <c r="E46" s="3">
        <v>1471340</v>
      </c>
      <c r="F46">
        <v>-3.1693199999999999</v>
      </c>
      <c r="G46">
        <v>0.12368700000000001</v>
      </c>
      <c r="H46">
        <v>-0.33047399999999999</v>
      </c>
      <c r="I46">
        <v>2827.43</v>
      </c>
      <c r="J46">
        <v>89.5</v>
      </c>
      <c r="K46">
        <v>89.5</v>
      </c>
      <c r="L46">
        <v>89.75</v>
      </c>
      <c r="M46" s="3">
        <v>2.3875000000000001E-5</v>
      </c>
      <c r="N46" s="3">
        <v>1.03548E-5</v>
      </c>
      <c r="O46">
        <v>0.44082900000000003</v>
      </c>
      <c r="P46">
        <v>0</v>
      </c>
      <c r="Q46">
        <v>0</v>
      </c>
      <c r="R46">
        <v>15</v>
      </c>
      <c r="S46">
        <v>33000</v>
      </c>
      <c r="T46">
        <v>0</v>
      </c>
      <c r="U46">
        <v>0</v>
      </c>
      <c r="V46">
        <v>0</v>
      </c>
      <c r="W46">
        <v>14137.2</v>
      </c>
      <c r="X46">
        <v>0</v>
      </c>
      <c r="Y46">
        <v>0</v>
      </c>
      <c r="Z46">
        <v>0</v>
      </c>
      <c r="AA46" s="3">
        <v>1471340</v>
      </c>
      <c r="AB46" s="3">
        <v>1471340</v>
      </c>
      <c r="AC46" s="3">
        <v>1471340</v>
      </c>
      <c r="AD46">
        <v>-3.1693199999999999</v>
      </c>
      <c r="AE46">
        <v>0.12368700000000001</v>
      </c>
      <c r="AF46">
        <v>-0.33047399999999999</v>
      </c>
      <c r="AG46">
        <v>2827.43</v>
      </c>
      <c r="AH46">
        <v>89.5</v>
      </c>
      <c r="AI46">
        <v>89.5</v>
      </c>
      <c r="AJ46">
        <v>89.75</v>
      </c>
      <c r="AK46" s="3">
        <v>2.3875000000000001E-5</v>
      </c>
      <c r="AL46" s="3">
        <v>1.03548E-5</v>
      </c>
      <c r="AM46">
        <v>0.44082900000000003</v>
      </c>
      <c r="AN46">
        <v>0</v>
      </c>
      <c r="AO46">
        <v>0</v>
      </c>
      <c r="AP46">
        <v>15</v>
      </c>
      <c r="AQ46">
        <v>33000</v>
      </c>
      <c r="AR46">
        <v>0</v>
      </c>
      <c r="AS46">
        <v>0</v>
      </c>
      <c r="AT46">
        <v>0</v>
      </c>
      <c r="AU46">
        <v>14137.2</v>
      </c>
      <c r="AV46">
        <v>0</v>
      </c>
      <c r="AW46">
        <v>0</v>
      </c>
      <c r="AX46">
        <v>0</v>
      </c>
      <c r="AY46" s="3">
        <v>1471340</v>
      </c>
      <c r="AZ46" s="3">
        <v>1471340</v>
      </c>
      <c r="BA46" s="3">
        <v>1471340</v>
      </c>
      <c r="BB46">
        <v>-3.1693199999999999</v>
      </c>
      <c r="BC46">
        <v>0.12368700000000001</v>
      </c>
      <c r="BD46">
        <v>-0.33047399999999999</v>
      </c>
      <c r="BE46">
        <v>2827.43</v>
      </c>
      <c r="BF46">
        <v>89.5</v>
      </c>
      <c r="BG46">
        <v>89.5</v>
      </c>
      <c r="BH46">
        <v>89.75</v>
      </c>
      <c r="BI46" s="3">
        <v>2.3875000000000001E-5</v>
      </c>
      <c r="BJ46" s="3">
        <v>1.03548E-5</v>
      </c>
      <c r="BK46">
        <v>0.44082900000000003</v>
      </c>
      <c r="BL46">
        <v>0</v>
      </c>
      <c r="BM46">
        <v>0</v>
      </c>
      <c r="BN46">
        <v>15</v>
      </c>
      <c r="BO46">
        <v>33000</v>
      </c>
      <c r="BP46">
        <v>0</v>
      </c>
      <c r="BQ46">
        <v>0</v>
      </c>
      <c r="BR46">
        <v>0</v>
      </c>
      <c r="BS46">
        <v>14137.2</v>
      </c>
      <c r="BT46">
        <v>0</v>
      </c>
      <c r="BU46">
        <v>0</v>
      </c>
      <c r="BV46">
        <v>0</v>
      </c>
      <c r="BW46" s="3">
        <v>1471340</v>
      </c>
      <c r="BX46" s="3">
        <v>1471340</v>
      </c>
      <c r="BY46" s="3">
        <v>1471340</v>
      </c>
      <c r="BZ46">
        <v>-3.1693199999999999</v>
      </c>
      <c r="CA46">
        <v>0.12368700000000001</v>
      </c>
      <c r="CB46">
        <v>-0.33047399999999999</v>
      </c>
      <c r="CC46">
        <v>2827.43</v>
      </c>
      <c r="CD46">
        <v>89.5</v>
      </c>
      <c r="CE46">
        <v>89.5</v>
      </c>
      <c r="CF46">
        <v>89.75</v>
      </c>
      <c r="CG46" s="3">
        <v>2.3875000000000001E-5</v>
      </c>
      <c r="CH46" s="3">
        <v>1.03548E-5</v>
      </c>
      <c r="CI46">
        <v>0.44082900000000003</v>
      </c>
      <c r="CJ46">
        <v>0</v>
      </c>
      <c r="CK46">
        <v>0</v>
      </c>
      <c r="CL46">
        <v>15</v>
      </c>
      <c r="CM46">
        <v>33000</v>
      </c>
      <c r="CN46">
        <v>0</v>
      </c>
      <c r="CO46">
        <v>0</v>
      </c>
      <c r="CP46">
        <v>0</v>
      </c>
      <c r="CQ46">
        <v>14137.2</v>
      </c>
      <c r="CR46">
        <v>0</v>
      </c>
      <c r="CS46">
        <v>0</v>
      </c>
      <c r="CT46">
        <v>0</v>
      </c>
      <c r="CU46" s="3">
        <v>1471340</v>
      </c>
      <c r="CV46" s="3">
        <v>1471340</v>
      </c>
      <c r="CW46" s="3">
        <v>1471340</v>
      </c>
      <c r="CX46">
        <v>-3.1693199999999999</v>
      </c>
      <c r="CY46">
        <v>0.12368700000000001</v>
      </c>
      <c r="CZ46">
        <v>-0.33047399999999999</v>
      </c>
      <c r="DA46">
        <v>2827.43</v>
      </c>
      <c r="DB46">
        <v>89.5</v>
      </c>
      <c r="DC46">
        <v>89.5</v>
      </c>
      <c r="DD46">
        <v>89.75</v>
      </c>
      <c r="DE46" s="3">
        <v>2.3875000000000001E-5</v>
      </c>
      <c r="DF46" s="3">
        <v>1.03548E-5</v>
      </c>
      <c r="DG46">
        <v>0.44082900000000003</v>
      </c>
      <c r="DH46">
        <v>0</v>
      </c>
      <c r="DI46">
        <v>0</v>
      </c>
      <c r="DJ46">
        <v>15</v>
      </c>
      <c r="DK46">
        <v>33000</v>
      </c>
      <c r="DL46">
        <v>0</v>
      </c>
      <c r="DM46">
        <v>0</v>
      </c>
      <c r="DN46">
        <v>0</v>
      </c>
      <c r="DO46">
        <v>14137.2</v>
      </c>
      <c r="DP46">
        <v>0</v>
      </c>
      <c r="DQ46">
        <v>0</v>
      </c>
      <c r="DR46">
        <v>0</v>
      </c>
      <c r="DS46" s="3">
        <v>1471340</v>
      </c>
      <c r="DT46" s="3">
        <v>1471340</v>
      </c>
      <c r="DU46" s="3">
        <v>1471340</v>
      </c>
      <c r="DV46">
        <v>-3.1693199999999999</v>
      </c>
      <c r="DW46">
        <v>0.12368700000000001</v>
      </c>
      <c r="DX46">
        <v>-0.33047399999999999</v>
      </c>
      <c r="DY46">
        <v>2827.43</v>
      </c>
      <c r="DZ46">
        <v>89.5</v>
      </c>
      <c r="EA46">
        <v>89.5</v>
      </c>
      <c r="EB46">
        <v>89.75</v>
      </c>
      <c r="EC46" s="3">
        <v>2.3875000000000001E-5</v>
      </c>
      <c r="ED46" s="3">
        <v>1.03548E-5</v>
      </c>
      <c r="EE46">
        <v>0.44082900000000003</v>
      </c>
      <c r="EF46">
        <v>0</v>
      </c>
      <c r="EG46">
        <v>0</v>
      </c>
      <c r="EH46">
        <v>15</v>
      </c>
      <c r="EI46">
        <v>33000</v>
      </c>
      <c r="EJ46">
        <v>0</v>
      </c>
      <c r="EK46">
        <v>0</v>
      </c>
      <c r="EL46">
        <v>0</v>
      </c>
      <c r="EM46">
        <v>14137.2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44</v>
      </c>
      <c r="FQ46">
        <v>1</v>
      </c>
    </row>
    <row r="47" spans="1:173" x14ac:dyDescent="0.25">
      <c r="A47">
        <v>1</v>
      </c>
      <c r="B47">
        <v>45</v>
      </c>
      <c r="C47" s="3">
        <v>1471340</v>
      </c>
      <c r="D47" s="3">
        <v>1471340</v>
      </c>
      <c r="E47" s="3">
        <v>1471340</v>
      </c>
      <c r="F47">
        <v>-3.2332800000000002</v>
      </c>
      <c r="G47">
        <v>0.12820899999999999</v>
      </c>
      <c r="H47">
        <v>-0.33797100000000002</v>
      </c>
      <c r="I47">
        <v>2827.43</v>
      </c>
      <c r="J47">
        <v>89.5</v>
      </c>
      <c r="K47">
        <v>89.5</v>
      </c>
      <c r="L47">
        <v>89.75</v>
      </c>
      <c r="M47" s="3">
        <v>3.7399099999999998E-6</v>
      </c>
      <c r="N47" s="3">
        <v>-8.2324099999999998E-7</v>
      </c>
      <c r="O47">
        <v>0.48212500000000003</v>
      </c>
      <c r="P47">
        <v>0</v>
      </c>
      <c r="Q47">
        <v>0</v>
      </c>
      <c r="R47">
        <v>15</v>
      </c>
      <c r="S47">
        <v>33750</v>
      </c>
      <c r="T47">
        <v>0</v>
      </c>
      <c r="U47">
        <v>0</v>
      </c>
      <c r="V47">
        <v>0</v>
      </c>
      <c r="W47">
        <v>14137.2</v>
      </c>
      <c r="X47">
        <v>0</v>
      </c>
      <c r="Y47">
        <v>0</v>
      </c>
      <c r="Z47">
        <v>0</v>
      </c>
      <c r="AA47" s="3">
        <v>1471340</v>
      </c>
      <c r="AB47" s="3">
        <v>1471340</v>
      </c>
      <c r="AC47" s="3">
        <v>1471340</v>
      </c>
      <c r="AD47">
        <v>-3.2332800000000002</v>
      </c>
      <c r="AE47">
        <v>0.12820899999999999</v>
      </c>
      <c r="AF47">
        <v>-0.33797100000000002</v>
      </c>
      <c r="AG47">
        <v>2827.43</v>
      </c>
      <c r="AH47">
        <v>89.5</v>
      </c>
      <c r="AI47">
        <v>89.5</v>
      </c>
      <c r="AJ47">
        <v>89.75</v>
      </c>
      <c r="AK47" s="3">
        <v>3.7399099999999998E-6</v>
      </c>
      <c r="AL47" s="3">
        <v>-8.2324099999999998E-7</v>
      </c>
      <c r="AM47">
        <v>0.48212500000000003</v>
      </c>
      <c r="AN47">
        <v>0</v>
      </c>
      <c r="AO47">
        <v>0</v>
      </c>
      <c r="AP47">
        <v>15</v>
      </c>
      <c r="AQ47">
        <v>33750</v>
      </c>
      <c r="AR47">
        <v>0</v>
      </c>
      <c r="AS47">
        <v>0</v>
      </c>
      <c r="AT47">
        <v>0</v>
      </c>
      <c r="AU47">
        <v>14137.2</v>
      </c>
      <c r="AV47">
        <v>0</v>
      </c>
      <c r="AW47">
        <v>0</v>
      </c>
      <c r="AX47">
        <v>0</v>
      </c>
      <c r="AY47" s="3">
        <v>1471340</v>
      </c>
      <c r="AZ47" s="3">
        <v>1471340</v>
      </c>
      <c r="BA47" s="3">
        <v>1471340</v>
      </c>
      <c r="BB47">
        <v>-3.2332800000000002</v>
      </c>
      <c r="BC47">
        <v>0.12820899999999999</v>
      </c>
      <c r="BD47">
        <v>-0.33797100000000002</v>
      </c>
      <c r="BE47">
        <v>2827.43</v>
      </c>
      <c r="BF47">
        <v>89.5</v>
      </c>
      <c r="BG47">
        <v>89.5</v>
      </c>
      <c r="BH47">
        <v>89.75</v>
      </c>
      <c r="BI47" s="3">
        <v>3.7399099999999998E-6</v>
      </c>
      <c r="BJ47" s="3">
        <v>-8.2324099999999998E-7</v>
      </c>
      <c r="BK47">
        <v>0.48212500000000003</v>
      </c>
      <c r="BL47">
        <v>0</v>
      </c>
      <c r="BM47">
        <v>0</v>
      </c>
      <c r="BN47">
        <v>15</v>
      </c>
      <c r="BO47">
        <v>33750</v>
      </c>
      <c r="BP47">
        <v>0</v>
      </c>
      <c r="BQ47">
        <v>0</v>
      </c>
      <c r="BR47">
        <v>0</v>
      </c>
      <c r="BS47">
        <v>14137.2</v>
      </c>
      <c r="BT47">
        <v>0</v>
      </c>
      <c r="BU47">
        <v>0</v>
      </c>
      <c r="BV47">
        <v>0</v>
      </c>
      <c r="BW47" s="3">
        <v>1471340</v>
      </c>
      <c r="BX47" s="3">
        <v>1471340</v>
      </c>
      <c r="BY47" s="3">
        <v>1471340</v>
      </c>
      <c r="BZ47">
        <v>-3.2332800000000002</v>
      </c>
      <c r="CA47">
        <v>0.12820899999999999</v>
      </c>
      <c r="CB47">
        <v>-0.33797100000000002</v>
      </c>
      <c r="CC47">
        <v>2827.43</v>
      </c>
      <c r="CD47">
        <v>89.5</v>
      </c>
      <c r="CE47">
        <v>89.5</v>
      </c>
      <c r="CF47">
        <v>89.75</v>
      </c>
      <c r="CG47" s="3">
        <v>3.7399099999999998E-6</v>
      </c>
      <c r="CH47" s="3">
        <v>-8.2324099999999998E-7</v>
      </c>
      <c r="CI47">
        <v>0.48212500000000003</v>
      </c>
      <c r="CJ47">
        <v>0</v>
      </c>
      <c r="CK47">
        <v>0</v>
      </c>
      <c r="CL47">
        <v>15</v>
      </c>
      <c r="CM47">
        <v>33750</v>
      </c>
      <c r="CN47">
        <v>0</v>
      </c>
      <c r="CO47">
        <v>0</v>
      </c>
      <c r="CP47">
        <v>0</v>
      </c>
      <c r="CQ47">
        <v>14137.2</v>
      </c>
      <c r="CR47">
        <v>0</v>
      </c>
      <c r="CS47">
        <v>0</v>
      </c>
      <c r="CT47">
        <v>0</v>
      </c>
      <c r="CU47" s="3">
        <v>1471340</v>
      </c>
      <c r="CV47" s="3">
        <v>1471340</v>
      </c>
      <c r="CW47" s="3">
        <v>1471340</v>
      </c>
      <c r="CX47">
        <v>-3.2332800000000002</v>
      </c>
      <c r="CY47">
        <v>0.12820899999999999</v>
      </c>
      <c r="CZ47">
        <v>-0.33797100000000002</v>
      </c>
      <c r="DA47">
        <v>2827.43</v>
      </c>
      <c r="DB47">
        <v>89.5</v>
      </c>
      <c r="DC47">
        <v>89.5</v>
      </c>
      <c r="DD47">
        <v>89.75</v>
      </c>
      <c r="DE47" s="3">
        <v>3.7399099999999998E-6</v>
      </c>
      <c r="DF47" s="3">
        <v>-8.2324099999999998E-7</v>
      </c>
      <c r="DG47">
        <v>0.48212500000000003</v>
      </c>
      <c r="DH47">
        <v>0</v>
      </c>
      <c r="DI47">
        <v>0</v>
      </c>
      <c r="DJ47">
        <v>15</v>
      </c>
      <c r="DK47">
        <v>33750</v>
      </c>
      <c r="DL47">
        <v>0</v>
      </c>
      <c r="DM47">
        <v>0</v>
      </c>
      <c r="DN47">
        <v>0</v>
      </c>
      <c r="DO47">
        <v>14137.2</v>
      </c>
      <c r="DP47">
        <v>0</v>
      </c>
      <c r="DQ47">
        <v>0</v>
      </c>
      <c r="DR47">
        <v>0</v>
      </c>
      <c r="DS47" s="3">
        <v>1471340</v>
      </c>
      <c r="DT47" s="3">
        <v>1471340</v>
      </c>
      <c r="DU47" s="3">
        <v>1471340</v>
      </c>
      <c r="DV47">
        <v>-3.2332800000000002</v>
      </c>
      <c r="DW47">
        <v>0.12820899999999999</v>
      </c>
      <c r="DX47">
        <v>-0.33797100000000002</v>
      </c>
      <c r="DY47">
        <v>2827.43</v>
      </c>
      <c r="DZ47">
        <v>89.5</v>
      </c>
      <c r="EA47">
        <v>89.5</v>
      </c>
      <c r="EB47">
        <v>89.75</v>
      </c>
      <c r="EC47" s="3">
        <v>3.7399099999999998E-6</v>
      </c>
      <c r="ED47" s="3">
        <v>-8.2324099999999998E-7</v>
      </c>
      <c r="EE47">
        <v>0.48212500000000003</v>
      </c>
      <c r="EF47">
        <v>0</v>
      </c>
      <c r="EG47">
        <v>0</v>
      </c>
      <c r="EH47">
        <v>15</v>
      </c>
      <c r="EI47">
        <v>33750</v>
      </c>
      <c r="EJ47">
        <v>0</v>
      </c>
      <c r="EK47">
        <v>0</v>
      </c>
      <c r="EL47">
        <v>0</v>
      </c>
      <c r="EM47">
        <v>14137.2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45</v>
      </c>
      <c r="FQ47">
        <v>1</v>
      </c>
    </row>
    <row r="48" spans="1:173" x14ac:dyDescent="0.25">
      <c r="A48">
        <v>1</v>
      </c>
      <c r="B48">
        <v>46</v>
      </c>
      <c r="C48" s="3">
        <v>1471340</v>
      </c>
      <c r="D48" s="3">
        <v>1471340</v>
      </c>
      <c r="E48" s="3">
        <v>1471340</v>
      </c>
      <c r="F48">
        <v>-3.2974700000000001</v>
      </c>
      <c r="G48">
        <v>0.13164899999999999</v>
      </c>
      <c r="H48">
        <v>-0.34522399999999998</v>
      </c>
      <c r="I48">
        <v>2827.43</v>
      </c>
      <c r="J48">
        <v>89.5</v>
      </c>
      <c r="K48">
        <v>89.5</v>
      </c>
      <c r="L48">
        <v>89.75</v>
      </c>
      <c r="M48" s="3">
        <v>-3.9136400000000004E-6</v>
      </c>
      <c r="N48" s="3">
        <v>2.1889899999999999E-5</v>
      </c>
      <c r="O48">
        <v>0.47497400000000001</v>
      </c>
      <c r="P48">
        <v>0</v>
      </c>
      <c r="Q48">
        <v>0</v>
      </c>
      <c r="R48">
        <v>15</v>
      </c>
      <c r="S48">
        <v>34500</v>
      </c>
      <c r="T48">
        <v>0</v>
      </c>
      <c r="U48">
        <v>0</v>
      </c>
      <c r="V48">
        <v>0</v>
      </c>
      <c r="W48">
        <v>14137.2</v>
      </c>
      <c r="X48">
        <v>0</v>
      </c>
      <c r="Y48">
        <v>0</v>
      </c>
      <c r="Z48">
        <v>0</v>
      </c>
      <c r="AA48" s="3">
        <v>1471340</v>
      </c>
      <c r="AB48" s="3">
        <v>1471340</v>
      </c>
      <c r="AC48" s="3">
        <v>1471340</v>
      </c>
      <c r="AD48">
        <v>-3.2974700000000001</v>
      </c>
      <c r="AE48">
        <v>0.13164899999999999</v>
      </c>
      <c r="AF48">
        <v>-0.34522399999999998</v>
      </c>
      <c r="AG48">
        <v>2827.43</v>
      </c>
      <c r="AH48">
        <v>89.5</v>
      </c>
      <c r="AI48">
        <v>89.5</v>
      </c>
      <c r="AJ48">
        <v>89.75</v>
      </c>
      <c r="AK48" s="3">
        <v>-3.9136400000000004E-6</v>
      </c>
      <c r="AL48" s="3">
        <v>2.1889899999999999E-5</v>
      </c>
      <c r="AM48">
        <v>0.47497400000000001</v>
      </c>
      <c r="AN48">
        <v>0</v>
      </c>
      <c r="AO48">
        <v>0</v>
      </c>
      <c r="AP48">
        <v>15</v>
      </c>
      <c r="AQ48">
        <v>34500</v>
      </c>
      <c r="AR48">
        <v>0</v>
      </c>
      <c r="AS48">
        <v>0</v>
      </c>
      <c r="AT48">
        <v>0</v>
      </c>
      <c r="AU48">
        <v>14137.2</v>
      </c>
      <c r="AV48">
        <v>0</v>
      </c>
      <c r="AW48">
        <v>0</v>
      </c>
      <c r="AX48">
        <v>0</v>
      </c>
      <c r="AY48" s="3">
        <v>1471340</v>
      </c>
      <c r="AZ48" s="3">
        <v>1471340</v>
      </c>
      <c r="BA48" s="3">
        <v>1471340</v>
      </c>
      <c r="BB48">
        <v>-3.2974700000000001</v>
      </c>
      <c r="BC48">
        <v>0.13164899999999999</v>
      </c>
      <c r="BD48">
        <v>-0.34522399999999998</v>
      </c>
      <c r="BE48">
        <v>2827.43</v>
      </c>
      <c r="BF48">
        <v>89.5</v>
      </c>
      <c r="BG48">
        <v>89.5</v>
      </c>
      <c r="BH48">
        <v>89.75</v>
      </c>
      <c r="BI48" s="3">
        <v>-3.9136400000000004E-6</v>
      </c>
      <c r="BJ48" s="3">
        <v>2.1889899999999999E-5</v>
      </c>
      <c r="BK48">
        <v>0.47497400000000001</v>
      </c>
      <c r="BL48">
        <v>0</v>
      </c>
      <c r="BM48">
        <v>0</v>
      </c>
      <c r="BN48">
        <v>15</v>
      </c>
      <c r="BO48">
        <v>34500</v>
      </c>
      <c r="BP48">
        <v>0</v>
      </c>
      <c r="BQ48">
        <v>0</v>
      </c>
      <c r="BR48">
        <v>0</v>
      </c>
      <c r="BS48">
        <v>14137.2</v>
      </c>
      <c r="BT48">
        <v>0</v>
      </c>
      <c r="BU48">
        <v>0</v>
      </c>
      <c r="BV48">
        <v>0</v>
      </c>
      <c r="BW48" s="3">
        <v>1471340</v>
      </c>
      <c r="BX48" s="3">
        <v>1471340</v>
      </c>
      <c r="BY48" s="3">
        <v>1471340</v>
      </c>
      <c r="BZ48">
        <v>-3.2974700000000001</v>
      </c>
      <c r="CA48">
        <v>0.13164899999999999</v>
      </c>
      <c r="CB48">
        <v>-0.34522399999999998</v>
      </c>
      <c r="CC48">
        <v>2827.43</v>
      </c>
      <c r="CD48">
        <v>89.5</v>
      </c>
      <c r="CE48">
        <v>89.5</v>
      </c>
      <c r="CF48">
        <v>89.75</v>
      </c>
      <c r="CG48" s="3">
        <v>-3.9136400000000004E-6</v>
      </c>
      <c r="CH48" s="3">
        <v>2.1889899999999999E-5</v>
      </c>
      <c r="CI48">
        <v>0.47497400000000001</v>
      </c>
      <c r="CJ48">
        <v>0</v>
      </c>
      <c r="CK48">
        <v>0</v>
      </c>
      <c r="CL48">
        <v>15</v>
      </c>
      <c r="CM48">
        <v>34500</v>
      </c>
      <c r="CN48">
        <v>0</v>
      </c>
      <c r="CO48">
        <v>0</v>
      </c>
      <c r="CP48">
        <v>0</v>
      </c>
      <c r="CQ48">
        <v>14137.2</v>
      </c>
      <c r="CR48">
        <v>0</v>
      </c>
      <c r="CS48">
        <v>0</v>
      </c>
      <c r="CT48">
        <v>0</v>
      </c>
      <c r="CU48" s="3">
        <v>1471340</v>
      </c>
      <c r="CV48" s="3">
        <v>1471340</v>
      </c>
      <c r="CW48" s="3">
        <v>1471340</v>
      </c>
      <c r="CX48">
        <v>-3.2974700000000001</v>
      </c>
      <c r="CY48">
        <v>0.13164899999999999</v>
      </c>
      <c r="CZ48">
        <v>-0.34522399999999998</v>
      </c>
      <c r="DA48">
        <v>2827.43</v>
      </c>
      <c r="DB48">
        <v>89.5</v>
      </c>
      <c r="DC48">
        <v>89.5</v>
      </c>
      <c r="DD48">
        <v>89.75</v>
      </c>
      <c r="DE48" s="3">
        <v>-3.9136400000000004E-6</v>
      </c>
      <c r="DF48" s="3">
        <v>2.1889899999999999E-5</v>
      </c>
      <c r="DG48">
        <v>0.47497400000000001</v>
      </c>
      <c r="DH48">
        <v>0</v>
      </c>
      <c r="DI48">
        <v>0</v>
      </c>
      <c r="DJ48">
        <v>15</v>
      </c>
      <c r="DK48">
        <v>34500</v>
      </c>
      <c r="DL48">
        <v>0</v>
      </c>
      <c r="DM48">
        <v>0</v>
      </c>
      <c r="DN48">
        <v>0</v>
      </c>
      <c r="DO48">
        <v>14137.2</v>
      </c>
      <c r="DP48">
        <v>0</v>
      </c>
      <c r="DQ48">
        <v>0</v>
      </c>
      <c r="DR48">
        <v>0</v>
      </c>
      <c r="DS48" s="3">
        <v>1471340</v>
      </c>
      <c r="DT48" s="3">
        <v>1471340</v>
      </c>
      <c r="DU48" s="3">
        <v>1471340</v>
      </c>
      <c r="DV48">
        <v>-3.2974700000000001</v>
      </c>
      <c r="DW48">
        <v>0.13164899999999999</v>
      </c>
      <c r="DX48">
        <v>-0.34522399999999998</v>
      </c>
      <c r="DY48">
        <v>2827.43</v>
      </c>
      <c r="DZ48">
        <v>89.5</v>
      </c>
      <c r="EA48">
        <v>89.5</v>
      </c>
      <c r="EB48">
        <v>89.75</v>
      </c>
      <c r="EC48" s="3">
        <v>-3.9136400000000004E-6</v>
      </c>
      <c r="ED48" s="3">
        <v>2.1889899999999999E-5</v>
      </c>
      <c r="EE48">
        <v>0.47497400000000001</v>
      </c>
      <c r="EF48">
        <v>0</v>
      </c>
      <c r="EG48">
        <v>0</v>
      </c>
      <c r="EH48">
        <v>15</v>
      </c>
      <c r="EI48">
        <v>34500</v>
      </c>
      <c r="EJ48">
        <v>0</v>
      </c>
      <c r="EK48">
        <v>0</v>
      </c>
      <c r="EL48">
        <v>0</v>
      </c>
      <c r="EM48">
        <v>14137.2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46</v>
      </c>
      <c r="FQ48">
        <v>1</v>
      </c>
    </row>
    <row r="49" spans="1:173" x14ac:dyDescent="0.25">
      <c r="A49">
        <v>1</v>
      </c>
      <c r="B49">
        <v>47</v>
      </c>
      <c r="C49" s="3">
        <v>1471340</v>
      </c>
      <c r="D49" s="3">
        <v>1471340</v>
      </c>
      <c r="E49" s="3">
        <v>1471340</v>
      </c>
      <c r="F49">
        <v>-3.3618199999999998</v>
      </c>
      <c r="G49">
        <v>0.13611599999999999</v>
      </c>
      <c r="H49">
        <v>-0.35297400000000001</v>
      </c>
      <c r="I49">
        <v>2827.43</v>
      </c>
      <c r="J49">
        <v>89.5</v>
      </c>
      <c r="K49">
        <v>89.5</v>
      </c>
      <c r="L49">
        <v>89.75</v>
      </c>
      <c r="M49" s="3">
        <v>-1.7354999999999999E-5</v>
      </c>
      <c r="N49" s="3">
        <v>7.6132999999999996E-6</v>
      </c>
      <c r="O49">
        <v>0.49271599999999999</v>
      </c>
      <c r="P49">
        <v>0</v>
      </c>
      <c r="Q49">
        <v>0</v>
      </c>
      <c r="R49">
        <v>15</v>
      </c>
      <c r="S49">
        <v>35250</v>
      </c>
      <c r="T49">
        <v>0</v>
      </c>
      <c r="U49">
        <v>0</v>
      </c>
      <c r="V49">
        <v>0</v>
      </c>
      <c r="W49">
        <v>14137.2</v>
      </c>
      <c r="X49">
        <v>0</v>
      </c>
      <c r="Y49">
        <v>0</v>
      </c>
      <c r="Z49">
        <v>0</v>
      </c>
      <c r="AA49" s="3">
        <v>1471340</v>
      </c>
      <c r="AB49" s="3">
        <v>1471340</v>
      </c>
      <c r="AC49" s="3">
        <v>1471340</v>
      </c>
      <c r="AD49">
        <v>-3.3618199999999998</v>
      </c>
      <c r="AE49">
        <v>0.13611599999999999</v>
      </c>
      <c r="AF49">
        <v>-0.35297400000000001</v>
      </c>
      <c r="AG49">
        <v>2827.43</v>
      </c>
      <c r="AH49">
        <v>89.5</v>
      </c>
      <c r="AI49">
        <v>89.5</v>
      </c>
      <c r="AJ49">
        <v>89.75</v>
      </c>
      <c r="AK49" s="3">
        <v>-1.7354999999999999E-5</v>
      </c>
      <c r="AL49" s="3">
        <v>7.6132999999999996E-6</v>
      </c>
      <c r="AM49">
        <v>0.49271599999999999</v>
      </c>
      <c r="AN49">
        <v>0</v>
      </c>
      <c r="AO49">
        <v>0</v>
      </c>
      <c r="AP49">
        <v>15</v>
      </c>
      <c r="AQ49">
        <v>35250</v>
      </c>
      <c r="AR49">
        <v>0</v>
      </c>
      <c r="AS49">
        <v>0</v>
      </c>
      <c r="AT49">
        <v>0</v>
      </c>
      <c r="AU49">
        <v>14137.2</v>
      </c>
      <c r="AV49">
        <v>0</v>
      </c>
      <c r="AW49">
        <v>0</v>
      </c>
      <c r="AX49">
        <v>0</v>
      </c>
      <c r="AY49" s="3">
        <v>1471340</v>
      </c>
      <c r="AZ49" s="3">
        <v>1471340</v>
      </c>
      <c r="BA49" s="3">
        <v>1471340</v>
      </c>
      <c r="BB49">
        <v>-3.3618199999999998</v>
      </c>
      <c r="BC49">
        <v>0.13611599999999999</v>
      </c>
      <c r="BD49">
        <v>-0.35297400000000001</v>
      </c>
      <c r="BE49">
        <v>2827.43</v>
      </c>
      <c r="BF49">
        <v>89.5</v>
      </c>
      <c r="BG49">
        <v>89.5</v>
      </c>
      <c r="BH49">
        <v>89.75</v>
      </c>
      <c r="BI49" s="3">
        <v>-1.7354999999999999E-5</v>
      </c>
      <c r="BJ49" s="3">
        <v>7.6132999999999996E-6</v>
      </c>
      <c r="BK49">
        <v>0.49271599999999999</v>
      </c>
      <c r="BL49">
        <v>0</v>
      </c>
      <c r="BM49">
        <v>0</v>
      </c>
      <c r="BN49">
        <v>15</v>
      </c>
      <c r="BO49">
        <v>35250</v>
      </c>
      <c r="BP49">
        <v>0</v>
      </c>
      <c r="BQ49">
        <v>0</v>
      </c>
      <c r="BR49">
        <v>0</v>
      </c>
      <c r="BS49">
        <v>14137.2</v>
      </c>
      <c r="BT49">
        <v>0</v>
      </c>
      <c r="BU49">
        <v>0</v>
      </c>
      <c r="BV49">
        <v>0</v>
      </c>
      <c r="BW49" s="3">
        <v>1471340</v>
      </c>
      <c r="BX49" s="3">
        <v>1471340</v>
      </c>
      <c r="BY49" s="3">
        <v>1471340</v>
      </c>
      <c r="BZ49">
        <v>-3.3618199999999998</v>
      </c>
      <c r="CA49">
        <v>0.13611599999999999</v>
      </c>
      <c r="CB49">
        <v>-0.35297400000000001</v>
      </c>
      <c r="CC49">
        <v>2827.43</v>
      </c>
      <c r="CD49">
        <v>89.5</v>
      </c>
      <c r="CE49">
        <v>89.5</v>
      </c>
      <c r="CF49">
        <v>89.75</v>
      </c>
      <c r="CG49" s="3">
        <v>-1.7354999999999999E-5</v>
      </c>
      <c r="CH49" s="3">
        <v>7.6132999999999996E-6</v>
      </c>
      <c r="CI49">
        <v>0.49271599999999999</v>
      </c>
      <c r="CJ49">
        <v>0</v>
      </c>
      <c r="CK49">
        <v>0</v>
      </c>
      <c r="CL49">
        <v>15</v>
      </c>
      <c r="CM49">
        <v>35250</v>
      </c>
      <c r="CN49">
        <v>0</v>
      </c>
      <c r="CO49">
        <v>0</v>
      </c>
      <c r="CP49">
        <v>0</v>
      </c>
      <c r="CQ49">
        <v>14137.2</v>
      </c>
      <c r="CR49">
        <v>0</v>
      </c>
      <c r="CS49">
        <v>0</v>
      </c>
      <c r="CT49">
        <v>0</v>
      </c>
      <c r="CU49" s="3">
        <v>1471340</v>
      </c>
      <c r="CV49" s="3">
        <v>1471340</v>
      </c>
      <c r="CW49" s="3">
        <v>1471340</v>
      </c>
      <c r="CX49">
        <v>-3.3618199999999998</v>
      </c>
      <c r="CY49">
        <v>0.13611599999999999</v>
      </c>
      <c r="CZ49">
        <v>-0.35297400000000001</v>
      </c>
      <c r="DA49">
        <v>2827.43</v>
      </c>
      <c r="DB49">
        <v>89.5</v>
      </c>
      <c r="DC49">
        <v>89.5</v>
      </c>
      <c r="DD49">
        <v>89.75</v>
      </c>
      <c r="DE49" s="3">
        <v>-1.7354999999999999E-5</v>
      </c>
      <c r="DF49" s="3">
        <v>7.6132999999999996E-6</v>
      </c>
      <c r="DG49">
        <v>0.49271599999999999</v>
      </c>
      <c r="DH49">
        <v>0</v>
      </c>
      <c r="DI49">
        <v>0</v>
      </c>
      <c r="DJ49">
        <v>15</v>
      </c>
      <c r="DK49">
        <v>35250</v>
      </c>
      <c r="DL49">
        <v>0</v>
      </c>
      <c r="DM49">
        <v>0</v>
      </c>
      <c r="DN49">
        <v>0</v>
      </c>
      <c r="DO49">
        <v>14137.2</v>
      </c>
      <c r="DP49">
        <v>0</v>
      </c>
      <c r="DQ49">
        <v>0</v>
      </c>
      <c r="DR49">
        <v>0</v>
      </c>
      <c r="DS49" s="3">
        <v>1471340</v>
      </c>
      <c r="DT49" s="3">
        <v>1471340</v>
      </c>
      <c r="DU49" s="3">
        <v>1471340</v>
      </c>
      <c r="DV49">
        <v>-3.3618199999999998</v>
      </c>
      <c r="DW49">
        <v>0.13611599999999999</v>
      </c>
      <c r="DX49">
        <v>-0.35297400000000001</v>
      </c>
      <c r="DY49">
        <v>2827.43</v>
      </c>
      <c r="DZ49">
        <v>89.5</v>
      </c>
      <c r="EA49">
        <v>89.5</v>
      </c>
      <c r="EB49">
        <v>89.75</v>
      </c>
      <c r="EC49" s="3">
        <v>-1.7354999999999999E-5</v>
      </c>
      <c r="ED49" s="3">
        <v>7.6132999999999996E-6</v>
      </c>
      <c r="EE49">
        <v>0.49271599999999999</v>
      </c>
      <c r="EF49">
        <v>0</v>
      </c>
      <c r="EG49">
        <v>0</v>
      </c>
      <c r="EH49">
        <v>15</v>
      </c>
      <c r="EI49">
        <v>35250</v>
      </c>
      <c r="EJ49">
        <v>0</v>
      </c>
      <c r="EK49">
        <v>0</v>
      </c>
      <c r="EL49">
        <v>0</v>
      </c>
      <c r="EM49">
        <v>14137.2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47</v>
      </c>
      <c r="FQ49">
        <v>1</v>
      </c>
    </row>
    <row r="50" spans="1:173" x14ac:dyDescent="0.25">
      <c r="A50">
        <v>1</v>
      </c>
      <c r="B50">
        <v>48</v>
      </c>
      <c r="C50" s="3">
        <v>1471340</v>
      </c>
      <c r="D50" s="3">
        <v>1471340</v>
      </c>
      <c r="E50" s="3">
        <v>1471340</v>
      </c>
      <c r="F50">
        <v>-3.4254099999999998</v>
      </c>
      <c r="G50">
        <v>0.13997299999999999</v>
      </c>
      <c r="H50">
        <v>-0.36067700000000003</v>
      </c>
      <c r="I50">
        <v>2827.43</v>
      </c>
      <c r="J50">
        <v>89.5</v>
      </c>
      <c r="K50">
        <v>89.5</v>
      </c>
      <c r="L50">
        <v>89.75</v>
      </c>
      <c r="M50" s="3">
        <v>-1.43377E-5</v>
      </c>
      <c r="N50" s="3">
        <v>-1.82163E-6</v>
      </c>
      <c r="O50">
        <v>0.45019700000000001</v>
      </c>
      <c r="P50">
        <v>0</v>
      </c>
      <c r="Q50">
        <v>0</v>
      </c>
      <c r="R50">
        <v>15</v>
      </c>
      <c r="S50">
        <v>36000</v>
      </c>
      <c r="T50">
        <v>0</v>
      </c>
      <c r="U50">
        <v>0</v>
      </c>
      <c r="V50">
        <v>0</v>
      </c>
      <c r="W50">
        <v>14137.2</v>
      </c>
      <c r="X50">
        <v>0</v>
      </c>
      <c r="Y50">
        <v>0</v>
      </c>
      <c r="Z50">
        <v>0</v>
      </c>
      <c r="AA50" s="3">
        <v>1471340</v>
      </c>
      <c r="AB50" s="3">
        <v>1471340</v>
      </c>
      <c r="AC50" s="3">
        <v>1471340</v>
      </c>
      <c r="AD50">
        <v>-3.4254099999999998</v>
      </c>
      <c r="AE50">
        <v>0.13997299999999999</v>
      </c>
      <c r="AF50">
        <v>-0.36067700000000003</v>
      </c>
      <c r="AG50">
        <v>2827.43</v>
      </c>
      <c r="AH50">
        <v>89.5</v>
      </c>
      <c r="AI50">
        <v>89.5</v>
      </c>
      <c r="AJ50">
        <v>89.75</v>
      </c>
      <c r="AK50" s="3">
        <v>-1.43377E-5</v>
      </c>
      <c r="AL50" s="3">
        <v>-1.82163E-6</v>
      </c>
      <c r="AM50">
        <v>0.45019700000000001</v>
      </c>
      <c r="AN50">
        <v>0</v>
      </c>
      <c r="AO50">
        <v>0</v>
      </c>
      <c r="AP50">
        <v>15</v>
      </c>
      <c r="AQ50">
        <v>36000</v>
      </c>
      <c r="AR50">
        <v>0</v>
      </c>
      <c r="AS50">
        <v>0</v>
      </c>
      <c r="AT50">
        <v>0</v>
      </c>
      <c r="AU50">
        <v>14137.2</v>
      </c>
      <c r="AV50">
        <v>0</v>
      </c>
      <c r="AW50">
        <v>0</v>
      </c>
      <c r="AX50">
        <v>0</v>
      </c>
      <c r="AY50" s="3">
        <v>1471340</v>
      </c>
      <c r="AZ50" s="3">
        <v>1471340</v>
      </c>
      <c r="BA50" s="3">
        <v>1471340</v>
      </c>
      <c r="BB50">
        <v>-3.4254099999999998</v>
      </c>
      <c r="BC50">
        <v>0.13997299999999999</v>
      </c>
      <c r="BD50">
        <v>-0.36067700000000003</v>
      </c>
      <c r="BE50">
        <v>2827.43</v>
      </c>
      <c r="BF50">
        <v>89.5</v>
      </c>
      <c r="BG50">
        <v>89.5</v>
      </c>
      <c r="BH50">
        <v>89.75</v>
      </c>
      <c r="BI50" s="3">
        <v>-1.43377E-5</v>
      </c>
      <c r="BJ50" s="3">
        <v>-1.82163E-6</v>
      </c>
      <c r="BK50">
        <v>0.45019700000000001</v>
      </c>
      <c r="BL50">
        <v>0</v>
      </c>
      <c r="BM50">
        <v>0</v>
      </c>
      <c r="BN50">
        <v>15</v>
      </c>
      <c r="BO50">
        <v>36000</v>
      </c>
      <c r="BP50">
        <v>0</v>
      </c>
      <c r="BQ50">
        <v>0</v>
      </c>
      <c r="BR50">
        <v>0</v>
      </c>
      <c r="BS50">
        <v>14137.2</v>
      </c>
      <c r="BT50">
        <v>0</v>
      </c>
      <c r="BU50">
        <v>0</v>
      </c>
      <c r="BV50">
        <v>0</v>
      </c>
      <c r="BW50" s="3">
        <v>1471340</v>
      </c>
      <c r="BX50" s="3">
        <v>1471340</v>
      </c>
      <c r="BY50" s="3">
        <v>1471340</v>
      </c>
      <c r="BZ50">
        <v>-3.4254099999999998</v>
      </c>
      <c r="CA50">
        <v>0.13997299999999999</v>
      </c>
      <c r="CB50">
        <v>-0.36067700000000003</v>
      </c>
      <c r="CC50">
        <v>2827.43</v>
      </c>
      <c r="CD50">
        <v>89.5</v>
      </c>
      <c r="CE50">
        <v>89.5</v>
      </c>
      <c r="CF50">
        <v>89.75</v>
      </c>
      <c r="CG50" s="3">
        <v>-1.43377E-5</v>
      </c>
      <c r="CH50" s="3">
        <v>-1.82163E-6</v>
      </c>
      <c r="CI50">
        <v>0.45019700000000001</v>
      </c>
      <c r="CJ50">
        <v>0</v>
      </c>
      <c r="CK50">
        <v>0</v>
      </c>
      <c r="CL50">
        <v>15</v>
      </c>
      <c r="CM50">
        <v>36000</v>
      </c>
      <c r="CN50">
        <v>0</v>
      </c>
      <c r="CO50">
        <v>0</v>
      </c>
      <c r="CP50">
        <v>0</v>
      </c>
      <c r="CQ50">
        <v>14137.2</v>
      </c>
      <c r="CR50">
        <v>0</v>
      </c>
      <c r="CS50">
        <v>0</v>
      </c>
      <c r="CT50">
        <v>0</v>
      </c>
      <c r="CU50" s="3">
        <v>1471340</v>
      </c>
      <c r="CV50" s="3">
        <v>1471340</v>
      </c>
      <c r="CW50" s="3">
        <v>1471340</v>
      </c>
      <c r="CX50">
        <v>-3.4254099999999998</v>
      </c>
      <c r="CY50">
        <v>0.13997299999999999</v>
      </c>
      <c r="CZ50">
        <v>-0.36067700000000003</v>
      </c>
      <c r="DA50">
        <v>2827.43</v>
      </c>
      <c r="DB50">
        <v>89.5</v>
      </c>
      <c r="DC50">
        <v>89.5</v>
      </c>
      <c r="DD50">
        <v>89.75</v>
      </c>
      <c r="DE50" s="3">
        <v>-1.43377E-5</v>
      </c>
      <c r="DF50" s="3">
        <v>-1.82163E-6</v>
      </c>
      <c r="DG50">
        <v>0.45019700000000001</v>
      </c>
      <c r="DH50">
        <v>0</v>
      </c>
      <c r="DI50">
        <v>0</v>
      </c>
      <c r="DJ50">
        <v>15</v>
      </c>
      <c r="DK50">
        <v>36000</v>
      </c>
      <c r="DL50">
        <v>0</v>
      </c>
      <c r="DM50">
        <v>0</v>
      </c>
      <c r="DN50">
        <v>0</v>
      </c>
      <c r="DO50">
        <v>14137.2</v>
      </c>
      <c r="DP50">
        <v>0</v>
      </c>
      <c r="DQ50">
        <v>0</v>
      </c>
      <c r="DR50">
        <v>0</v>
      </c>
      <c r="DS50" s="3">
        <v>1471340</v>
      </c>
      <c r="DT50" s="3">
        <v>1471340</v>
      </c>
      <c r="DU50" s="3">
        <v>1471340</v>
      </c>
      <c r="DV50">
        <v>-3.4254099999999998</v>
      </c>
      <c r="DW50">
        <v>0.13997299999999999</v>
      </c>
      <c r="DX50">
        <v>-0.36067700000000003</v>
      </c>
      <c r="DY50">
        <v>2827.43</v>
      </c>
      <c r="DZ50">
        <v>89.5</v>
      </c>
      <c r="EA50">
        <v>89.5</v>
      </c>
      <c r="EB50">
        <v>89.75</v>
      </c>
      <c r="EC50" s="3">
        <v>-1.43377E-5</v>
      </c>
      <c r="ED50" s="3">
        <v>-1.82163E-6</v>
      </c>
      <c r="EE50">
        <v>0.45019700000000001</v>
      </c>
      <c r="EF50">
        <v>0</v>
      </c>
      <c r="EG50">
        <v>0</v>
      </c>
      <c r="EH50">
        <v>15</v>
      </c>
      <c r="EI50">
        <v>36000</v>
      </c>
      <c r="EJ50">
        <v>0</v>
      </c>
      <c r="EK50">
        <v>0</v>
      </c>
      <c r="EL50">
        <v>0</v>
      </c>
      <c r="EM50">
        <v>14137.2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48</v>
      </c>
      <c r="FQ50">
        <v>1</v>
      </c>
    </row>
    <row r="51" spans="1:173" x14ac:dyDescent="0.25">
      <c r="A51">
        <v>1</v>
      </c>
      <c r="B51">
        <v>49</v>
      </c>
      <c r="C51" s="3">
        <v>1471340</v>
      </c>
      <c r="D51" s="3">
        <v>1471340</v>
      </c>
      <c r="E51" s="3">
        <v>1471340</v>
      </c>
      <c r="F51">
        <v>-3.4888300000000001</v>
      </c>
      <c r="G51">
        <v>0.143703</v>
      </c>
      <c r="H51">
        <v>-0.36888100000000001</v>
      </c>
      <c r="I51">
        <v>2827.43</v>
      </c>
      <c r="J51">
        <v>89.5</v>
      </c>
      <c r="K51">
        <v>89.5</v>
      </c>
      <c r="L51">
        <v>89.75</v>
      </c>
      <c r="M51" s="3">
        <v>-1.31993E-6</v>
      </c>
      <c r="N51" s="3">
        <v>2.57212E-5</v>
      </c>
      <c r="O51">
        <v>0.43240699999999999</v>
      </c>
      <c r="P51">
        <v>0</v>
      </c>
      <c r="Q51">
        <v>0</v>
      </c>
      <c r="R51">
        <v>15</v>
      </c>
      <c r="S51">
        <v>36750</v>
      </c>
      <c r="T51">
        <v>0</v>
      </c>
      <c r="U51">
        <v>0</v>
      </c>
      <c r="V51">
        <v>0</v>
      </c>
      <c r="W51">
        <v>14137.2</v>
      </c>
      <c r="X51">
        <v>0</v>
      </c>
      <c r="Y51">
        <v>0</v>
      </c>
      <c r="Z51">
        <v>0</v>
      </c>
      <c r="AA51" s="3">
        <v>1471340</v>
      </c>
      <c r="AB51" s="3">
        <v>1471340</v>
      </c>
      <c r="AC51" s="3">
        <v>1471340</v>
      </c>
      <c r="AD51">
        <v>-3.4888300000000001</v>
      </c>
      <c r="AE51">
        <v>0.143703</v>
      </c>
      <c r="AF51">
        <v>-0.36888100000000001</v>
      </c>
      <c r="AG51">
        <v>2827.43</v>
      </c>
      <c r="AH51">
        <v>89.5</v>
      </c>
      <c r="AI51">
        <v>89.5</v>
      </c>
      <c r="AJ51">
        <v>89.75</v>
      </c>
      <c r="AK51" s="3">
        <v>-1.31993E-6</v>
      </c>
      <c r="AL51" s="3">
        <v>2.57212E-5</v>
      </c>
      <c r="AM51">
        <v>0.43240699999999999</v>
      </c>
      <c r="AN51">
        <v>0</v>
      </c>
      <c r="AO51">
        <v>0</v>
      </c>
      <c r="AP51">
        <v>15</v>
      </c>
      <c r="AQ51">
        <v>36750</v>
      </c>
      <c r="AR51">
        <v>0</v>
      </c>
      <c r="AS51">
        <v>0</v>
      </c>
      <c r="AT51">
        <v>0</v>
      </c>
      <c r="AU51">
        <v>14137.2</v>
      </c>
      <c r="AV51">
        <v>0</v>
      </c>
      <c r="AW51">
        <v>0</v>
      </c>
      <c r="AX51">
        <v>0</v>
      </c>
      <c r="AY51" s="3">
        <v>1471340</v>
      </c>
      <c r="AZ51" s="3">
        <v>1471340</v>
      </c>
      <c r="BA51" s="3">
        <v>1471340</v>
      </c>
      <c r="BB51">
        <v>-3.4888300000000001</v>
      </c>
      <c r="BC51">
        <v>0.143703</v>
      </c>
      <c r="BD51">
        <v>-0.36888100000000001</v>
      </c>
      <c r="BE51">
        <v>2827.43</v>
      </c>
      <c r="BF51">
        <v>89.5</v>
      </c>
      <c r="BG51">
        <v>89.5</v>
      </c>
      <c r="BH51">
        <v>89.75</v>
      </c>
      <c r="BI51" s="3">
        <v>-1.31993E-6</v>
      </c>
      <c r="BJ51" s="3">
        <v>2.57212E-5</v>
      </c>
      <c r="BK51">
        <v>0.43240699999999999</v>
      </c>
      <c r="BL51">
        <v>0</v>
      </c>
      <c r="BM51">
        <v>0</v>
      </c>
      <c r="BN51">
        <v>15</v>
      </c>
      <c r="BO51">
        <v>36750</v>
      </c>
      <c r="BP51">
        <v>0</v>
      </c>
      <c r="BQ51">
        <v>0</v>
      </c>
      <c r="BR51">
        <v>0</v>
      </c>
      <c r="BS51">
        <v>14137.2</v>
      </c>
      <c r="BT51">
        <v>0</v>
      </c>
      <c r="BU51">
        <v>0</v>
      </c>
      <c r="BV51">
        <v>0</v>
      </c>
      <c r="BW51" s="3">
        <v>1471340</v>
      </c>
      <c r="BX51" s="3">
        <v>1471340</v>
      </c>
      <c r="BY51" s="3">
        <v>1471340</v>
      </c>
      <c r="BZ51">
        <v>-3.4888300000000001</v>
      </c>
      <c r="CA51">
        <v>0.143703</v>
      </c>
      <c r="CB51">
        <v>-0.36888100000000001</v>
      </c>
      <c r="CC51">
        <v>2827.43</v>
      </c>
      <c r="CD51">
        <v>89.5</v>
      </c>
      <c r="CE51">
        <v>89.5</v>
      </c>
      <c r="CF51">
        <v>89.75</v>
      </c>
      <c r="CG51" s="3">
        <v>-1.31993E-6</v>
      </c>
      <c r="CH51" s="3">
        <v>2.57212E-5</v>
      </c>
      <c r="CI51">
        <v>0.43240699999999999</v>
      </c>
      <c r="CJ51">
        <v>0</v>
      </c>
      <c r="CK51">
        <v>0</v>
      </c>
      <c r="CL51">
        <v>15</v>
      </c>
      <c r="CM51">
        <v>36750</v>
      </c>
      <c r="CN51">
        <v>0</v>
      </c>
      <c r="CO51">
        <v>0</v>
      </c>
      <c r="CP51">
        <v>0</v>
      </c>
      <c r="CQ51">
        <v>14137.2</v>
      </c>
      <c r="CR51">
        <v>0</v>
      </c>
      <c r="CS51">
        <v>0</v>
      </c>
      <c r="CT51">
        <v>0</v>
      </c>
      <c r="CU51" s="3">
        <v>1471340</v>
      </c>
      <c r="CV51" s="3">
        <v>1471340</v>
      </c>
      <c r="CW51" s="3">
        <v>1471340</v>
      </c>
      <c r="CX51">
        <v>-3.4888300000000001</v>
      </c>
      <c r="CY51">
        <v>0.143703</v>
      </c>
      <c r="CZ51">
        <v>-0.36888100000000001</v>
      </c>
      <c r="DA51">
        <v>2827.43</v>
      </c>
      <c r="DB51">
        <v>89.5</v>
      </c>
      <c r="DC51">
        <v>89.5</v>
      </c>
      <c r="DD51">
        <v>89.75</v>
      </c>
      <c r="DE51" s="3">
        <v>-1.31993E-6</v>
      </c>
      <c r="DF51" s="3">
        <v>2.57212E-5</v>
      </c>
      <c r="DG51">
        <v>0.43240699999999999</v>
      </c>
      <c r="DH51">
        <v>0</v>
      </c>
      <c r="DI51">
        <v>0</v>
      </c>
      <c r="DJ51">
        <v>15</v>
      </c>
      <c r="DK51">
        <v>36750</v>
      </c>
      <c r="DL51">
        <v>0</v>
      </c>
      <c r="DM51">
        <v>0</v>
      </c>
      <c r="DN51">
        <v>0</v>
      </c>
      <c r="DO51">
        <v>14137.2</v>
      </c>
      <c r="DP51">
        <v>0</v>
      </c>
      <c r="DQ51">
        <v>0</v>
      </c>
      <c r="DR51">
        <v>0</v>
      </c>
      <c r="DS51" s="3">
        <v>1471340</v>
      </c>
      <c r="DT51" s="3">
        <v>1471340</v>
      </c>
      <c r="DU51" s="3">
        <v>1471340</v>
      </c>
      <c r="DV51">
        <v>-3.4888300000000001</v>
      </c>
      <c r="DW51">
        <v>0.143703</v>
      </c>
      <c r="DX51">
        <v>-0.36888100000000001</v>
      </c>
      <c r="DY51">
        <v>2827.43</v>
      </c>
      <c r="DZ51">
        <v>89.5</v>
      </c>
      <c r="EA51">
        <v>89.5</v>
      </c>
      <c r="EB51">
        <v>89.75</v>
      </c>
      <c r="EC51" s="3">
        <v>-1.31993E-6</v>
      </c>
      <c r="ED51" s="3">
        <v>2.57212E-5</v>
      </c>
      <c r="EE51">
        <v>0.43240699999999999</v>
      </c>
      <c r="EF51">
        <v>0</v>
      </c>
      <c r="EG51">
        <v>0</v>
      </c>
      <c r="EH51">
        <v>15</v>
      </c>
      <c r="EI51">
        <v>36750</v>
      </c>
      <c r="EJ51">
        <v>0</v>
      </c>
      <c r="EK51">
        <v>0</v>
      </c>
      <c r="EL51">
        <v>0</v>
      </c>
      <c r="EM51">
        <v>14137.2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49</v>
      </c>
      <c r="FQ51">
        <v>1</v>
      </c>
    </row>
    <row r="52" spans="1:173" x14ac:dyDescent="0.25">
      <c r="A52">
        <v>1</v>
      </c>
      <c r="B52">
        <v>50</v>
      </c>
      <c r="C52" s="3">
        <v>1471340</v>
      </c>
      <c r="D52" s="3">
        <v>1471340</v>
      </c>
      <c r="E52" s="3">
        <v>1471340</v>
      </c>
      <c r="F52">
        <v>-3.5523600000000002</v>
      </c>
      <c r="G52">
        <v>0.148483</v>
      </c>
      <c r="H52">
        <v>-0.37695400000000001</v>
      </c>
      <c r="I52">
        <v>2827.43</v>
      </c>
      <c r="J52">
        <v>89.5</v>
      </c>
      <c r="K52">
        <v>89.5</v>
      </c>
      <c r="L52">
        <v>89.75</v>
      </c>
      <c r="M52" s="3">
        <v>-1.7546499999999999E-5</v>
      </c>
      <c r="N52" s="3">
        <v>5.6479800000000003E-6</v>
      </c>
      <c r="O52">
        <v>0.49229200000000001</v>
      </c>
      <c r="P52">
        <v>0</v>
      </c>
      <c r="Q52">
        <v>0</v>
      </c>
      <c r="R52">
        <v>15</v>
      </c>
      <c r="S52">
        <v>37500</v>
      </c>
      <c r="T52">
        <v>0</v>
      </c>
      <c r="U52">
        <v>0</v>
      </c>
      <c r="V52">
        <v>0</v>
      </c>
      <c r="W52">
        <v>14137.2</v>
      </c>
      <c r="X52">
        <v>0</v>
      </c>
      <c r="Y52">
        <v>0</v>
      </c>
      <c r="Z52">
        <v>0</v>
      </c>
      <c r="AA52" s="3">
        <v>1471340</v>
      </c>
      <c r="AB52" s="3">
        <v>1471340</v>
      </c>
      <c r="AC52" s="3">
        <v>1471340</v>
      </c>
      <c r="AD52">
        <v>-3.5523600000000002</v>
      </c>
      <c r="AE52">
        <v>0.148483</v>
      </c>
      <c r="AF52">
        <v>-0.37695400000000001</v>
      </c>
      <c r="AG52">
        <v>2827.43</v>
      </c>
      <c r="AH52">
        <v>89.5</v>
      </c>
      <c r="AI52">
        <v>89.5</v>
      </c>
      <c r="AJ52">
        <v>89.75</v>
      </c>
      <c r="AK52" s="3">
        <v>-1.7546499999999999E-5</v>
      </c>
      <c r="AL52" s="3">
        <v>5.6479800000000003E-6</v>
      </c>
      <c r="AM52">
        <v>0.49229200000000001</v>
      </c>
      <c r="AN52">
        <v>0</v>
      </c>
      <c r="AO52">
        <v>0</v>
      </c>
      <c r="AP52">
        <v>15</v>
      </c>
      <c r="AQ52">
        <v>37500</v>
      </c>
      <c r="AR52">
        <v>0</v>
      </c>
      <c r="AS52">
        <v>0</v>
      </c>
      <c r="AT52">
        <v>0</v>
      </c>
      <c r="AU52">
        <v>14137.2</v>
      </c>
      <c r="AV52">
        <v>0</v>
      </c>
      <c r="AW52">
        <v>0</v>
      </c>
      <c r="AX52">
        <v>0</v>
      </c>
      <c r="AY52" s="3">
        <v>1471340</v>
      </c>
      <c r="AZ52" s="3">
        <v>1471340</v>
      </c>
      <c r="BA52" s="3">
        <v>1471340</v>
      </c>
      <c r="BB52">
        <v>-3.5523600000000002</v>
      </c>
      <c r="BC52">
        <v>0.148483</v>
      </c>
      <c r="BD52">
        <v>-0.37695400000000001</v>
      </c>
      <c r="BE52">
        <v>2827.43</v>
      </c>
      <c r="BF52">
        <v>89.5</v>
      </c>
      <c r="BG52">
        <v>89.5</v>
      </c>
      <c r="BH52">
        <v>89.75</v>
      </c>
      <c r="BI52" s="3">
        <v>-1.7546499999999999E-5</v>
      </c>
      <c r="BJ52" s="3">
        <v>5.6479800000000003E-6</v>
      </c>
      <c r="BK52">
        <v>0.49229200000000001</v>
      </c>
      <c r="BL52">
        <v>0</v>
      </c>
      <c r="BM52">
        <v>0</v>
      </c>
      <c r="BN52">
        <v>15</v>
      </c>
      <c r="BO52">
        <v>37500</v>
      </c>
      <c r="BP52">
        <v>0</v>
      </c>
      <c r="BQ52">
        <v>0</v>
      </c>
      <c r="BR52">
        <v>0</v>
      </c>
      <c r="BS52">
        <v>14137.2</v>
      </c>
      <c r="BT52">
        <v>0</v>
      </c>
      <c r="BU52">
        <v>0</v>
      </c>
      <c r="BV52">
        <v>0</v>
      </c>
      <c r="BW52" s="3">
        <v>1471340</v>
      </c>
      <c r="BX52" s="3">
        <v>1471340</v>
      </c>
      <c r="BY52" s="3">
        <v>1471340</v>
      </c>
      <c r="BZ52">
        <v>-3.5523600000000002</v>
      </c>
      <c r="CA52">
        <v>0.148483</v>
      </c>
      <c r="CB52">
        <v>-0.37695400000000001</v>
      </c>
      <c r="CC52">
        <v>2827.43</v>
      </c>
      <c r="CD52">
        <v>89.5</v>
      </c>
      <c r="CE52">
        <v>89.5</v>
      </c>
      <c r="CF52">
        <v>89.75</v>
      </c>
      <c r="CG52" s="3">
        <v>-1.7546499999999999E-5</v>
      </c>
      <c r="CH52" s="3">
        <v>5.6479800000000003E-6</v>
      </c>
      <c r="CI52">
        <v>0.49229200000000001</v>
      </c>
      <c r="CJ52">
        <v>0</v>
      </c>
      <c r="CK52">
        <v>0</v>
      </c>
      <c r="CL52">
        <v>15</v>
      </c>
      <c r="CM52">
        <v>37500</v>
      </c>
      <c r="CN52">
        <v>0</v>
      </c>
      <c r="CO52">
        <v>0</v>
      </c>
      <c r="CP52">
        <v>0</v>
      </c>
      <c r="CQ52">
        <v>14137.2</v>
      </c>
      <c r="CR52">
        <v>0</v>
      </c>
      <c r="CS52">
        <v>0</v>
      </c>
      <c r="CT52">
        <v>0</v>
      </c>
      <c r="CU52" s="3">
        <v>1471340</v>
      </c>
      <c r="CV52" s="3">
        <v>1471340</v>
      </c>
      <c r="CW52" s="3">
        <v>1471340</v>
      </c>
      <c r="CX52">
        <v>-3.5523600000000002</v>
      </c>
      <c r="CY52">
        <v>0.148483</v>
      </c>
      <c r="CZ52">
        <v>-0.37695400000000001</v>
      </c>
      <c r="DA52">
        <v>2827.43</v>
      </c>
      <c r="DB52">
        <v>89.5</v>
      </c>
      <c r="DC52">
        <v>89.5</v>
      </c>
      <c r="DD52">
        <v>89.75</v>
      </c>
      <c r="DE52" s="3">
        <v>-1.7546499999999999E-5</v>
      </c>
      <c r="DF52" s="3">
        <v>5.6479800000000003E-6</v>
      </c>
      <c r="DG52">
        <v>0.49229200000000001</v>
      </c>
      <c r="DH52">
        <v>0</v>
      </c>
      <c r="DI52">
        <v>0</v>
      </c>
      <c r="DJ52">
        <v>15</v>
      </c>
      <c r="DK52">
        <v>37500</v>
      </c>
      <c r="DL52">
        <v>0</v>
      </c>
      <c r="DM52">
        <v>0</v>
      </c>
      <c r="DN52">
        <v>0</v>
      </c>
      <c r="DO52">
        <v>14137.2</v>
      </c>
      <c r="DP52">
        <v>0</v>
      </c>
      <c r="DQ52">
        <v>0</v>
      </c>
      <c r="DR52">
        <v>0</v>
      </c>
      <c r="DS52" s="3">
        <v>1471340</v>
      </c>
      <c r="DT52" s="3">
        <v>1471340</v>
      </c>
      <c r="DU52" s="3">
        <v>1471340</v>
      </c>
      <c r="DV52">
        <v>-3.5523600000000002</v>
      </c>
      <c r="DW52">
        <v>0.148483</v>
      </c>
      <c r="DX52">
        <v>-0.37695400000000001</v>
      </c>
      <c r="DY52">
        <v>2827.43</v>
      </c>
      <c r="DZ52">
        <v>89.5</v>
      </c>
      <c r="EA52">
        <v>89.5</v>
      </c>
      <c r="EB52">
        <v>89.75</v>
      </c>
      <c r="EC52" s="3">
        <v>-1.7546499999999999E-5</v>
      </c>
      <c r="ED52" s="3">
        <v>5.6479800000000003E-6</v>
      </c>
      <c r="EE52">
        <v>0.49229200000000001</v>
      </c>
      <c r="EF52">
        <v>0</v>
      </c>
      <c r="EG52">
        <v>0</v>
      </c>
      <c r="EH52">
        <v>15</v>
      </c>
      <c r="EI52">
        <v>37500</v>
      </c>
      <c r="EJ52">
        <v>0</v>
      </c>
      <c r="EK52">
        <v>0</v>
      </c>
      <c r="EL52">
        <v>0</v>
      </c>
      <c r="EM52">
        <v>14137.2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50</v>
      </c>
      <c r="FQ52">
        <v>1</v>
      </c>
    </row>
    <row r="53" spans="1:173" x14ac:dyDescent="0.25">
      <c r="A53">
        <v>1</v>
      </c>
      <c r="B53">
        <v>51</v>
      </c>
      <c r="C53" s="3">
        <v>1471340</v>
      </c>
      <c r="D53" s="3">
        <v>1471340</v>
      </c>
      <c r="E53" s="3">
        <v>1471340</v>
      </c>
      <c r="F53">
        <v>-3.6173099999999998</v>
      </c>
      <c r="G53">
        <v>0.15273100000000001</v>
      </c>
      <c r="H53">
        <v>-0.38400699999999999</v>
      </c>
      <c r="I53">
        <v>2827.43</v>
      </c>
      <c r="J53">
        <v>89.5</v>
      </c>
      <c r="K53">
        <v>89.5</v>
      </c>
      <c r="L53">
        <v>89.75</v>
      </c>
      <c r="M53" s="3">
        <v>-4.82405E-6</v>
      </c>
      <c r="N53" s="3">
        <v>3.6176899999999998E-6</v>
      </c>
      <c r="O53">
        <v>0.48411500000000002</v>
      </c>
      <c r="P53">
        <v>0</v>
      </c>
      <c r="Q53">
        <v>0</v>
      </c>
      <c r="R53">
        <v>15</v>
      </c>
      <c r="S53">
        <v>38250</v>
      </c>
      <c r="T53">
        <v>0</v>
      </c>
      <c r="U53">
        <v>0</v>
      </c>
      <c r="V53">
        <v>0</v>
      </c>
      <c r="W53">
        <v>14137.2</v>
      </c>
      <c r="X53">
        <v>0</v>
      </c>
      <c r="Y53">
        <v>0</v>
      </c>
      <c r="Z53">
        <v>0</v>
      </c>
      <c r="AA53" s="3">
        <v>1471340</v>
      </c>
      <c r="AB53" s="3">
        <v>1471340</v>
      </c>
      <c r="AC53" s="3">
        <v>1471340</v>
      </c>
      <c r="AD53">
        <v>-3.6173099999999998</v>
      </c>
      <c r="AE53">
        <v>0.15273100000000001</v>
      </c>
      <c r="AF53">
        <v>-0.38400699999999999</v>
      </c>
      <c r="AG53">
        <v>2827.43</v>
      </c>
      <c r="AH53">
        <v>89.5</v>
      </c>
      <c r="AI53">
        <v>89.5</v>
      </c>
      <c r="AJ53">
        <v>89.75</v>
      </c>
      <c r="AK53" s="3">
        <v>-4.82405E-6</v>
      </c>
      <c r="AL53" s="3">
        <v>3.6176899999999998E-6</v>
      </c>
      <c r="AM53">
        <v>0.48411500000000002</v>
      </c>
      <c r="AN53">
        <v>0</v>
      </c>
      <c r="AO53">
        <v>0</v>
      </c>
      <c r="AP53">
        <v>15</v>
      </c>
      <c r="AQ53">
        <v>38250</v>
      </c>
      <c r="AR53">
        <v>0</v>
      </c>
      <c r="AS53">
        <v>0</v>
      </c>
      <c r="AT53">
        <v>0</v>
      </c>
      <c r="AU53">
        <v>14137.2</v>
      </c>
      <c r="AV53">
        <v>0</v>
      </c>
      <c r="AW53">
        <v>0</v>
      </c>
      <c r="AX53">
        <v>0</v>
      </c>
      <c r="AY53" s="3">
        <v>1471340</v>
      </c>
      <c r="AZ53" s="3">
        <v>1471340</v>
      </c>
      <c r="BA53" s="3">
        <v>1471340</v>
      </c>
      <c r="BB53">
        <v>-3.6173099999999998</v>
      </c>
      <c r="BC53">
        <v>0.15273100000000001</v>
      </c>
      <c r="BD53">
        <v>-0.38400699999999999</v>
      </c>
      <c r="BE53">
        <v>2827.43</v>
      </c>
      <c r="BF53">
        <v>89.5</v>
      </c>
      <c r="BG53">
        <v>89.5</v>
      </c>
      <c r="BH53">
        <v>89.75</v>
      </c>
      <c r="BI53" s="3">
        <v>-4.82405E-6</v>
      </c>
      <c r="BJ53" s="3">
        <v>3.6176899999999998E-6</v>
      </c>
      <c r="BK53">
        <v>0.48411500000000002</v>
      </c>
      <c r="BL53">
        <v>0</v>
      </c>
      <c r="BM53">
        <v>0</v>
      </c>
      <c r="BN53">
        <v>15</v>
      </c>
      <c r="BO53">
        <v>38250</v>
      </c>
      <c r="BP53">
        <v>0</v>
      </c>
      <c r="BQ53">
        <v>0</v>
      </c>
      <c r="BR53">
        <v>0</v>
      </c>
      <c r="BS53">
        <v>14137.2</v>
      </c>
      <c r="BT53">
        <v>0</v>
      </c>
      <c r="BU53">
        <v>0</v>
      </c>
      <c r="BV53">
        <v>0</v>
      </c>
      <c r="BW53" s="3">
        <v>1471340</v>
      </c>
      <c r="BX53" s="3">
        <v>1471340</v>
      </c>
      <c r="BY53" s="3">
        <v>1471340</v>
      </c>
      <c r="BZ53">
        <v>-3.6173099999999998</v>
      </c>
      <c r="CA53">
        <v>0.15273100000000001</v>
      </c>
      <c r="CB53">
        <v>-0.38400699999999999</v>
      </c>
      <c r="CC53">
        <v>2827.43</v>
      </c>
      <c r="CD53">
        <v>89.5</v>
      </c>
      <c r="CE53">
        <v>89.5</v>
      </c>
      <c r="CF53">
        <v>89.75</v>
      </c>
      <c r="CG53" s="3">
        <v>-4.82405E-6</v>
      </c>
      <c r="CH53" s="3">
        <v>3.6176899999999998E-6</v>
      </c>
      <c r="CI53">
        <v>0.48411500000000002</v>
      </c>
      <c r="CJ53">
        <v>0</v>
      </c>
      <c r="CK53">
        <v>0</v>
      </c>
      <c r="CL53">
        <v>15</v>
      </c>
      <c r="CM53">
        <v>38250</v>
      </c>
      <c r="CN53">
        <v>0</v>
      </c>
      <c r="CO53">
        <v>0</v>
      </c>
      <c r="CP53">
        <v>0</v>
      </c>
      <c r="CQ53">
        <v>14137.2</v>
      </c>
      <c r="CR53">
        <v>0</v>
      </c>
      <c r="CS53">
        <v>0</v>
      </c>
      <c r="CT53">
        <v>0</v>
      </c>
      <c r="CU53" s="3">
        <v>1471340</v>
      </c>
      <c r="CV53" s="3">
        <v>1471340</v>
      </c>
      <c r="CW53" s="3">
        <v>1471340</v>
      </c>
      <c r="CX53">
        <v>-3.6173099999999998</v>
      </c>
      <c r="CY53">
        <v>0.15273100000000001</v>
      </c>
      <c r="CZ53">
        <v>-0.38400699999999999</v>
      </c>
      <c r="DA53">
        <v>2827.43</v>
      </c>
      <c r="DB53">
        <v>89.5</v>
      </c>
      <c r="DC53">
        <v>89.5</v>
      </c>
      <c r="DD53">
        <v>89.75</v>
      </c>
      <c r="DE53" s="3">
        <v>-4.82405E-6</v>
      </c>
      <c r="DF53" s="3">
        <v>3.6176899999999998E-6</v>
      </c>
      <c r="DG53">
        <v>0.48411500000000002</v>
      </c>
      <c r="DH53">
        <v>0</v>
      </c>
      <c r="DI53">
        <v>0</v>
      </c>
      <c r="DJ53">
        <v>15</v>
      </c>
      <c r="DK53">
        <v>38250</v>
      </c>
      <c r="DL53">
        <v>0</v>
      </c>
      <c r="DM53">
        <v>0</v>
      </c>
      <c r="DN53">
        <v>0</v>
      </c>
      <c r="DO53">
        <v>14137.2</v>
      </c>
      <c r="DP53">
        <v>0</v>
      </c>
      <c r="DQ53">
        <v>0</v>
      </c>
      <c r="DR53">
        <v>0</v>
      </c>
      <c r="DS53" s="3">
        <v>1471340</v>
      </c>
      <c r="DT53" s="3">
        <v>1471340</v>
      </c>
      <c r="DU53" s="3">
        <v>1471340</v>
      </c>
      <c r="DV53">
        <v>-3.6173099999999998</v>
      </c>
      <c r="DW53">
        <v>0.15273100000000001</v>
      </c>
      <c r="DX53">
        <v>-0.38400699999999999</v>
      </c>
      <c r="DY53">
        <v>2827.43</v>
      </c>
      <c r="DZ53">
        <v>89.5</v>
      </c>
      <c r="EA53">
        <v>89.5</v>
      </c>
      <c r="EB53">
        <v>89.75</v>
      </c>
      <c r="EC53" s="3">
        <v>-4.82405E-6</v>
      </c>
      <c r="ED53" s="3">
        <v>3.6176899999999998E-6</v>
      </c>
      <c r="EE53">
        <v>0.48411500000000002</v>
      </c>
      <c r="EF53">
        <v>0</v>
      </c>
      <c r="EG53">
        <v>0</v>
      </c>
      <c r="EH53">
        <v>15</v>
      </c>
      <c r="EI53">
        <v>38250</v>
      </c>
      <c r="EJ53">
        <v>0</v>
      </c>
      <c r="EK53">
        <v>0</v>
      </c>
      <c r="EL53">
        <v>0</v>
      </c>
      <c r="EM53">
        <v>14137.2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51</v>
      </c>
      <c r="FQ53">
        <v>1</v>
      </c>
    </row>
    <row r="54" spans="1:173" x14ac:dyDescent="0.25">
      <c r="A54">
        <v>1</v>
      </c>
      <c r="B54">
        <v>52</v>
      </c>
      <c r="C54" s="3">
        <v>1471340</v>
      </c>
      <c r="D54" s="3">
        <v>1471340</v>
      </c>
      <c r="E54" s="3">
        <v>1471340</v>
      </c>
      <c r="F54">
        <v>-3.68255</v>
      </c>
      <c r="G54">
        <v>0.15673500000000001</v>
      </c>
      <c r="H54">
        <v>-0.39192500000000002</v>
      </c>
      <c r="I54">
        <v>2827.43</v>
      </c>
      <c r="J54">
        <v>89.5</v>
      </c>
      <c r="K54">
        <v>89.5</v>
      </c>
      <c r="L54">
        <v>89.75</v>
      </c>
      <c r="M54" s="3">
        <v>4.0763500000000004E-6</v>
      </c>
      <c r="N54" s="3">
        <v>-8.2075700000000004E-6</v>
      </c>
      <c r="O54">
        <v>0.47817399999999999</v>
      </c>
      <c r="P54">
        <v>0</v>
      </c>
      <c r="Q54">
        <v>0</v>
      </c>
      <c r="R54">
        <v>15</v>
      </c>
      <c r="S54">
        <v>39000</v>
      </c>
      <c r="T54">
        <v>0</v>
      </c>
      <c r="U54">
        <v>0</v>
      </c>
      <c r="V54">
        <v>0</v>
      </c>
      <c r="W54">
        <v>14137.2</v>
      </c>
      <c r="X54">
        <v>0</v>
      </c>
      <c r="Y54">
        <v>0</v>
      </c>
      <c r="Z54">
        <v>0</v>
      </c>
      <c r="AA54" s="3">
        <v>1471340</v>
      </c>
      <c r="AB54" s="3">
        <v>1471340</v>
      </c>
      <c r="AC54" s="3">
        <v>1471340</v>
      </c>
      <c r="AD54">
        <v>-3.68255</v>
      </c>
      <c r="AE54">
        <v>0.15673500000000001</v>
      </c>
      <c r="AF54">
        <v>-0.39192500000000002</v>
      </c>
      <c r="AG54">
        <v>2827.43</v>
      </c>
      <c r="AH54">
        <v>89.5</v>
      </c>
      <c r="AI54">
        <v>89.5</v>
      </c>
      <c r="AJ54">
        <v>89.75</v>
      </c>
      <c r="AK54" s="3">
        <v>4.0763500000000004E-6</v>
      </c>
      <c r="AL54" s="3">
        <v>-8.2075700000000004E-6</v>
      </c>
      <c r="AM54">
        <v>0.47817399999999999</v>
      </c>
      <c r="AN54">
        <v>0</v>
      </c>
      <c r="AO54">
        <v>0</v>
      </c>
      <c r="AP54">
        <v>15</v>
      </c>
      <c r="AQ54">
        <v>39000</v>
      </c>
      <c r="AR54">
        <v>0</v>
      </c>
      <c r="AS54">
        <v>0</v>
      </c>
      <c r="AT54">
        <v>0</v>
      </c>
      <c r="AU54">
        <v>14137.2</v>
      </c>
      <c r="AV54">
        <v>0</v>
      </c>
      <c r="AW54">
        <v>0</v>
      </c>
      <c r="AX54">
        <v>0</v>
      </c>
      <c r="AY54" s="3">
        <v>1471340</v>
      </c>
      <c r="AZ54" s="3">
        <v>1471340</v>
      </c>
      <c r="BA54" s="3">
        <v>1471340</v>
      </c>
      <c r="BB54">
        <v>-3.68255</v>
      </c>
      <c r="BC54">
        <v>0.15673500000000001</v>
      </c>
      <c r="BD54">
        <v>-0.39192500000000002</v>
      </c>
      <c r="BE54">
        <v>2827.43</v>
      </c>
      <c r="BF54">
        <v>89.5</v>
      </c>
      <c r="BG54">
        <v>89.5</v>
      </c>
      <c r="BH54">
        <v>89.75</v>
      </c>
      <c r="BI54" s="3">
        <v>4.0763500000000004E-6</v>
      </c>
      <c r="BJ54" s="3">
        <v>-8.2075700000000004E-6</v>
      </c>
      <c r="BK54">
        <v>0.47817399999999999</v>
      </c>
      <c r="BL54">
        <v>0</v>
      </c>
      <c r="BM54">
        <v>0</v>
      </c>
      <c r="BN54">
        <v>15</v>
      </c>
      <c r="BO54">
        <v>39000</v>
      </c>
      <c r="BP54">
        <v>0</v>
      </c>
      <c r="BQ54">
        <v>0</v>
      </c>
      <c r="BR54">
        <v>0</v>
      </c>
      <c r="BS54">
        <v>14137.2</v>
      </c>
      <c r="BT54">
        <v>0</v>
      </c>
      <c r="BU54">
        <v>0</v>
      </c>
      <c r="BV54">
        <v>0</v>
      </c>
      <c r="BW54" s="3">
        <v>1471340</v>
      </c>
      <c r="BX54" s="3">
        <v>1471340</v>
      </c>
      <c r="BY54" s="3">
        <v>1471340</v>
      </c>
      <c r="BZ54">
        <v>-3.68255</v>
      </c>
      <c r="CA54">
        <v>0.15673500000000001</v>
      </c>
      <c r="CB54">
        <v>-0.39192500000000002</v>
      </c>
      <c r="CC54">
        <v>2827.43</v>
      </c>
      <c r="CD54">
        <v>89.5</v>
      </c>
      <c r="CE54">
        <v>89.5</v>
      </c>
      <c r="CF54">
        <v>89.75</v>
      </c>
      <c r="CG54" s="3">
        <v>4.0763500000000004E-6</v>
      </c>
      <c r="CH54" s="3">
        <v>-8.2075700000000004E-6</v>
      </c>
      <c r="CI54">
        <v>0.47817399999999999</v>
      </c>
      <c r="CJ54">
        <v>0</v>
      </c>
      <c r="CK54">
        <v>0</v>
      </c>
      <c r="CL54">
        <v>15</v>
      </c>
      <c r="CM54">
        <v>39000</v>
      </c>
      <c r="CN54">
        <v>0</v>
      </c>
      <c r="CO54">
        <v>0</v>
      </c>
      <c r="CP54">
        <v>0</v>
      </c>
      <c r="CQ54">
        <v>14137.2</v>
      </c>
      <c r="CR54">
        <v>0</v>
      </c>
      <c r="CS54">
        <v>0</v>
      </c>
      <c r="CT54">
        <v>0</v>
      </c>
      <c r="CU54" s="3">
        <v>1471340</v>
      </c>
      <c r="CV54" s="3">
        <v>1471340</v>
      </c>
      <c r="CW54" s="3">
        <v>1471340</v>
      </c>
      <c r="CX54">
        <v>-3.68255</v>
      </c>
      <c r="CY54">
        <v>0.15673500000000001</v>
      </c>
      <c r="CZ54">
        <v>-0.39192500000000002</v>
      </c>
      <c r="DA54">
        <v>2827.43</v>
      </c>
      <c r="DB54">
        <v>89.5</v>
      </c>
      <c r="DC54">
        <v>89.5</v>
      </c>
      <c r="DD54">
        <v>89.75</v>
      </c>
      <c r="DE54" s="3">
        <v>4.0763500000000004E-6</v>
      </c>
      <c r="DF54" s="3">
        <v>-8.2075700000000004E-6</v>
      </c>
      <c r="DG54">
        <v>0.47817399999999999</v>
      </c>
      <c r="DH54">
        <v>0</v>
      </c>
      <c r="DI54">
        <v>0</v>
      </c>
      <c r="DJ54">
        <v>15</v>
      </c>
      <c r="DK54">
        <v>39000</v>
      </c>
      <c r="DL54">
        <v>0</v>
      </c>
      <c r="DM54">
        <v>0</v>
      </c>
      <c r="DN54">
        <v>0</v>
      </c>
      <c r="DO54">
        <v>14137.2</v>
      </c>
      <c r="DP54">
        <v>0</v>
      </c>
      <c r="DQ54">
        <v>0</v>
      </c>
      <c r="DR54">
        <v>0</v>
      </c>
      <c r="DS54" s="3">
        <v>1471340</v>
      </c>
      <c r="DT54" s="3">
        <v>1471340</v>
      </c>
      <c r="DU54" s="3">
        <v>1471340</v>
      </c>
      <c r="DV54">
        <v>-3.68255</v>
      </c>
      <c r="DW54">
        <v>0.15673500000000001</v>
      </c>
      <c r="DX54">
        <v>-0.39192500000000002</v>
      </c>
      <c r="DY54">
        <v>2827.43</v>
      </c>
      <c r="DZ54">
        <v>89.5</v>
      </c>
      <c r="EA54">
        <v>89.5</v>
      </c>
      <c r="EB54">
        <v>89.75</v>
      </c>
      <c r="EC54" s="3">
        <v>4.0763500000000004E-6</v>
      </c>
      <c r="ED54" s="3">
        <v>-8.2075700000000004E-6</v>
      </c>
      <c r="EE54">
        <v>0.47817399999999999</v>
      </c>
      <c r="EF54">
        <v>0</v>
      </c>
      <c r="EG54">
        <v>0</v>
      </c>
      <c r="EH54">
        <v>15</v>
      </c>
      <c r="EI54">
        <v>39000</v>
      </c>
      <c r="EJ54">
        <v>0</v>
      </c>
      <c r="EK54">
        <v>0</v>
      </c>
      <c r="EL54">
        <v>0</v>
      </c>
      <c r="EM54">
        <v>14137.2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52</v>
      </c>
      <c r="FQ54">
        <v>1</v>
      </c>
    </row>
    <row r="55" spans="1:173" x14ac:dyDescent="0.25">
      <c r="A55">
        <v>1</v>
      </c>
      <c r="B55">
        <v>53</v>
      </c>
      <c r="C55" s="3">
        <v>1471340</v>
      </c>
      <c r="D55" s="3">
        <v>1471340</v>
      </c>
      <c r="E55" s="3">
        <v>1471340</v>
      </c>
      <c r="F55">
        <v>-3.7460399999999998</v>
      </c>
      <c r="G55">
        <v>0.16059799999999999</v>
      </c>
      <c r="H55">
        <v>-0.40013300000000002</v>
      </c>
      <c r="I55">
        <v>2827.43</v>
      </c>
      <c r="J55">
        <v>89.5</v>
      </c>
      <c r="K55">
        <v>89.5</v>
      </c>
      <c r="L55">
        <v>89.75</v>
      </c>
      <c r="M55" s="3">
        <v>2.7039800000000002E-6</v>
      </c>
      <c r="N55" s="3">
        <v>4.8621200000000001E-6</v>
      </c>
      <c r="O55">
        <v>0.46126699999999998</v>
      </c>
      <c r="P55">
        <v>0</v>
      </c>
      <c r="Q55">
        <v>0</v>
      </c>
      <c r="R55">
        <v>15</v>
      </c>
      <c r="S55">
        <v>39750</v>
      </c>
      <c r="T55">
        <v>0</v>
      </c>
      <c r="U55">
        <v>0</v>
      </c>
      <c r="V55">
        <v>0</v>
      </c>
      <c r="W55">
        <v>14137.2</v>
      </c>
      <c r="X55">
        <v>0</v>
      </c>
      <c r="Y55">
        <v>0</v>
      </c>
      <c r="Z55">
        <v>0</v>
      </c>
      <c r="AA55" s="3">
        <v>1471340</v>
      </c>
      <c r="AB55" s="3">
        <v>1471340</v>
      </c>
      <c r="AC55" s="3">
        <v>1471340</v>
      </c>
      <c r="AD55">
        <v>-3.7460399999999998</v>
      </c>
      <c r="AE55">
        <v>0.16059799999999999</v>
      </c>
      <c r="AF55">
        <v>-0.40013300000000002</v>
      </c>
      <c r="AG55">
        <v>2827.43</v>
      </c>
      <c r="AH55">
        <v>89.5</v>
      </c>
      <c r="AI55">
        <v>89.5</v>
      </c>
      <c r="AJ55">
        <v>89.75</v>
      </c>
      <c r="AK55" s="3">
        <v>2.7039800000000002E-6</v>
      </c>
      <c r="AL55" s="3">
        <v>4.8621200000000001E-6</v>
      </c>
      <c r="AM55">
        <v>0.46126699999999998</v>
      </c>
      <c r="AN55">
        <v>0</v>
      </c>
      <c r="AO55">
        <v>0</v>
      </c>
      <c r="AP55">
        <v>15</v>
      </c>
      <c r="AQ55">
        <v>39750</v>
      </c>
      <c r="AR55">
        <v>0</v>
      </c>
      <c r="AS55">
        <v>0</v>
      </c>
      <c r="AT55">
        <v>0</v>
      </c>
      <c r="AU55">
        <v>14137.2</v>
      </c>
      <c r="AV55">
        <v>0</v>
      </c>
      <c r="AW55">
        <v>0</v>
      </c>
      <c r="AX55">
        <v>0</v>
      </c>
      <c r="AY55" s="3">
        <v>1471340</v>
      </c>
      <c r="AZ55" s="3">
        <v>1471340</v>
      </c>
      <c r="BA55" s="3">
        <v>1471340</v>
      </c>
      <c r="BB55">
        <v>-3.7460399999999998</v>
      </c>
      <c r="BC55">
        <v>0.16059799999999999</v>
      </c>
      <c r="BD55">
        <v>-0.40013300000000002</v>
      </c>
      <c r="BE55">
        <v>2827.43</v>
      </c>
      <c r="BF55">
        <v>89.5</v>
      </c>
      <c r="BG55">
        <v>89.5</v>
      </c>
      <c r="BH55">
        <v>89.75</v>
      </c>
      <c r="BI55" s="3">
        <v>2.7039800000000002E-6</v>
      </c>
      <c r="BJ55" s="3">
        <v>4.8621200000000001E-6</v>
      </c>
      <c r="BK55">
        <v>0.46126699999999998</v>
      </c>
      <c r="BL55">
        <v>0</v>
      </c>
      <c r="BM55">
        <v>0</v>
      </c>
      <c r="BN55">
        <v>15</v>
      </c>
      <c r="BO55">
        <v>39750</v>
      </c>
      <c r="BP55">
        <v>0</v>
      </c>
      <c r="BQ55">
        <v>0</v>
      </c>
      <c r="BR55">
        <v>0</v>
      </c>
      <c r="BS55">
        <v>14137.2</v>
      </c>
      <c r="BT55">
        <v>0</v>
      </c>
      <c r="BU55">
        <v>0</v>
      </c>
      <c r="BV55">
        <v>0</v>
      </c>
      <c r="BW55" s="3">
        <v>1471340</v>
      </c>
      <c r="BX55" s="3">
        <v>1471340</v>
      </c>
      <c r="BY55" s="3">
        <v>1471340</v>
      </c>
      <c r="BZ55">
        <v>-3.7460399999999998</v>
      </c>
      <c r="CA55">
        <v>0.16059799999999999</v>
      </c>
      <c r="CB55">
        <v>-0.40013300000000002</v>
      </c>
      <c r="CC55">
        <v>2827.43</v>
      </c>
      <c r="CD55">
        <v>89.5</v>
      </c>
      <c r="CE55">
        <v>89.5</v>
      </c>
      <c r="CF55">
        <v>89.75</v>
      </c>
      <c r="CG55" s="3">
        <v>2.7039800000000002E-6</v>
      </c>
      <c r="CH55" s="3">
        <v>4.8621200000000001E-6</v>
      </c>
      <c r="CI55">
        <v>0.46126699999999998</v>
      </c>
      <c r="CJ55">
        <v>0</v>
      </c>
      <c r="CK55">
        <v>0</v>
      </c>
      <c r="CL55">
        <v>15</v>
      </c>
      <c r="CM55">
        <v>39750</v>
      </c>
      <c r="CN55">
        <v>0</v>
      </c>
      <c r="CO55">
        <v>0</v>
      </c>
      <c r="CP55">
        <v>0</v>
      </c>
      <c r="CQ55">
        <v>14137.2</v>
      </c>
      <c r="CR55">
        <v>0</v>
      </c>
      <c r="CS55">
        <v>0</v>
      </c>
      <c r="CT55">
        <v>0</v>
      </c>
      <c r="CU55" s="3">
        <v>1471340</v>
      </c>
      <c r="CV55" s="3">
        <v>1471340</v>
      </c>
      <c r="CW55" s="3">
        <v>1471340</v>
      </c>
      <c r="CX55">
        <v>-3.7460399999999998</v>
      </c>
      <c r="CY55">
        <v>0.16059799999999999</v>
      </c>
      <c r="CZ55">
        <v>-0.40013300000000002</v>
      </c>
      <c r="DA55">
        <v>2827.43</v>
      </c>
      <c r="DB55">
        <v>89.5</v>
      </c>
      <c r="DC55">
        <v>89.5</v>
      </c>
      <c r="DD55">
        <v>89.75</v>
      </c>
      <c r="DE55" s="3">
        <v>2.7039800000000002E-6</v>
      </c>
      <c r="DF55" s="3">
        <v>4.8621200000000001E-6</v>
      </c>
      <c r="DG55">
        <v>0.46126699999999998</v>
      </c>
      <c r="DH55">
        <v>0</v>
      </c>
      <c r="DI55">
        <v>0</v>
      </c>
      <c r="DJ55">
        <v>15</v>
      </c>
      <c r="DK55">
        <v>39750</v>
      </c>
      <c r="DL55">
        <v>0</v>
      </c>
      <c r="DM55">
        <v>0</v>
      </c>
      <c r="DN55">
        <v>0</v>
      </c>
      <c r="DO55">
        <v>14137.2</v>
      </c>
      <c r="DP55">
        <v>0</v>
      </c>
      <c r="DQ55">
        <v>0</v>
      </c>
      <c r="DR55">
        <v>0</v>
      </c>
      <c r="DS55" s="3">
        <v>1471340</v>
      </c>
      <c r="DT55" s="3">
        <v>1471340</v>
      </c>
      <c r="DU55" s="3">
        <v>1471340</v>
      </c>
      <c r="DV55">
        <v>-3.7460399999999998</v>
      </c>
      <c r="DW55">
        <v>0.16059799999999999</v>
      </c>
      <c r="DX55">
        <v>-0.40013300000000002</v>
      </c>
      <c r="DY55">
        <v>2827.43</v>
      </c>
      <c r="DZ55">
        <v>89.5</v>
      </c>
      <c r="EA55">
        <v>89.5</v>
      </c>
      <c r="EB55">
        <v>89.75</v>
      </c>
      <c r="EC55" s="3">
        <v>2.7039800000000002E-6</v>
      </c>
      <c r="ED55" s="3">
        <v>4.8621200000000001E-6</v>
      </c>
      <c r="EE55">
        <v>0.46126699999999998</v>
      </c>
      <c r="EF55">
        <v>0</v>
      </c>
      <c r="EG55">
        <v>0</v>
      </c>
      <c r="EH55">
        <v>15</v>
      </c>
      <c r="EI55">
        <v>39750</v>
      </c>
      <c r="EJ55">
        <v>0</v>
      </c>
      <c r="EK55">
        <v>0</v>
      </c>
      <c r="EL55">
        <v>0</v>
      </c>
      <c r="EM55">
        <v>14137.2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53</v>
      </c>
      <c r="FQ55">
        <v>1</v>
      </c>
    </row>
    <row r="56" spans="1:173" x14ac:dyDescent="0.25">
      <c r="A56">
        <v>1</v>
      </c>
      <c r="B56">
        <v>54</v>
      </c>
      <c r="C56" s="3">
        <v>1471340</v>
      </c>
      <c r="D56" s="3">
        <v>1471340</v>
      </c>
      <c r="E56" s="3">
        <v>1471340</v>
      </c>
      <c r="F56">
        <v>-3.8108200000000001</v>
      </c>
      <c r="G56">
        <v>0.16528100000000001</v>
      </c>
      <c r="H56">
        <v>-0.408663</v>
      </c>
      <c r="I56">
        <v>2827.43</v>
      </c>
      <c r="J56">
        <v>89.5</v>
      </c>
      <c r="K56">
        <v>89.5</v>
      </c>
      <c r="L56">
        <v>89.75</v>
      </c>
      <c r="M56" s="3">
        <v>1.23813E-5</v>
      </c>
      <c r="N56" s="3">
        <v>-2.5616300000000001E-5</v>
      </c>
      <c r="O56">
        <v>0.43715500000000002</v>
      </c>
      <c r="P56">
        <v>0</v>
      </c>
      <c r="Q56">
        <v>0</v>
      </c>
      <c r="R56">
        <v>15</v>
      </c>
      <c r="S56">
        <v>40500</v>
      </c>
      <c r="T56">
        <v>0</v>
      </c>
      <c r="U56">
        <v>0</v>
      </c>
      <c r="V56">
        <v>0</v>
      </c>
      <c r="W56">
        <v>14137.2</v>
      </c>
      <c r="X56">
        <v>0</v>
      </c>
      <c r="Y56">
        <v>0</v>
      </c>
      <c r="Z56">
        <v>0</v>
      </c>
      <c r="AA56" s="3">
        <v>1471340</v>
      </c>
      <c r="AB56" s="3">
        <v>1471340</v>
      </c>
      <c r="AC56" s="3">
        <v>1471340</v>
      </c>
      <c r="AD56">
        <v>-3.8108200000000001</v>
      </c>
      <c r="AE56">
        <v>0.16528100000000001</v>
      </c>
      <c r="AF56">
        <v>-0.408663</v>
      </c>
      <c r="AG56">
        <v>2827.43</v>
      </c>
      <c r="AH56">
        <v>89.5</v>
      </c>
      <c r="AI56">
        <v>89.5</v>
      </c>
      <c r="AJ56">
        <v>89.75</v>
      </c>
      <c r="AK56" s="3">
        <v>1.23813E-5</v>
      </c>
      <c r="AL56" s="3">
        <v>-2.5616300000000001E-5</v>
      </c>
      <c r="AM56">
        <v>0.43715500000000002</v>
      </c>
      <c r="AN56">
        <v>0</v>
      </c>
      <c r="AO56">
        <v>0</v>
      </c>
      <c r="AP56">
        <v>15</v>
      </c>
      <c r="AQ56">
        <v>40500</v>
      </c>
      <c r="AR56">
        <v>0</v>
      </c>
      <c r="AS56">
        <v>0</v>
      </c>
      <c r="AT56">
        <v>0</v>
      </c>
      <c r="AU56">
        <v>14137.2</v>
      </c>
      <c r="AV56">
        <v>0</v>
      </c>
      <c r="AW56">
        <v>0</v>
      </c>
      <c r="AX56">
        <v>0</v>
      </c>
      <c r="AY56" s="3">
        <v>1471340</v>
      </c>
      <c r="AZ56" s="3">
        <v>1471340</v>
      </c>
      <c r="BA56" s="3">
        <v>1471340</v>
      </c>
      <c r="BB56">
        <v>-3.8108200000000001</v>
      </c>
      <c r="BC56">
        <v>0.16528100000000001</v>
      </c>
      <c r="BD56">
        <v>-0.408663</v>
      </c>
      <c r="BE56">
        <v>2827.43</v>
      </c>
      <c r="BF56">
        <v>89.5</v>
      </c>
      <c r="BG56">
        <v>89.5</v>
      </c>
      <c r="BH56">
        <v>89.75</v>
      </c>
      <c r="BI56" s="3">
        <v>1.23813E-5</v>
      </c>
      <c r="BJ56" s="3">
        <v>-2.5616300000000001E-5</v>
      </c>
      <c r="BK56">
        <v>0.43715500000000002</v>
      </c>
      <c r="BL56">
        <v>0</v>
      </c>
      <c r="BM56">
        <v>0</v>
      </c>
      <c r="BN56">
        <v>15</v>
      </c>
      <c r="BO56">
        <v>40500</v>
      </c>
      <c r="BP56">
        <v>0</v>
      </c>
      <c r="BQ56">
        <v>0</v>
      </c>
      <c r="BR56">
        <v>0</v>
      </c>
      <c r="BS56">
        <v>14137.2</v>
      </c>
      <c r="BT56">
        <v>0</v>
      </c>
      <c r="BU56">
        <v>0</v>
      </c>
      <c r="BV56">
        <v>0</v>
      </c>
      <c r="BW56" s="3">
        <v>1471340</v>
      </c>
      <c r="BX56" s="3">
        <v>1471340</v>
      </c>
      <c r="BY56" s="3">
        <v>1471340</v>
      </c>
      <c r="BZ56">
        <v>-3.8108200000000001</v>
      </c>
      <c r="CA56">
        <v>0.16528100000000001</v>
      </c>
      <c r="CB56">
        <v>-0.408663</v>
      </c>
      <c r="CC56">
        <v>2827.43</v>
      </c>
      <c r="CD56">
        <v>89.5</v>
      </c>
      <c r="CE56">
        <v>89.5</v>
      </c>
      <c r="CF56">
        <v>89.75</v>
      </c>
      <c r="CG56" s="3">
        <v>1.23813E-5</v>
      </c>
      <c r="CH56" s="3">
        <v>-2.5616300000000001E-5</v>
      </c>
      <c r="CI56">
        <v>0.43715500000000002</v>
      </c>
      <c r="CJ56">
        <v>0</v>
      </c>
      <c r="CK56">
        <v>0</v>
      </c>
      <c r="CL56">
        <v>15</v>
      </c>
      <c r="CM56">
        <v>40500</v>
      </c>
      <c r="CN56">
        <v>0</v>
      </c>
      <c r="CO56">
        <v>0</v>
      </c>
      <c r="CP56">
        <v>0</v>
      </c>
      <c r="CQ56">
        <v>14137.2</v>
      </c>
      <c r="CR56">
        <v>0</v>
      </c>
      <c r="CS56">
        <v>0</v>
      </c>
      <c r="CT56">
        <v>0</v>
      </c>
      <c r="CU56" s="3">
        <v>1471340</v>
      </c>
      <c r="CV56" s="3">
        <v>1471340</v>
      </c>
      <c r="CW56" s="3">
        <v>1471340</v>
      </c>
      <c r="CX56">
        <v>-3.8108200000000001</v>
      </c>
      <c r="CY56">
        <v>0.16528100000000001</v>
      </c>
      <c r="CZ56">
        <v>-0.408663</v>
      </c>
      <c r="DA56">
        <v>2827.43</v>
      </c>
      <c r="DB56">
        <v>89.5</v>
      </c>
      <c r="DC56">
        <v>89.5</v>
      </c>
      <c r="DD56">
        <v>89.75</v>
      </c>
      <c r="DE56" s="3">
        <v>1.23813E-5</v>
      </c>
      <c r="DF56" s="3">
        <v>-2.5616300000000001E-5</v>
      </c>
      <c r="DG56">
        <v>0.43715500000000002</v>
      </c>
      <c r="DH56">
        <v>0</v>
      </c>
      <c r="DI56">
        <v>0</v>
      </c>
      <c r="DJ56">
        <v>15</v>
      </c>
      <c r="DK56">
        <v>40500</v>
      </c>
      <c r="DL56">
        <v>0</v>
      </c>
      <c r="DM56">
        <v>0</v>
      </c>
      <c r="DN56">
        <v>0</v>
      </c>
      <c r="DO56">
        <v>14137.2</v>
      </c>
      <c r="DP56">
        <v>0</v>
      </c>
      <c r="DQ56">
        <v>0</v>
      </c>
      <c r="DR56">
        <v>0</v>
      </c>
      <c r="DS56" s="3">
        <v>1471340</v>
      </c>
      <c r="DT56" s="3">
        <v>1471340</v>
      </c>
      <c r="DU56" s="3">
        <v>1471340</v>
      </c>
      <c r="DV56">
        <v>-3.8108200000000001</v>
      </c>
      <c r="DW56">
        <v>0.16528100000000001</v>
      </c>
      <c r="DX56">
        <v>-0.408663</v>
      </c>
      <c r="DY56">
        <v>2827.43</v>
      </c>
      <c r="DZ56">
        <v>89.5</v>
      </c>
      <c r="EA56">
        <v>89.5</v>
      </c>
      <c r="EB56">
        <v>89.75</v>
      </c>
      <c r="EC56" s="3">
        <v>1.23813E-5</v>
      </c>
      <c r="ED56" s="3">
        <v>-2.5616300000000001E-5</v>
      </c>
      <c r="EE56">
        <v>0.43715500000000002</v>
      </c>
      <c r="EF56">
        <v>0</v>
      </c>
      <c r="EG56">
        <v>0</v>
      </c>
      <c r="EH56">
        <v>15</v>
      </c>
      <c r="EI56">
        <v>40500</v>
      </c>
      <c r="EJ56">
        <v>0</v>
      </c>
      <c r="EK56">
        <v>0</v>
      </c>
      <c r="EL56">
        <v>0</v>
      </c>
      <c r="EM56">
        <v>14137.2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54</v>
      </c>
      <c r="FQ56">
        <v>1</v>
      </c>
    </row>
    <row r="57" spans="1:173" x14ac:dyDescent="0.25">
      <c r="A57">
        <v>1</v>
      </c>
      <c r="B57">
        <v>55</v>
      </c>
      <c r="C57" s="3">
        <v>1471340</v>
      </c>
      <c r="D57" s="3">
        <v>1471340</v>
      </c>
      <c r="E57" s="3">
        <v>1471340</v>
      </c>
      <c r="F57">
        <v>-3.8748200000000002</v>
      </c>
      <c r="G57">
        <v>0.169268</v>
      </c>
      <c r="H57">
        <v>-0.41608200000000001</v>
      </c>
      <c r="I57">
        <v>2827.43</v>
      </c>
      <c r="J57">
        <v>89.5</v>
      </c>
      <c r="K57">
        <v>89.5</v>
      </c>
      <c r="L57">
        <v>89.75</v>
      </c>
      <c r="M57" s="3">
        <v>-1.0829700000000001E-5</v>
      </c>
      <c r="N57" s="3">
        <v>-2.4906100000000002E-6</v>
      </c>
      <c r="O57">
        <v>0.48207899999999998</v>
      </c>
      <c r="P57">
        <v>0</v>
      </c>
      <c r="Q57">
        <v>0</v>
      </c>
      <c r="R57">
        <v>15</v>
      </c>
      <c r="S57">
        <v>41250</v>
      </c>
      <c r="T57">
        <v>0</v>
      </c>
      <c r="U57">
        <v>0</v>
      </c>
      <c r="V57">
        <v>0</v>
      </c>
      <c r="W57">
        <v>14137.2</v>
      </c>
      <c r="X57">
        <v>0</v>
      </c>
      <c r="Y57">
        <v>0</v>
      </c>
      <c r="Z57">
        <v>0</v>
      </c>
      <c r="AA57" s="3">
        <v>1471340</v>
      </c>
      <c r="AB57" s="3">
        <v>1471340</v>
      </c>
      <c r="AC57" s="3">
        <v>1471340</v>
      </c>
      <c r="AD57">
        <v>-3.8748200000000002</v>
      </c>
      <c r="AE57">
        <v>0.169268</v>
      </c>
      <c r="AF57">
        <v>-0.41608200000000001</v>
      </c>
      <c r="AG57">
        <v>2827.43</v>
      </c>
      <c r="AH57">
        <v>89.5</v>
      </c>
      <c r="AI57">
        <v>89.5</v>
      </c>
      <c r="AJ57">
        <v>89.75</v>
      </c>
      <c r="AK57" s="3">
        <v>-1.0829700000000001E-5</v>
      </c>
      <c r="AL57" s="3">
        <v>-2.4906100000000002E-6</v>
      </c>
      <c r="AM57">
        <v>0.48207899999999998</v>
      </c>
      <c r="AN57">
        <v>0</v>
      </c>
      <c r="AO57">
        <v>0</v>
      </c>
      <c r="AP57">
        <v>15</v>
      </c>
      <c r="AQ57">
        <v>41250</v>
      </c>
      <c r="AR57">
        <v>0</v>
      </c>
      <c r="AS57">
        <v>0</v>
      </c>
      <c r="AT57">
        <v>0</v>
      </c>
      <c r="AU57">
        <v>14137.2</v>
      </c>
      <c r="AV57">
        <v>0</v>
      </c>
      <c r="AW57">
        <v>0</v>
      </c>
      <c r="AX57">
        <v>0</v>
      </c>
      <c r="AY57" s="3">
        <v>1471340</v>
      </c>
      <c r="AZ57" s="3">
        <v>1471340</v>
      </c>
      <c r="BA57" s="3">
        <v>1471340</v>
      </c>
      <c r="BB57">
        <v>-3.8748200000000002</v>
      </c>
      <c r="BC57">
        <v>0.169268</v>
      </c>
      <c r="BD57">
        <v>-0.41608200000000001</v>
      </c>
      <c r="BE57">
        <v>2827.43</v>
      </c>
      <c r="BF57">
        <v>89.5</v>
      </c>
      <c r="BG57">
        <v>89.5</v>
      </c>
      <c r="BH57">
        <v>89.75</v>
      </c>
      <c r="BI57" s="3">
        <v>-1.0829700000000001E-5</v>
      </c>
      <c r="BJ57" s="3">
        <v>-2.4906100000000002E-6</v>
      </c>
      <c r="BK57">
        <v>0.48207899999999998</v>
      </c>
      <c r="BL57">
        <v>0</v>
      </c>
      <c r="BM57">
        <v>0</v>
      </c>
      <c r="BN57">
        <v>15</v>
      </c>
      <c r="BO57">
        <v>41250</v>
      </c>
      <c r="BP57">
        <v>0</v>
      </c>
      <c r="BQ57">
        <v>0</v>
      </c>
      <c r="BR57">
        <v>0</v>
      </c>
      <c r="BS57">
        <v>14137.2</v>
      </c>
      <c r="BT57">
        <v>0</v>
      </c>
      <c r="BU57">
        <v>0</v>
      </c>
      <c r="BV57">
        <v>0</v>
      </c>
      <c r="BW57" s="3">
        <v>1471340</v>
      </c>
      <c r="BX57" s="3">
        <v>1471340</v>
      </c>
      <c r="BY57" s="3">
        <v>1471340</v>
      </c>
      <c r="BZ57">
        <v>-3.8748200000000002</v>
      </c>
      <c r="CA57">
        <v>0.169268</v>
      </c>
      <c r="CB57">
        <v>-0.41608200000000001</v>
      </c>
      <c r="CC57">
        <v>2827.43</v>
      </c>
      <c r="CD57">
        <v>89.5</v>
      </c>
      <c r="CE57">
        <v>89.5</v>
      </c>
      <c r="CF57">
        <v>89.75</v>
      </c>
      <c r="CG57" s="3">
        <v>-1.0829700000000001E-5</v>
      </c>
      <c r="CH57" s="3">
        <v>-2.4906100000000002E-6</v>
      </c>
      <c r="CI57">
        <v>0.48207899999999998</v>
      </c>
      <c r="CJ57">
        <v>0</v>
      </c>
      <c r="CK57">
        <v>0</v>
      </c>
      <c r="CL57">
        <v>15</v>
      </c>
      <c r="CM57">
        <v>41250</v>
      </c>
      <c r="CN57">
        <v>0</v>
      </c>
      <c r="CO57">
        <v>0</v>
      </c>
      <c r="CP57">
        <v>0</v>
      </c>
      <c r="CQ57">
        <v>14137.2</v>
      </c>
      <c r="CR57">
        <v>0</v>
      </c>
      <c r="CS57">
        <v>0</v>
      </c>
      <c r="CT57">
        <v>0</v>
      </c>
      <c r="CU57" s="3">
        <v>1471340</v>
      </c>
      <c r="CV57" s="3">
        <v>1471340</v>
      </c>
      <c r="CW57" s="3">
        <v>1471340</v>
      </c>
      <c r="CX57">
        <v>-3.8748200000000002</v>
      </c>
      <c r="CY57">
        <v>0.169268</v>
      </c>
      <c r="CZ57">
        <v>-0.41608200000000001</v>
      </c>
      <c r="DA57">
        <v>2827.43</v>
      </c>
      <c r="DB57">
        <v>89.5</v>
      </c>
      <c r="DC57">
        <v>89.5</v>
      </c>
      <c r="DD57">
        <v>89.75</v>
      </c>
      <c r="DE57" s="3">
        <v>-1.0829700000000001E-5</v>
      </c>
      <c r="DF57" s="3">
        <v>-2.4906100000000002E-6</v>
      </c>
      <c r="DG57">
        <v>0.48207899999999998</v>
      </c>
      <c r="DH57">
        <v>0</v>
      </c>
      <c r="DI57">
        <v>0</v>
      </c>
      <c r="DJ57">
        <v>15</v>
      </c>
      <c r="DK57">
        <v>41250</v>
      </c>
      <c r="DL57">
        <v>0</v>
      </c>
      <c r="DM57">
        <v>0</v>
      </c>
      <c r="DN57">
        <v>0</v>
      </c>
      <c r="DO57">
        <v>14137.2</v>
      </c>
      <c r="DP57">
        <v>0</v>
      </c>
      <c r="DQ57">
        <v>0</v>
      </c>
      <c r="DR57">
        <v>0</v>
      </c>
      <c r="DS57" s="3">
        <v>1471340</v>
      </c>
      <c r="DT57" s="3">
        <v>1471340</v>
      </c>
      <c r="DU57" s="3">
        <v>1471340</v>
      </c>
      <c r="DV57">
        <v>-3.8748200000000002</v>
      </c>
      <c r="DW57">
        <v>0.169268</v>
      </c>
      <c r="DX57">
        <v>-0.41608200000000001</v>
      </c>
      <c r="DY57">
        <v>2827.43</v>
      </c>
      <c r="DZ57">
        <v>89.5</v>
      </c>
      <c r="EA57">
        <v>89.5</v>
      </c>
      <c r="EB57">
        <v>89.75</v>
      </c>
      <c r="EC57" s="3">
        <v>-1.0829700000000001E-5</v>
      </c>
      <c r="ED57" s="3">
        <v>-2.4906100000000002E-6</v>
      </c>
      <c r="EE57">
        <v>0.48207899999999998</v>
      </c>
      <c r="EF57">
        <v>0</v>
      </c>
      <c r="EG57">
        <v>0</v>
      </c>
      <c r="EH57">
        <v>15</v>
      </c>
      <c r="EI57">
        <v>41250</v>
      </c>
      <c r="EJ57">
        <v>0</v>
      </c>
      <c r="EK57">
        <v>0</v>
      </c>
      <c r="EL57">
        <v>0</v>
      </c>
      <c r="EM57">
        <v>14137.2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55</v>
      </c>
      <c r="FQ57">
        <v>1</v>
      </c>
    </row>
    <row r="58" spans="1:173" x14ac:dyDescent="0.25">
      <c r="A58">
        <v>1</v>
      </c>
      <c r="B58">
        <v>56</v>
      </c>
      <c r="C58" s="3">
        <v>1471340</v>
      </c>
      <c r="D58" s="3">
        <v>1471340</v>
      </c>
      <c r="E58" s="3">
        <v>1471340</v>
      </c>
      <c r="F58">
        <v>-3.93987</v>
      </c>
      <c r="G58">
        <v>0.173179</v>
      </c>
      <c r="H58">
        <v>-0.42425099999999999</v>
      </c>
      <c r="I58">
        <v>2827.43</v>
      </c>
      <c r="J58">
        <v>89.5</v>
      </c>
      <c r="K58">
        <v>89.5</v>
      </c>
      <c r="L58">
        <v>89.75</v>
      </c>
      <c r="M58" s="3">
        <v>1.67914E-5</v>
      </c>
      <c r="N58" s="3">
        <v>1.8133700000000001E-6</v>
      </c>
      <c r="O58">
        <v>0.49043799999999999</v>
      </c>
      <c r="P58">
        <v>0</v>
      </c>
      <c r="Q58">
        <v>0</v>
      </c>
      <c r="R58">
        <v>15</v>
      </c>
      <c r="S58">
        <v>42000</v>
      </c>
      <c r="T58">
        <v>0</v>
      </c>
      <c r="U58">
        <v>0</v>
      </c>
      <c r="V58">
        <v>0</v>
      </c>
      <c r="W58">
        <v>14137.2</v>
      </c>
      <c r="X58">
        <v>0</v>
      </c>
      <c r="Y58">
        <v>0</v>
      </c>
      <c r="Z58">
        <v>0</v>
      </c>
      <c r="AA58" s="3">
        <v>1471340</v>
      </c>
      <c r="AB58" s="3">
        <v>1471340</v>
      </c>
      <c r="AC58" s="3">
        <v>1471340</v>
      </c>
      <c r="AD58">
        <v>-3.93987</v>
      </c>
      <c r="AE58">
        <v>0.173179</v>
      </c>
      <c r="AF58">
        <v>-0.42425099999999999</v>
      </c>
      <c r="AG58">
        <v>2827.43</v>
      </c>
      <c r="AH58">
        <v>89.5</v>
      </c>
      <c r="AI58">
        <v>89.5</v>
      </c>
      <c r="AJ58">
        <v>89.75</v>
      </c>
      <c r="AK58" s="3">
        <v>1.67914E-5</v>
      </c>
      <c r="AL58" s="3">
        <v>1.8133700000000001E-6</v>
      </c>
      <c r="AM58">
        <v>0.49043799999999999</v>
      </c>
      <c r="AN58">
        <v>0</v>
      </c>
      <c r="AO58">
        <v>0</v>
      </c>
      <c r="AP58">
        <v>15</v>
      </c>
      <c r="AQ58">
        <v>42000</v>
      </c>
      <c r="AR58">
        <v>0</v>
      </c>
      <c r="AS58">
        <v>0</v>
      </c>
      <c r="AT58">
        <v>0</v>
      </c>
      <c r="AU58">
        <v>14137.2</v>
      </c>
      <c r="AV58">
        <v>0</v>
      </c>
      <c r="AW58">
        <v>0</v>
      </c>
      <c r="AX58">
        <v>0</v>
      </c>
      <c r="AY58" s="3">
        <v>1471340</v>
      </c>
      <c r="AZ58" s="3">
        <v>1471340</v>
      </c>
      <c r="BA58" s="3">
        <v>1471340</v>
      </c>
      <c r="BB58">
        <v>-3.93987</v>
      </c>
      <c r="BC58">
        <v>0.173179</v>
      </c>
      <c r="BD58">
        <v>-0.42425099999999999</v>
      </c>
      <c r="BE58">
        <v>2827.43</v>
      </c>
      <c r="BF58">
        <v>89.5</v>
      </c>
      <c r="BG58">
        <v>89.5</v>
      </c>
      <c r="BH58">
        <v>89.75</v>
      </c>
      <c r="BI58" s="3">
        <v>1.67914E-5</v>
      </c>
      <c r="BJ58" s="3">
        <v>1.8133700000000001E-6</v>
      </c>
      <c r="BK58">
        <v>0.49043799999999999</v>
      </c>
      <c r="BL58">
        <v>0</v>
      </c>
      <c r="BM58">
        <v>0</v>
      </c>
      <c r="BN58">
        <v>15</v>
      </c>
      <c r="BO58">
        <v>42000</v>
      </c>
      <c r="BP58">
        <v>0</v>
      </c>
      <c r="BQ58">
        <v>0</v>
      </c>
      <c r="BR58">
        <v>0</v>
      </c>
      <c r="BS58">
        <v>14137.2</v>
      </c>
      <c r="BT58">
        <v>0</v>
      </c>
      <c r="BU58">
        <v>0</v>
      </c>
      <c r="BV58">
        <v>0</v>
      </c>
      <c r="BW58" s="3">
        <v>1471340</v>
      </c>
      <c r="BX58" s="3">
        <v>1471340</v>
      </c>
      <c r="BY58" s="3">
        <v>1471340</v>
      </c>
      <c r="BZ58">
        <v>-3.93987</v>
      </c>
      <c r="CA58">
        <v>0.173179</v>
      </c>
      <c r="CB58">
        <v>-0.42425099999999999</v>
      </c>
      <c r="CC58">
        <v>2827.43</v>
      </c>
      <c r="CD58">
        <v>89.5</v>
      </c>
      <c r="CE58">
        <v>89.5</v>
      </c>
      <c r="CF58">
        <v>89.75</v>
      </c>
      <c r="CG58" s="3">
        <v>1.67914E-5</v>
      </c>
      <c r="CH58" s="3">
        <v>1.8133700000000001E-6</v>
      </c>
      <c r="CI58">
        <v>0.49043799999999999</v>
      </c>
      <c r="CJ58">
        <v>0</v>
      </c>
      <c r="CK58">
        <v>0</v>
      </c>
      <c r="CL58">
        <v>15</v>
      </c>
      <c r="CM58">
        <v>42000</v>
      </c>
      <c r="CN58">
        <v>0</v>
      </c>
      <c r="CO58">
        <v>0</v>
      </c>
      <c r="CP58">
        <v>0</v>
      </c>
      <c r="CQ58">
        <v>14137.2</v>
      </c>
      <c r="CR58">
        <v>0</v>
      </c>
      <c r="CS58">
        <v>0</v>
      </c>
      <c r="CT58">
        <v>0</v>
      </c>
      <c r="CU58" s="3">
        <v>1471340</v>
      </c>
      <c r="CV58" s="3">
        <v>1471340</v>
      </c>
      <c r="CW58" s="3">
        <v>1471340</v>
      </c>
      <c r="CX58">
        <v>-3.93987</v>
      </c>
      <c r="CY58">
        <v>0.173179</v>
      </c>
      <c r="CZ58">
        <v>-0.42425099999999999</v>
      </c>
      <c r="DA58">
        <v>2827.43</v>
      </c>
      <c r="DB58">
        <v>89.5</v>
      </c>
      <c r="DC58">
        <v>89.5</v>
      </c>
      <c r="DD58">
        <v>89.75</v>
      </c>
      <c r="DE58" s="3">
        <v>1.67914E-5</v>
      </c>
      <c r="DF58" s="3">
        <v>1.8133700000000001E-6</v>
      </c>
      <c r="DG58">
        <v>0.49043799999999999</v>
      </c>
      <c r="DH58">
        <v>0</v>
      </c>
      <c r="DI58">
        <v>0</v>
      </c>
      <c r="DJ58">
        <v>15</v>
      </c>
      <c r="DK58">
        <v>42000</v>
      </c>
      <c r="DL58">
        <v>0</v>
      </c>
      <c r="DM58">
        <v>0</v>
      </c>
      <c r="DN58">
        <v>0</v>
      </c>
      <c r="DO58">
        <v>14137.2</v>
      </c>
      <c r="DP58">
        <v>0</v>
      </c>
      <c r="DQ58">
        <v>0</v>
      </c>
      <c r="DR58">
        <v>0</v>
      </c>
      <c r="DS58" s="3">
        <v>1471340</v>
      </c>
      <c r="DT58" s="3">
        <v>1471340</v>
      </c>
      <c r="DU58" s="3">
        <v>1471340</v>
      </c>
      <c r="DV58">
        <v>-3.93987</v>
      </c>
      <c r="DW58">
        <v>0.173179</v>
      </c>
      <c r="DX58">
        <v>-0.42425099999999999</v>
      </c>
      <c r="DY58">
        <v>2827.43</v>
      </c>
      <c r="DZ58">
        <v>89.5</v>
      </c>
      <c r="EA58">
        <v>89.5</v>
      </c>
      <c r="EB58">
        <v>89.75</v>
      </c>
      <c r="EC58" s="3">
        <v>1.67914E-5</v>
      </c>
      <c r="ED58" s="3">
        <v>1.8133700000000001E-6</v>
      </c>
      <c r="EE58">
        <v>0.49043799999999999</v>
      </c>
      <c r="EF58">
        <v>0</v>
      </c>
      <c r="EG58">
        <v>0</v>
      </c>
      <c r="EH58">
        <v>15</v>
      </c>
      <c r="EI58">
        <v>42000</v>
      </c>
      <c r="EJ58">
        <v>0</v>
      </c>
      <c r="EK58">
        <v>0</v>
      </c>
      <c r="EL58">
        <v>0</v>
      </c>
      <c r="EM58">
        <v>14137.2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56</v>
      </c>
      <c r="FQ58">
        <v>1</v>
      </c>
    </row>
    <row r="59" spans="1:173" x14ac:dyDescent="0.25">
      <c r="A59">
        <v>1</v>
      </c>
      <c r="B59">
        <v>57</v>
      </c>
      <c r="C59" s="3">
        <v>1471340</v>
      </c>
      <c r="D59" s="3">
        <v>1471340</v>
      </c>
      <c r="E59" s="3">
        <v>1471340</v>
      </c>
      <c r="F59">
        <v>-4.00474</v>
      </c>
      <c r="G59">
        <v>0.176592</v>
      </c>
      <c r="H59">
        <v>-0.43165900000000001</v>
      </c>
      <c r="I59">
        <v>2827.43</v>
      </c>
      <c r="J59">
        <v>89.5</v>
      </c>
      <c r="K59">
        <v>89.5</v>
      </c>
      <c r="L59">
        <v>89.75</v>
      </c>
      <c r="M59" s="3">
        <v>1.30596E-6</v>
      </c>
      <c r="N59" s="3">
        <v>1.5819799999999999E-6</v>
      </c>
      <c r="O59">
        <v>0.47672300000000001</v>
      </c>
      <c r="P59">
        <v>0</v>
      </c>
      <c r="Q59">
        <v>0</v>
      </c>
      <c r="R59">
        <v>15</v>
      </c>
      <c r="S59">
        <v>42750</v>
      </c>
      <c r="T59">
        <v>0</v>
      </c>
      <c r="U59">
        <v>0</v>
      </c>
      <c r="V59">
        <v>0</v>
      </c>
      <c r="W59">
        <v>14137.2</v>
      </c>
      <c r="X59">
        <v>0</v>
      </c>
      <c r="Y59">
        <v>0</v>
      </c>
      <c r="Z59">
        <v>0</v>
      </c>
      <c r="AA59" s="3">
        <v>1471340</v>
      </c>
      <c r="AB59" s="3">
        <v>1471340</v>
      </c>
      <c r="AC59" s="3">
        <v>1471340</v>
      </c>
      <c r="AD59">
        <v>-4.00474</v>
      </c>
      <c r="AE59">
        <v>0.176592</v>
      </c>
      <c r="AF59">
        <v>-0.43165900000000001</v>
      </c>
      <c r="AG59">
        <v>2827.43</v>
      </c>
      <c r="AH59">
        <v>89.5</v>
      </c>
      <c r="AI59">
        <v>89.5</v>
      </c>
      <c r="AJ59">
        <v>89.75</v>
      </c>
      <c r="AK59" s="3">
        <v>1.30596E-6</v>
      </c>
      <c r="AL59" s="3">
        <v>1.5819799999999999E-6</v>
      </c>
      <c r="AM59">
        <v>0.47672300000000001</v>
      </c>
      <c r="AN59">
        <v>0</v>
      </c>
      <c r="AO59">
        <v>0</v>
      </c>
      <c r="AP59">
        <v>15</v>
      </c>
      <c r="AQ59">
        <v>42750</v>
      </c>
      <c r="AR59">
        <v>0</v>
      </c>
      <c r="AS59">
        <v>0</v>
      </c>
      <c r="AT59">
        <v>0</v>
      </c>
      <c r="AU59">
        <v>14137.2</v>
      </c>
      <c r="AV59">
        <v>0</v>
      </c>
      <c r="AW59">
        <v>0</v>
      </c>
      <c r="AX59">
        <v>0</v>
      </c>
      <c r="AY59" s="3">
        <v>1471340</v>
      </c>
      <c r="AZ59" s="3">
        <v>1471340</v>
      </c>
      <c r="BA59" s="3">
        <v>1471340</v>
      </c>
      <c r="BB59">
        <v>-4.00474</v>
      </c>
      <c r="BC59">
        <v>0.176592</v>
      </c>
      <c r="BD59">
        <v>-0.43165900000000001</v>
      </c>
      <c r="BE59">
        <v>2827.43</v>
      </c>
      <c r="BF59">
        <v>89.5</v>
      </c>
      <c r="BG59">
        <v>89.5</v>
      </c>
      <c r="BH59">
        <v>89.75</v>
      </c>
      <c r="BI59" s="3">
        <v>1.30596E-6</v>
      </c>
      <c r="BJ59" s="3">
        <v>1.5819799999999999E-6</v>
      </c>
      <c r="BK59">
        <v>0.47672300000000001</v>
      </c>
      <c r="BL59">
        <v>0</v>
      </c>
      <c r="BM59">
        <v>0</v>
      </c>
      <c r="BN59">
        <v>15</v>
      </c>
      <c r="BO59">
        <v>42750</v>
      </c>
      <c r="BP59">
        <v>0</v>
      </c>
      <c r="BQ59">
        <v>0</v>
      </c>
      <c r="BR59">
        <v>0</v>
      </c>
      <c r="BS59">
        <v>14137.2</v>
      </c>
      <c r="BT59">
        <v>0</v>
      </c>
      <c r="BU59">
        <v>0</v>
      </c>
      <c r="BV59">
        <v>0</v>
      </c>
      <c r="BW59" s="3">
        <v>1471340</v>
      </c>
      <c r="BX59" s="3">
        <v>1471340</v>
      </c>
      <c r="BY59" s="3">
        <v>1471340</v>
      </c>
      <c r="BZ59">
        <v>-4.00474</v>
      </c>
      <c r="CA59">
        <v>0.176592</v>
      </c>
      <c r="CB59">
        <v>-0.43165900000000001</v>
      </c>
      <c r="CC59">
        <v>2827.43</v>
      </c>
      <c r="CD59">
        <v>89.5</v>
      </c>
      <c r="CE59">
        <v>89.5</v>
      </c>
      <c r="CF59">
        <v>89.75</v>
      </c>
      <c r="CG59" s="3">
        <v>1.30596E-6</v>
      </c>
      <c r="CH59" s="3">
        <v>1.5819799999999999E-6</v>
      </c>
      <c r="CI59">
        <v>0.47672300000000001</v>
      </c>
      <c r="CJ59">
        <v>0</v>
      </c>
      <c r="CK59">
        <v>0</v>
      </c>
      <c r="CL59">
        <v>15</v>
      </c>
      <c r="CM59">
        <v>42750</v>
      </c>
      <c r="CN59">
        <v>0</v>
      </c>
      <c r="CO59">
        <v>0</v>
      </c>
      <c r="CP59">
        <v>0</v>
      </c>
      <c r="CQ59">
        <v>14137.2</v>
      </c>
      <c r="CR59">
        <v>0</v>
      </c>
      <c r="CS59">
        <v>0</v>
      </c>
      <c r="CT59">
        <v>0</v>
      </c>
      <c r="CU59" s="3">
        <v>1471340</v>
      </c>
      <c r="CV59" s="3">
        <v>1471340</v>
      </c>
      <c r="CW59" s="3">
        <v>1471340</v>
      </c>
      <c r="CX59">
        <v>-4.00474</v>
      </c>
      <c r="CY59">
        <v>0.176592</v>
      </c>
      <c r="CZ59">
        <v>-0.43165900000000001</v>
      </c>
      <c r="DA59">
        <v>2827.43</v>
      </c>
      <c r="DB59">
        <v>89.5</v>
      </c>
      <c r="DC59">
        <v>89.5</v>
      </c>
      <c r="DD59">
        <v>89.75</v>
      </c>
      <c r="DE59" s="3">
        <v>1.30596E-6</v>
      </c>
      <c r="DF59" s="3">
        <v>1.5819799999999999E-6</v>
      </c>
      <c r="DG59">
        <v>0.47672300000000001</v>
      </c>
      <c r="DH59">
        <v>0</v>
      </c>
      <c r="DI59">
        <v>0</v>
      </c>
      <c r="DJ59">
        <v>15</v>
      </c>
      <c r="DK59">
        <v>42750</v>
      </c>
      <c r="DL59">
        <v>0</v>
      </c>
      <c r="DM59">
        <v>0</v>
      </c>
      <c r="DN59">
        <v>0</v>
      </c>
      <c r="DO59">
        <v>14137.2</v>
      </c>
      <c r="DP59">
        <v>0</v>
      </c>
      <c r="DQ59">
        <v>0</v>
      </c>
      <c r="DR59">
        <v>0</v>
      </c>
      <c r="DS59" s="3">
        <v>1471340</v>
      </c>
      <c r="DT59" s="3">
        <v>1471340</v>
      </c>
      <c r="DU59" s="3">
        <v>1471340</v>
      </c>
      <c r="DV59">
        <v>-4.00474</v>
      </c>
      <c r="DW59">
        <v>0.176592</v>
      </c>
      <c r="DX59">
        <v>-0.43165900000000001</v>
      </c>
      <c r="DY59">
        <v>2827.43</v>
      </c>
      <c r="DZ59">
        <v>89.5</v>
      </c>
      <c r="EA59">
        <v>89.5</v>
      </c>
      <c r="EB59">
        <v>89.75</v>
      </c>
      <c r="EC59" s="3">
        <v>1.30596E-6</v>
      </c>
      <c r="ED59" s="3">
        <v>1.5819799999999999E-6</v>
      </c>
      <c r="EE59">
        <v>0.47672300000000001</v>
      </c>
      <c r="EF59">
        <v>0</v>
      </c>
      <c r="EG59">
        <v>0</v>
      </c>
      <c r="EH59">
        <v>15</v>
      </c>
      <c r="EI59">
        <v>42750</v>
      </c>
      <c r="EJ59">
        <v>0</v>
      </c>
      <c r="EK59">
        <v>0</v>
      </c>
      <c r="EL59">
        <v>0</v>
      </c>
      <c r="EM59">
        <v>14137.2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57</v>
      </c>
      <c r="FQ59">
        <v>1</v>
      </c>
    </row>
    <row r="60" spans="1:173" x14ac:dyDescent="0.25">
      <c r="A60">
        <v>1</v>
      </c>
      <c r="B60">
        <v>58</v>
      </c>
      <c r="C60" s="3">
        <v>1471340</v>
      </c>
      <c r="D60" s="3">
        <v>1471340</v>
      </c>
      <c r="E60" s="3">
        <v>1471340</v>
      </c>
      <c r="F60">
        <v>-4.0683699999999998</v>
      </c>
      <c r="G60">
        <v>0.18146499999999999</v>
      </c>
      <c r="H60">
        <v>-0.43917600000000001</v>
      </c>
      <c r="I60">
        <v>2827.43</v>
      </c>
      <c r="J60">
        <v>89.5</v>
      </c>
      <c r="K60">
        <v>89.5</v>
      </c>
      <c r="L60">
        <v>89.75</v>
      </c>
      <c r="M60" s="3">
        <v>2.60098E-5</v>
      </c>
      <c r="N60" s="3">
        <v>1.3326000000000001E-5</v>
      </c>
      <c r="O60">
        <v>0.45430999999999999</v>
      </c>
      <c r="P60">
        <v>0</v>
      </c>
      <c r="Q60">
        <v>0</v>
      </c>
      <c r="R60">
        <v>15</v>
      </c>
      <c r="S60">
        <v>43500</v>
      </c>
      <c r="T60">
        <v>0</v>
      </c>
      <c r="U60">
        <v>0</v>
      </c>
      <c r="V60">
        <v>0</v>
      </c>
      <c r="W60">
        <v>14137.2</v>
      </c>
      <c r="X60">
        <v>0</v>
      </c>
      <c r="Y60">
        <v>0</v>
      </c>
      <c r="Z60">
        <v>0</v>
      </c>
      <c r="AA60" s="3">
        <v>1471340</v>
      </c>
      <c r="AB60" s="3">
        <v>1471340</v>
      </c>
      <c r="AC60" s="3">
        <v>1471340</v>
      </c>
      <c r="AD60">
        <v>-4.0683699999999998</v>
      </c>
      <c r="AE60">
        <v>0.18146499999999999</v>
      </c>
      <c r="AF60">
        <v>-0.43917600000000001</v>
      </c>
      <c r="AG60">
        <v>2827.43</v>
      </c>
      <c r="AH60">
        <v>89.5</v>
      </c>
      <c r="AI60">
        <v>89.5</v>
      </c>
      <c r="AJ60">
        <v>89.75</v>
      </c>
      <c r="AK60" s="3">
        <v>2.60098E-5</v>
      </c>
      <c r="AL60" s="3">
        <v>1.3326000000000001E-5</v>
      </c>
      <c r="AM60">
        <v>0.45430999999999999</v>
      </c>
      <c r="AN60">
        <v>0</v>
      </c>
      <c r="AO60">
        <v>0</v>
      </c>
      <c r="AP60">
        <v>15</v>
      </c>
      <c r="AQ60">
        <v>43500</v>
      </c>
      <c r="AR60">
        <v>0</v>
      </c>
      <c r="AS60">
        <v>0</v>
      </c>
      <c r="AT60">
        <v>0</v>
      </c>
      <c r="AU60">
        <v>14137.2</v>
      </c>
      <c r="AV60">
        <v>0</v>
      </c>
      <c r="AW60">
        <v>0</v>
      </c>
      <c r="AX60">
        <v>0</v>
      </c>
      <c r="AY60" s="3">
        <v>1471340</v>
      </c>
      <c r="AZ60" s="3">
        <v>1471340</v>
      </c>
      <c r="BA60" s="3">
        <v>1471340</v>
      </c>
      <c r="BB60">
        <v>-4.0683699999999998</v>
      </c>
      <c r="BC60">
        <v>0.18146499999999999</v>
      </c>
      <c r="BD60">
        <v>-0.43917600000000001</v>
      </c>
      <c r="BE60">
        <v>2827.43</v>
      </c>
      <c r="BF60">
        <v>89.5</v>
      </c>
      <c r="BG60">
        <v>89.5</v>
      </c>
      <c r="BH60">
        <v>89.75</v>
      </c>
      <c r="BI60" s="3">
        <v>2.60098E-5</v>
      </c>
      <c r="BJ60" s="3">
        <v>1.3326000000000001E-5</v>
      </c>
      <c r="BK60">
        <v>0.45430999999999999</v>
      </c>
      <c r="BL60">
        <v>0</v>
      </c>
      <c r="BM60">
        <v>0</v>
      </c>
      <c r="BN60">
        <v>15</v>
      </c>
      <c r="BO60">
        <v>43500</v>
      </c>
      <c r="BP60">
        <v>0</v>
      </c>
      <c r="BQ60">
        <v>0</v>
      </c>
      <c r="BR60">
        <v>0</v>
      </c>
      <c r="BS60">
        <v>14137.2</v>
      </c>
      <c r="BT60">
        <v>0</v>
      </c>
      <c r="BU60">
        <v>0</v>
      </c>
      <c r="BV60">
        <v>0</v>
      </c>
      <c r="BW60" s="3">
        <v>1471340</v>
      </c>
      <c r="BX60" s="3">
        <v>1471340</v>
      </c>
      <c r="BY60" s="3">
        <v>1471340</v>
      </c>
      <c r="BZ60">
        <v>-4.0683699999999998</v>
      </c>
      <c r="CA60">
        <v>0.18146499999999999</v>
      </c>
      <c r="CB60">
        <v>-0.43917600000000001</v>
      </c>
      <c r="CC60">
        <v>2827.43</v>
      </c>
      <c r="CD60">
        <v>89.5</v>
      </c>
      <c r="CE60">
        <v>89.5</v>
      </c>
      <c r="CF60">
        <v>89.75</v>
      </c>
      <c r="CG60" s="3">
        <v>2.60098E-5</v>
      </c>
      <c r="CH60" s="3">
        <v>1.3326000000000001E-5</v>
      </c>
      <c r="CI60">
        <v>0.45430999999999999</v>
      </c>
      <c r="CJ60">
        <v>0</v>
      </c>
      <c r="CK60">
        <v>0</v>
      </c>
      <c r="CL60">
        <v>15</v>
      </c>
      <c r="CM60">
        <v>43500</v>
      </c>
      <c r="CN60">
        <v>0</v>
      </c>
      <c r="CO60">
        <v>0</v>
      </c>
      <c r="CP60">
        <v>0</v>
      </c>
      <c r="CQ60">
        <v>14137.2</v>
      </c>
      <c r="CR60">
        <v>0</v>
      </c>
      <c r="CS60">
        <v>0</v>
      </c>
      <c r="CT60">
        <v>0</v>
      </c>
      <c r="CU60" s="3">
        <v>1471340</v>
      </c>
      <c r="CV60" s="3">
        <v>1471340</v>
      </c>
      <c r="CW60" s="3">
        <v>1471340</v>
      </c>
      <c r="CX60">
        <v>-4.0683699999999998</v>
      </c>
      <c r="CY60">
        <v>0.18146499999999999</v>
      </c>
      <c r="CZ60">
        <v>-0.43917600000000001</v>
      </c>
      <c r="DA60">
        <v>2827.43</v>
      </c>
      <c r="DB60">
        <v>89.5</v>
      </c>
      <c r="DC60">
        <v>89.5</v>
      </c>
      <c r="DD60">
        <v>89.75</v>
      </c>
      <c r="DE60" s="3">
        <v>2.60098E-5</v>
      </c>
      <c r="DF60" s="3">
        <v>1.3326000000000001E-5</v>
      </c>
      <c r="DG60">
        <v>0.45430999999999999</v>
      </c>
      <c r="DH60">
        <v>0</v>
      </c>
      <c r="DI60">
        <v>0</v>
      </c>
      <c r="DJ60">
        <v>15</v>
      </c>
      <c r="DK60">
        <v>43500</v>
      </c>
      <c r="DL60">
        <v>0</v>
      </c>
      <c r="DM60">
        <v>0</v>
      </c>
      <c r="DN60">
        <v>0</v>
      </c>
      <c r="DO60">
        <v>14137.2</v>
      </c>
      <c r="DP60">
        <v>0</v>
      </c>
      <c r="DQ60">
        <v>0</v>
      </c>
      <c r="DR60">
        <v>0</v>
      </c>
      <c r="DS60" s="3">
        <v>1471340</v>
      </c>
      <c r="DT60" s="3">
        <v>1471340</v>
      </c>
      <c r="DU60" s="3">
        <v>1471340</v>
      </c>
      <c r="DV60">
        <v>-4.0683699999999998</v>
      </c>
      <c r="DW60">
        <v>0.18146499999999999</v>
      </c>
      <c r="DX60">
        <v>-0.43917600000000001</v>
      </c>
      <c r="DY60">
        <v>2827.43</v>
      </c>
      <c r="DZ60">
        <v>89.5</v>
      </c>
      <c r="EA60">
        <v>89.5</v>
      </c>
      <c r="EB60">
        <v>89.75</v>
      </c>
      <c r="EC60" s="3">
        <v>2.60098E-5</v>
      </c>
      <c r="ED60" s="3">
        <v>1.3326000000000001E-5</v>
      </c>
      <c r="EE60">
        <v>0.45430999999999999</v>
      </c>
      <c r="EF60">
        <v>0</v>
      </c>
      <c r="EG60">
        <v>0</v>
      </c>
      <c r="EH60">
        <v>15</v>
      </c>
      <c r="EI60">
        <v>43500</v>
      </c>
      <c r="EJ60">
        <v>0</v>
      </c>
      <c r="EK60">
        <v>0</v>
      </c>
      <c r="EL60">
        <v>0</v>
      </c>
      <c r="EM60">
        <v>14137.2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58</v>
      </c>
      <c r="FQ60">
        <v>1</v>
      </c>
    </row>
    <row r="61" spans="1:173" x14ac:dyDescent="0.25">
      <c r="A61">
        <v>1</v>
      </c>
      <c r="B61">
        <v>59</v>
      </c>
      <c r="C61" s="3">
        <v>1471340</v>
      </c>
      <c r="D61" s="3">
        <v>1471340</v>
      </c>
      <c r="E61" s="3">
        <v>1471340</v>
      </c>
      <c r="F61">
        <v>-4.1321000000000003</v>
      </c>
      <c r="G61">
        <v>0.18515200000000001</v>
      </c>
      <c r="H61">
        <v>-0.44742399999999999</v>
      </c>
      <c r="I61">
        <v>2827.43</v>
      </c>
      <c r="J61">
        <v>89.5</v>
      </c>
      <c r="K61">
        <v>89.5</v>
      </c>
      <c r="L61">
        <v>89.75</v>
      </c>
      <c r="M61" s="3">
        <v>-2.11742E-6</v>
      </c>
      <c r="N61" s="3">
        <v>3.7102200000000002E-6</v>
      </c>
      <c r="O61">
        <v>0.44234899999999999</v>
      </c>
      <c r="P61">
        <v>0</v>
      </c>
      <c r="Q61">
        <v>0</v>
      </c>
      <c r="R61">
        <v>15</v>
      </c>
      <c r="S61">
        <v>44250</v>
      </c>
      <c r="T61">
        <v>0</v>
      </c>
      <c r="U61">
        <v>0</v>
      </c>
      <c r="V61">
        <v>0</v>
      </c>
      <c r="W61">
        <v>14137.2</v>
      </c>
      <c r="X61">
        <v>0</v>
      </c>
      <c r="Y61">
        <v>0</v>
      </c>
      <c r="Z61">
        <v>0</v>
      </c>
      <c r="AA61" s="3">
        <v>1471340</v>
      </c>
      <c r="AB61" s="3">
        <v>1471340</v>
      </c>
      <c r="AC61" s="3">
        <v>1471340</v>
      </c>
      <c r="AD61">
        <v>-4.1321000000000003</v>
      </c>
      <c r="AE61">
        <v>0.18515200000000001</v>
      </c>
      <c r="AF61">
        <v>-0.44742399999999999</v>
      </c>
      <c r="AG61">
        <v>2827.43</v>
      </c>
      <c r="AH61">
        <v>89.5</v>
      </c>
      <c r="AI61">
        <v>89.5</v>
      </c>
      <c r="AJ61">
        <v>89.75</v>
      </c>
      <c r="AK61" s="3">
        <v>-2.11742E-6</v>
      </c>
      <c r="AL61" s="3">
        <v>3.7102200000000002E-6</v>
      </c>
      <c r="AM61">
        <v>0.44234899999999999</v>
      </c>
      <c r="AN61">
        <v>0</v>
      </c>
      <c r="AO61">
        <v>0</v>
      </c>
      <c r="AP61">
        <v>15</v>
      </c>
      <c r="AQ61">
        <v>44250</v>
      </c>
      <c r="AR61">
        <v>0</v>
      </c>
      <c r="AS61">
        <v>0</v>
      </c>
      <c r="AT61">
        <v>0</v>
      </c>
      <c r="AU61">
        <v>14137.2</v>
      </c>
      <c r="AV61">
        <v>0</v>
      </c>
      <c r="AW61">
        <v>0</v>
      </c>
      <c r="AX61">
        <v>0</v>
      </c>
      <c r="AY61" s="3">
        <v>1471340</v>
      </c>
      <c r="AZ61" s="3">
        <v>1471340</v>
      </c>
      <c r="BA61" s="3">
        <v>1471340</v>
      </c>
      <c r="BB61">
        <v>-4.1321000000000003</v>
      </c>
      <c r="BC61">
        <v>0.18515200000000001</v>
      </c>
      <c r="BD61">
        <v>-0.44742399999999999</v>
      </c>
      <c r="BE61">
        <v>2827.43</v>
      </c>
      <c r="BF61">
        <v>89.5</v>
      </c>
      <c r="BG61">
        <v>89.5</v>
      </c>
      <c r="BH61">
        <v>89.75</v>
      </c>
      <c r="BI61" s="3">
        <v>-2.11742E-6</v>
      </c>
      <c r="BJ61" s="3">
        <v>3.7102200000000002E-6</v>
      </c>
      <c r="BK61">
        <v>0.44234899999999999</v>
      </c>
      <c r="BL61">
        <v>0</v>
      </c>
      <c r="BM61">
        <v>0</v>
      </c>
      <c r="BN61">
        <v>15</v>
      </c>
      <c r="BO61">
        <v>44250</v>
      </c>
      <c r="BP61">
        <v>0</v>
      </c>
      <c r="BQ61">
        <v>0</v>
      </c>
      <c r="BR61">
        <v>0</v>
      </c>
      <c r="BS61">
        <v>14137.2</v>
      </c>
      <c r="BT61">
        <v>0</v>
      </c>
      <c r="BU61">
        <v>0</v>
      </c>
      <c r="BV61">
        <v>0</v>
      </c>
      <c r="BW61" s="3">
        <v>1471340</v>
      </c>
      <c r="BX61" s="3">
        <v>1471340</v>
      </c>
      <c r="BY61" s="3">
        <v>1471340</v>
      </c>
      <c r="BZ61">
        <v>-4.1321000000000003</v>
      </c>
      <c r="CA61">
        <v>0.18515200000000001</v>
      </c>
      <c r="CB61">
        <v>-0.44742399999999999</v>
      </c>
      <c r="CC61">
        <v>2827.43</v>
      </c>
      <c r="CD61">
        <v>89.5</v>
      </c>
      <c r="CE61">
        <v>89.5</v>
      </c>
      <c r="CF61">
        <v>89.75</v>
      </c>
      <c r="CG61" s="3">
        <v>-2.11742E-6</v>
      </c>
      <c r="CH61" s="3">
        <v>3.7102200000000002E-6</v>
      </c>
      <c r="CI61">
        <v>0.44234899999999999</v>
      </c>
      <c r="CJ61">
        <v>0</v>
      </c>
      <c r="CK61">
        <v>0</v>
      </c>
      <c r="CL61">
        <v>15</v>
      </c>
      <c r="CM61">
        <v>44250</v>
      </c>
      <c r="CN61">
        <v>0</v>
      </c>
      <c r="CO61">
        <v>0</v>
      </c>
      <c r="CP61">
        <v>0</v>
      </c>
      <c r="CQ61">
        <v>14137.2</v>
      </c>
      <c r="CR61">
        <v>0</v>
      </c>
      <c r="CS61">
        <v>0</v>
      </c>
      <c r="CT61">
        <v>0</v>
      </c>
      <c r="CU61" s="3">
        <v>1471340</v>
      </c>
      <c r="CV61" s="3">
        <v>1471340</v>
      </c>
      <c r="CW61" s="3">
        <v>1471340</v>
      </c>
      <c r="CX61">
        <v>-4.1321000000000003</v>
      </c>
      <c r="CY61">
        <v>0.18515200000000001</v>
      </c>
      <c r="CZ61">
        <v>-0.44742399999999999</v>
      </c>
      <c r="DA61">
        <v>2827.43</v>
      </c>
      <c r="DB61">
        <v>89.5</v>
      </c>
      <c r="DC61">
        <v>89.5</v>
      </c>
      <c r="DD61">
        <v>89.75</v>
      </c>
      <c r="DE61" s="3">
        <v>-2.11742E-6</v>
      </c>
      <c r="DF61" s="3">
        <v>3.7102200000000002E-6</v>
      </c>
      <c r="DG61">
        <v>0.44234899999999999</v>
      </c>
      <c r="DH61">
        <v>0</v>
      </c>
      <c r="DI61">
        <v>0</v>
      </c>
      <c r="DJ61">
        <v>15</v>
      </c>
      <c r="DK61">
        <v>44250</v>
      </c>
      <c r="DL61">
        <v>0</v>
      </c>
      <c r="DM61">
        <v>0</v>
      </c>
      <c r="DN61">
        <v>0</v>
      </c>
      <c r="DO61">
        <v>14137.2</v>
      </c>
      <c r="DP61">
        <v>0</v>
      </c>
      <c r="DQ61">
        <v>0</v>
      </c>
      <c r="DR61">
        <v>0</v>
      </c>
      <c r="DS61" s="3">
        <v>1471340</v>
      </c>
      <c r="DT61" s="3">
        <v>1471340</v>
      </c>
      <c r="DU61" s="3">
        <v>1471340</v>
      </c>
      <c r="DV61">
        <v>-4.1321000000000003</v>
      </c>
      <c r="DW61">
        <v>0.18515200000000001</v>
      </c>
      <c r="DX61">
        <v>-0.44742399999999999</v>
      </c>
      <c r="DY61">
        <v>2827.43</v>
      </c>
      <c r="DZ61">
        <v>89.5</v>
      </c>
      <c r="EA61">
        <v>89.5</v>
      </c>
      <c r="EB61">
        <v>89.75</v>
      </c>
      <c r="EC61" s="3">
        <v>-2.11742E-6</v>
      </c>
      <c r="ED61" s="3">
        <v>3.7102200000000002E-6</v>
      </c>
      <c r="EE61">
        <v>0.44234899999999999</v>
      </c>
      <c r="EF61">
        <v>0</v>
      </c>
      <c r="EG61">
        <v>0</v>
      </c>
      <c r="EH61">
        <v>15</v>
      </c>
      <c r="EI61">
        <v>44250</v>
      </c>
      <c r="EJ61">
        <v>0</v>
      </c>
      <c r="EK61">
        <v>0</v>
      </c>
      <c r="EL61">
        <v>0</v>
      </c>
      <c r="EM61">
        <v>14137.2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59</v>
      </c>
      <c r="FQ61">
        <v>1</v>
      </c>
    </row>
    <row r="62" spans="1:173" x14ac:dyDescent="0.25">
      <c r="A62">
        <v>1</v>
      </c>
      <c r="B62">
        <v>60</v>
      </c>
      <c r="C62" s="3">
        <v>1471340</v>
      </c>
      <c r="D62" s="3">
        <v>1471340</v>
      </c>
      <c r="E62" s="3">
        <v>1471340</v>
      </c>
      <c r="F62">
        <v>-4.1965199999999996</v>
      </c>
      <c r="G62">
        <v>0.189219</v>
      </c>
      <c r="H62">
        <v>-0.45503900000000003</v>
      </c>
      <c r="I62">
        <v>2827.43</v>
      </c>
      <c r="J62">
        <v>89.5</v>
      </c>
      <c r="K62">
        <v>89.5</v>
      </c>
      <c r="L62">
        <v>89.75</v>
      </c>
      <c r="M62" s="3">
        <v>1.0417E-5</v>
      </c>
      <c r="N62" s="3">
        <v>-2.1030999999999998E-6</v>
      </c>
      <c r="O62">
        <v>0.484933</v>
      </c>
      <c r="P62">
        <v>0</v>
      </c>
      <c r="Q62">
        <v>0</v>
      </c>
      <c r="R62">
        <v>15</v>
      </c>
      <c r="S62">
        <v>45000</v>
      </c>
      <c r="T62">
        <v>0</v>
      </c>
      <c r="U62">
        <v>0</v>
      </c>
      <c r="V62">
        <v>0</v>
      </c>
      <c r="W62">
        <v>14137.2</v>
      </c>
      <c r="X62">
        <v>0</v>
      </c>
      <c r="Y62">
        <v>0</v>
      </c>
      <c r="Z62">
        <v>0</v>
      </c>
      <c r="AA62" s="3">
        <v>1471340</v>
      </c>
      <c r="AB62" s="3">
        <v>1471340</v>
      </c>
      <c r="AC62" s="3">
        <v>1471340</v>
      </c>
      <c r="AD62">
        <v>-4.1965199999999996</v>
      </c>
      <c r="AE62">
        <v>0.189219</v>
      </c>
      <c r="AF62">
        <v>-0.45503900000000003</v>
      </c>
      <c r="AG62">
        <v>2827.43</v>
      </c>
      <c r="AH62">
        <v>89.5</v>
      </c>
      <c r="AI62">
        <v>89.5</v>
      </c>
      <c r="AJ62">
        <v>89.75</v>
      </c>
      <c r="AK62" s="3">
        <v>1.0417E-5</v>
      </c>
      <c r="AL62" s="3">
        <v>-2.1030999999999998E-6</v>
      </c>
      <c r="AM62">
        <v>0.484933</v>
      </c>
      <c r="AN62">
        <v>0</v>
      </c>
      <c r="AO62">
        <v>0</v>
      </c>
      <c r="AP62">
        <v>15</v>
      </c>
      <c r="AQ62">
        <v>45000</v>
      </c>
      <c r="AR62">
        <v>0</v>
      </c>
      <c r="AS62">
        <v>0</v>
      </c>
      <c r="AT62">
        <v>0</v>
      </c>
      <c r="AU62">
        <v>14137.2</v>
      </c>
      <c r="AV62">
        <v>0</v>
      </c>
      <c r="AW62">
        <v>0</v>
      </c>
      <c r="AX62">
        <v>0</v>
      </c>
      <c r="AY62" s="3">
        <v>1471340</v>
      </c>
      <c r="AZ62" s="3">
        <v>1471340</v>
      </c>
      <c r="BA62" s="3">
        <v>1471340</v>
      </c>
      <c r="BB62">
        <v>-4.1965199999999996</v>
      </c>
      <c r="BC62">
        <v>0.189219</v>
      </c>
      <c r="BD62">
        <v>-0.45503900000000003</v>
      </c>
      <c r="BE62">
        <v>2827.43</v>
      </c>
      <c r="BF62">
        <v>89.5</v>
      </c>
      <c r="BG62">
        <v>89.5</v>
      </c>
      <c r="BH62">
        <v>89.75</v>
      </c>
      <c r="BI62" s="3">
        <v>1.0417E-5</v>
      </c>
      <c r="BJ62" s="3">
        <v>-2.1030999999999998E-6</v>
      </c>
      <c r="BK62">
        <v>0.484933</v>
      </c>
      <c r="BL62">
        <v>0</v>
      </c>
      <c r="BM62">
        <v>0</v>
      </c>
      <c r="BN62">
        <v>15</v>
      </c>
      <c r="BO62">
        <v>45000</v>
      </c>
      <c r="BP62">
        <v>0</v>
      </c>
      <c r="BQ62">
        <v>0</v>
      </c>
      <c r="BR62">
        <v>0</v>
      </c>
      <c r="BS62">
        <v>14137.2</v>
      </c>
      <c r="BT62">
        <v>0</v>
      </c>
      <c r="BU62">
        <v>0</v>
      </c>
      <c r="BV62">
        <v>0</v>
      </c>
      <c r="BW62" s="3">
        <v>1471340</v>
      </c>
      <c r="BX62" s="3">
        <v>1471340</v>
      </c>
      <c r="BY62" s="3">
        <v>1471340</v>
      </c>
      <c r="BZ62">
        <v>-4.1965199999999996</v>
      </c>
      <c r="CA62">
        <v>0.189219</v>
      </c>
      <c r="CB62">
        <v>-0.45503900000000003</v>
      </c>
      <c r="CC62">
        <v>2827.43</v>
      </c>
      <c r="CD62">
        <v>89.5</v>
      </c>
      <c r="CE62">
        <v>89.5</v>
      </c>
      <c r="CF62">
        <v>89.75</v>
      </c>
      <c r="CG62" s="3">
        <v>1.0417E-5</v>
      </c>
      <c r="CH62" s="3">
        <v>-2.1030999999999998E-6</v>
      </c>
      <c r="CI62">
        <v>0.484933</v>
      </c>
      <c r="CJ62">
        <v>0</v>
      </c>
      <c r="CK62">
        <v>0</v>
      </c>
      <c r="CL62">
        <v>15</v>
      </c>
      <c r="CM62">
        <v>45000</v>
      </c>
      <c r="CN62">
        <v>0</v>
      </c>
      <c r="CO62">
        <v>0</v>
      </c>
      <c r="CP62">
        <v>0</v>
      </c>
      <c r="CQ62">
        <v>14137.2</v>
      </c>
      <c r="CR62">
        <v>0</v>
      </c>
      <c r="CS62">
        <v>0</v>
      </c>
      <c r="CT62">
        <v>0</v>
      </c>
      <c r="CU62" s="3">
        <v>1471340</v>
      </c>
      <c r="CV62" s="3">
        <v>1471340</v>
      </c>
      <c r="CW62" s="3">
        <v>1471340</v>
      </c>
      <c r="CX62">
        <v>-4.1965199999999996</v>
      </c>
      <c r="CY62">
        <v>0.189219</v>
      </c>
      <c r="CZ62">
        <v>-0.45503900000000003</v>
      </c>
      <c r="DA62">
        <v>2827.43</v>
      </c>
      <c r="DB62">
        <v>89.5</v>
      </c>
      <c r="DC62">
        <v>89.5</v>
      </c>
      <c r="DD62">
        <v>89.75</v>
      </c>
      <c r="DE62" s="3">
        <v>1.0417E-5</v>
      </c>
      <c r="DF62" s="3">
        <v>-2.1030999999999998E-6</v>
      </c>
      <c r="DG62">
        <v>0.484933</v>
      </c>
      <c r="DH62">
        <v>0</v>
      </c>
      <c r="DI62">
        <v>0</v>
      </c>
      <c r="DJ62">
        <v>15</v>
      </c>
      <c r="DK62">
        <v>45000</v>
      </c>
      <c r="DL62">
        <v>0</v>
      </c>
      <c r="DM62">
        <v>0</v>
      </c>
      <c r="DN62">
        <v>0</v>
      </c>
      <c r="DO62">
        <v>14137.2</v>
      </c>
      <c r="DP62">
        <v>0</v>
      </c>
      <c r="DQ62">
        <v>0</v>
      </c>
      <c r="DR62">
        <v>0</v>
      </c>
      <c r="DS62" s="3">
        <v>1471340</v>
      </c>
      <c r="DT62" s="3">
        <v>1471340</v>
      </c>
      <c r="DU62" s="3">
        <v>1471340</v>
      </c>
      <c r="DV62">
        <v>-4.1965199999999996</v>
      </c>
      <c r="DW62">
        <v>0.189219</v>
      </c>
      <c r="DX62">
        <v>-0.45503900000000003</v>
      </c>
      <c r="DY62">
        <v>2827.43</v>
      </c>
      <c r="DZ62">
        <v>89.5</v>
      </c>
      <c r="EA62">
        <v>89.5</v>
      </c>
      <c r="EB62">
        <v>89.75</v>
      </c>
      <c r="EC62" s="3">
        <v>1.0417E-5</v>
      </c>
      <c r="ED62" s="3">
        <v>-2.1030999999999998E-6</v>
      </c>
      <c r="EE62">
        <v>0.484933</v>
      </c>
      <c r="EF62">
        <v>0</v>
      </c>
      <c r="EG62">
        <v>0</v>
      </c>
      <c r="EH62">
        <v>15</v>
      </c>
      <c r="EI62">
        <v>45000</v>
      </c>
      <c r="EJ62">
        <v>0</v>
      </c>
      <c r="EK62">
        <v>0</v>
      </c>
      <c r="EL62">
        <v>0</v>
      </c>
      <c r="EM62">
        <v>14137.2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60</v>
      </c>
      <c r="FQ62">
        <v>1</v>
      </c>
    </row>
    <row r="63" spans="1:173" x14ac:dyDescent="0.25">
      <c r="A63">
        <v>1</v>
      </c>
      <c r="B63">
        <v>61</v>
      </c>
      <c r="C63" s="3">
        <v>1471340</v>
      </c>
      <c r="D63" s="3">
        <v>1471340</v>
      </c>
      <c r="E63" s="3">
        <v>1471340</v>
      </c>
      <c r="F63">
        <v>-4.2618799999999997</v>
      </c>
      <c r="G63">
        <v>0.19303899999999999</v>
      </c>
      <c r="H63">
        <v>-0.46317700000000001</v>
      </c>
      <c r="I63">
        <v>2827.43</v>
      </c>
      <c r="J63">
        <v>89.5</v>
      </c>
      <c r="K63">
        <v>89.5</v>
      </c>
      <c r="L63">
        <v>89.75</v>
      </c>
      <c r="M63" s="3">
        <v>8.2560399999999996E-6</v>
      </c>
      <c r="N63" s="3">
        <v>-7.8042299999999997E-7</v>
      </c>
      <c r="O63">
        <v>0.48877100000000001</v>
      </c>
      <c r="P63">
        <v>0</v>
      </c>
      <c r="Q63">
        <v>0</v>
      </c>
      <c r="R63">
        <v>15</v>
      </c>
      <c r="S63">
        <v>45750</v>
      </c>
      <c r="T63">
        <v>0</v>
      </c>
      <c r="U63">
        <v>0</v>
      </c>
      <c r="V63">
        <v>0</v>
      </c>
      <c r="W63">
        <v>14137.2</v>
      </c>
      <c r="X63">
        <v>0</v>
      </c>
      <c r="Y63">
        <v>0</v>
      </c>
      <c r="Z63">
        <v>0</v>
      </c>
      <c r="AA63" s="3">
        <v>1471340</v>
      </c>
      <c r="AB63" s="3">
        <v>1471340</v>
      </c>
      <c r="AC63" s="3">
        <v>1471340</v>
      </c>
      <c r="AD63">
        <v>-4.2618799999999997</v>
      </c>
      <c r="AE63">
        <v>0.19303899999999999</v>
      </c>
      <c r="AF63">
        <v>-0.46317700000000001</v>
      </c>
      <c r="AG63">
        <v>2827.43</v>
      </c>
      <c r="AH63">
        <v>89.5</v>
      </c>
      <c r="AI63">
        <v>89.5</v>
      </c>
      <c r="AJ63">
        <v>89.75</v>
      </c>
      <c r="AK63" s="3">
        <v>8.2560399999999996E-6</v>
      </c>
      <c r="AL63" s="3">
        <v>-7.8042299999999997E-7</v>
      </c>
      <c r="AM63">
        <v>0.48877100000000001</v>
      </c>
      <c r="AN63">
        <v>0</v>
      </c>
      <c r="AO63">
        <v>0</v>
      </c>
      <c r="AP63">
        <v>15</v>
      </c>
      <c r="AQ63">
        <v>45750</v>
      </c>
      <c r="AR63">
        <v>0</v>
      </c>
      <c r="AS63">
        <v>0</v>
      </c>
      <c r="AT63">
        <v>0</v>
      </c>
      <c r="AU63">
        <v>14137.2</v>
      </c>
      <c r="AV63">
        <v>0</v>
      </c>
      <c r="AW63">
        <v>0</v>
      </c>
      <c r="AX63">
        <v>0</v>
      </c>
      <c r="AY63" s="3">
        <v>1471340</v>
      </c>
      <c r="AZ63" s="3">
        <v>1471340</v>
      </c>
      <c r="BA63" s="3">
        <v>1471340</v>
      </c>
      <c r="BB63">
        <v>-4.2618799999999997</v>
      </c>
      <c r="BC63">
        <v>0.19303899999999999</v>
      </c>
      <c r="BD63">
        <v>-0.46317700000000001</v>
      </c>
      <c r="BE63">
        <v>2827.43</v>
      </c>
      <c r="BF63">
        <v>89.5</v>
      </c>
      <c r="BG63">
        <v>89.5</v>
      </c>
      <c r="BH63">
        <v>89.75</v>
      </c>
      <c r="BI63" s="3">
        <v>8.2560399999999996E-6</v>
      </c>
      <c r="BJ63" s="3">
        <v>-7.8042299999999997E-7</v>
      </c>
      <c r="BK63">
        <v>0.48877100000000001</v>
      </c>
      <c r="BL63">
        <v>0</v>
      </c>
      <c r="BM63">
        <v>0</v>
      </c>
      <c r="BN63">
        <v>15</v>
      </c>
      <c r="BO63">
        <v>45750</v>
      </c>
      <c r="BP63">
        <v>0</v>
      </c>
      <c r="BQ63">
        <v>0</v>
      </c>
      <c r="BR63">
        <v>0</v>
      </c>
      <c r="BS63">
        <v>14137.2</v>
      </c>
      <c r="BT63">
        <v>0</v>
      </c>
      <c r="BU63">
        <v>0</v>
      </c>
      <c r="BV63">
        <v>0</v>
      </c>
      <c r="BW63" s="3">
        <v>1471340</v>
      </c>
      <c r="BX63" s="3">
        <v>1471340</v>
      </c>
      <c r="BY63" s="3">
        <v>1471340</v>
      </c>
      <c r="BZ63">
        <v>-4.2618799999999997</v>
      </c>
      <c r="CA63">
        <v>0.19303899999999999</v>
      </c>
      <c r="CB63">
        <v>-0.46317700000000001</v>
      </c>
      <c r="CC63">
        <v>2827.43</v>
      </c>
      <c r="CD63">
        <v>89.5</v>
      </c>
      <c r="CE63">
        <v>89.5</v>
      </c>
      <c r="CF63">
        <v>89.75</v>
      </c>
      <c r="CG63" s="3">
        <v>8.2560399999999996E-6</v>
      </c>
      <c r="CH63" s="3">
        <v>-7.8042299999999997E-7</v>
      </c>
      <c r="CI63">
        <v>0.48877100000000001</v>
      </c>
      <c r="CJ63">
        <v>0</v>
      </c>
      <c r="CK63">
        <v>0</v>
      </c>
      <c r="CL63">
        <v>15</v>
      </c>
      <c r="CM63">
        <v>45750</v>
      </c>
      <c r="CN63">
        <v>0</v>
      </c>
      <c r="CO63">
        <v>0</v>
      </c>
      <c r="CP63">
        <v>0</v>
      </c>
      <c r="CQ63">
        <v>14137.2</v>
      </c>
      <c r="CR63">
        <v>0</v>
      </c>
      <c r="CS63">
        <v>0</v>
      </c>
      <c r="CT63">
        <v>0</v>
      </c>
      <c r="CU63" s="3">
        <v>1471340</v>
      </c>
      <c r="CV63" s="3">
        <v>1471340</v>
      </c>
      <c r="CW63" s="3">
        <v>1471340</v>
      </c>
      <c r="CX63">
        <v>-4.2618799999999997</v>
      </c>
      <c r="CY63">
        <v>0.19303899999999999</v>
      </c>
      <c r="CZ63">
        <v>-0.46317700000000001</v>
      </c>
      <c r="DA63">
        <v>2827.43</v>
      </c>
      <c r="DB63">
        <v>89.5</v>
      </c>
      <c r="DC63">
        <v>89.5</v>
      </c>
      <c r="DD63">
        <v>89.75</v>
      </c>
      <c r="DE63" s="3">
        <v>8.2560399999999996E-6</v>
      </c>
      <c r="DF63" s="3">
        <v>-7.8042299999999997E-7</v>
      </c>
      <c r="DG63">
        <v>0.48877100000000001</v>
      </c>
      <c r="DH63">
        <v>0</v>
      </c>
      <c r="DI63">
        <v>0</v>
      </c>
      <c r="DJ63">
        <v>15</v>
      </c>
      <c r="DK63">
        <v>45750</v>
      </c>
      <c r="DL63">
        <v>0</v>
      </c>
      <c r="DM63">
        <v>0</v>
      </c>
      <c r="DN63">
        <v>0</v>
      </c>
      <c r="DO63">
        <v>14137.2</v>
      </c>
      <c r="DP63">
        <v>0</v>
      </c>
      <c r="DQ63">
        <v>0</v>
      </c>
      <c r="DR63">
        <v>0</v>
      </c>
      <c r="DS63" s="3">
        <v>1471340</v>
      </c>
      <c r="DT63" s="3">
        <v>1471340</v>
      </c>
      <c r="DU63" s="3">
        <v>1471340</v>
      </c>
      <c r="DV63">
        <v>-4.2618799999999997</v>
      </c>
      <c r="DW63">
        <v>0.19303899999999999</v>
      </c>
      <c r="DX63">
        <v>-0.46317700000000001</v>
      </c>
      <c r="DY63">
        <v>2827.43</v>
      </c>
      <c r="DZ63">
        <v>89.5</v>
      </c>
      <c r="EA63">
        <v>89.5</v>
      </c>
      <c r="EB63">
        <v>89.75</v>
      </c>
      <c r="EC63" s="3">
        <v>8.2560399999999996E-6</v>
      </c>
      <c r="ED63" s="3">
        <v>-7.8042299999999997E-7</v>
      </c>
      <c r="EE63">
        <v>0.48877100000000001</v>
      </c>
      <c r="EF63">
        <v>0</v>
      </c>
      <c r="EG63">
        <v>0</v>
      </c>
      <c r="EH63">
        <v>15</v>
      </c>
      <c r="EI63">
        <v>45750</v>
      </c>
      <c r="EJ63">
        <v>0</v>
      </c>
      <c r="EK63">
        <v>0</v>
      </c>
      <c r="EL63">
        <v>0</v>
      </c>
      <c r="EM63">
        <v>14137.2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61</v>
      </c>
      <c r="FQ63">
        <v>1</v>
      </c>
    </row>
    <row r="64" spans="1:173" x14ac:dyDescent="0.25">
      <c r="A64">
        <v>1</v>
      </c>
      <c r="B64">
        <v>62</v>
      </c>
      <c r="C64" s="3">
        <v>1471340</v>
      </c>
      <c r="D64" s="3">
        <v>1471340</v>
      </c>
      <c r="E64" s="3">
        <v>1471340</v>
      </c>
      <c r="F64">
        <v>-4.3277700000000001</v>
      </c>
      <c r="G64">
        <v>0.19620199999999999</v>
      </c>
      <c r="H64">
        <v>-0.47106799999999999</v>
      </c>
      <c r="I64">
        <v>2827.43</v>
      </c>
      <c r="J64">
        <v>89.5</v>
      </c>
      <c r="K64">
        <v>89.5</v>
      </c>
      <c r="L64">
        <v>89.75</v>
      </c>
      <c r="M64" s="3">
        <v>3.2152900000000002E-5</v>
      </c>
      <c r="N64" s="3">
        <v>2.53255E-6</v>
      </c>
      <c r="O64">
        <v>0.47666199999999997</v>
      </c>
      <c r="P64">
        <v>0</v>
      </c>
      <c r="Q64">
        <v>0</v>
      </c>
      <c r="R64">
        <v>15</v>
      </c>
      <c r="S64">
        <v>46500</v>
      </c>
      <c r="T64">
        <v>0</v>
      </c>
      <c r="U64">
        <v>0</v>
      </c>
      <c r="V64">
        <v>0</v>
      </c>
      <c r="W64">
        <v>14137.2</v>
      </c>
      <c r="X64">
        <v>0</v>
      </c>
      <c r="Y64">
        <v>0</v>
      </c>
      <c r="Z64">
        <v>0</v>
      </c>
      <c r="AA64" s="3">
        <v>1471340</v>
      </c>
      <c r="AB64" s="3">
        <v>1471340</v>
      </c>
      <c r="AC64" s="3">
        <v>1471340</v>
      </c>
      <c r="AD64">
        <v>-4.3277700000000001</v>
      </c>
      <c r="AE64">
        <v>0.19620199999999999</v>
      </c>
      <c r="AF64">
        <v>-0.47106799999999999</v>
      </c>
      <c r="AG64">
        <v>2827.43</v>
      </c>
      <c r="AH64">
        <v>89.5</v>
      </c>
      <c r="AI64">
        <v>89.5</v>
      </c>
      <c r="AJ64">
        <v>89.75</v>
      </c>
      <c r="AK64" s="3">
        <v>3.2152900000000002E-5</v>
      </c>
      <c r="AL64" s="3">
        <v>2.53255E-6</v>
      </c>
      <c r="AM64">
        <v>0.47666199999999997</v>
      </c>
      <c r="AN64">
        <v>0</v>
      </c>
      <c r="AO64">
        <v>0</v>
      </c>
      <c r="AP64">
        <v>15</v>
      </c>
      <c r="AQ64">
        <v>46500</v>
      </c>
      <c r="AR64">
        <v>0</v>
      </c>
      <c r="AS64">
        <v>0</v>
      </c>
      <c r="AT64">
        <v>0</v>
      </c>
      <c r="AU64">
        <v>14137.2</v>
      </c>
      <c r="AV64">
        <v>0</v>
      </c>
      <c r="AW64">
        <v>0</v>
      </c>
      <c r="AX64">
        <v>0</v>
      </c>
      <c r="AY64" s="3">
        <v>1471340</v>
      </c>
      <c r="AZ64" s="3">
        <v>1471340</v>
      </c>
      <c r="BA64" s="3">
        <v>1471340</v>
      </c>
      <c r="BB64">
        <v>-4.3277700000000001</v>
      </c>
      <c r="BC64">
        <v>0.19620199999999999</v>
      </c>
      <c r="BD64">
        <v>-0.47106799999999999</v>
      </c>
      <c r="BE64">
        <v>2827.43</v>
      </c>
      <c r="BF64">
        <v>89.5</v>
      </c>
      <c r="BG64">
        <v>89.5</v>
      </c>
      <c r="BH64">
        <v>89.75</v>
      </c>
      <c r="BI64" s="3">
        <v>3.2152900000000002E-5</v>
      </c>
      <c r="BJ64" s="3">
        <v>2.53255E-6</v>
      </c>
      <c r="BK64">
        <v>0.47666199999999997</v>
      </c>
      <c r="BL64">
        <v>0</v>
      </c>
      <c r="BM64">
        <v>0</v>
      </c>
      <c r="BN64">
        <v>15</v>
      </c>
      <c r="BO64">
        <v>46500</v>
      </c>
      <c r="BP64">
        <v>0</v>
      </c>
      <c r="BQ64">
        <v>0</v>
      </c>
      <c r="BR64">
        <v>0</v>
      </c>
      <c r="BS64">
        <v>14137.2</v>
      </c>
      <c r="BT64">
        <v>0</v>
      </c>
      <c r="BU64">
        <v>0</v>
      </c>
      <c r="BV64">
        <v>0</v>
      </c>
      <c r="BW64" s="3">
        <v>1471340</v>
      </c>
      <c r="BX64" s="3">
        <v>1471340</v>
      </c>
      <c r="BY64" s="3">
        <v>1471340</v>
      </c>
      <c r="BZ64">
        <v>-4.3277700000000001</v>
      </c>
      <c r="CA64">
        <v>0.19620199999999999</v>
      </c>
      <c r="CB64">
        <v>-0.47106799999999999</v>
      </c>
      <c r="CC64">
        <v>2827.43</v>
      </c>
      <c r="CD64">
        <v>89.5</v>
      </c>
      <c r="CE64">
        <v>89.5</v>
      </c>
      <c r="CF64">
        <v>89.75</v>
      </c>
      <c r="CG64" s="3">
        <v>3.2152900000000002E-5</v>
      </c>
      <c r="CH64" s="3">
        <v>2.53255E-6</v>
      </c>
      <c r="CI64">
        <v>0.47666199999999997</v>
      </c>
      <c r="CJ64">
        <v>0</v>
      </c>
      <c r="CK64">
        <v>0</v>
      </c>
      <c r="CL64">
        <v>15</v>
      </c>
      <c r="CM64">
        <v>46500</v>
      </c>
      <c r="CN64">
        <v>0</v>
      </c>
      <c r="CO64">
        <v>0</v>
      </c>
      <c r="CP64">
        <v>0</v>
      </c>
      <c r="CQ64">
        <v>14137.2</v>
      </c>
      <c r="CR64">
        <v>0</v>
      </c>
      <c r="CS64">
        <v>0</v>
      </c>
      <c r="CT64">
        <v>0</v>
      </c>
      <c r="CU64" s="3">
        <v>1471340</v>
      </c>
      <c r="CV64" s="3">
        <v>1471340</v>
      </c>
      <c r="CW64" s="3">
        <v>1471340</v>
      </c>
      <c r="CX64">
        <v>-4.3277700000000001</v>
      </c>
      <c r="CY64">
        <v>0.19620199999999999</v>
      </c>
      <c r="CZ64">
        <v>-0.47106799999999999</v>
      </c>
      <c r="DA64">
        <v>2827.43</v>
      </c>
      <c r="DB64">
        <v>89.5</v>
      </c>
      <c r="DC64">
        <v>89.5</v>
      </c>
      <c r="DD64">
        <v>89.75</v>
      </c>
      <c r="DE64" s="3">
        <v>3.2152900000000002E-5</v>
      </c>
      <c r="DF64" s="3">
        <v>2.53255E-6</v>
      </c>
      <c r="DG64">
        <v>0.47666199999999997</v>
      </c>
      <c r="DH64">
        <v>0</v>
      </c>
      <c r="DI64">
        <v>0</v>
      </c>
      <c r="DJ64">
        <v>15</v>
      </c>
      <c r="DK64">
        <v>46500</v>
      </c>
      <c r="DL64">
        <v>0</v>
      </c>
      <c r="DM64">
        <v>0</v>
      </c>
      <c r="DN64">
        <v>0</v>
      </c>
      <c r="DO64">
        <v>14137.2</v>
      </c>
      <c r="DP64">
        <v>0</v>
      </c>
      <c r="DQ64">
        <v>0</v>
      </c>
      <c r="DR64">
        <v>0</v>
      </c>
      <c r="DS64" s="3">
        <v>1471340</v>
      </c>
      <c r="DT64" s="3">
        <v>1471340</v>
      </c>
      <c r="DU64" s="3">
        <v>1471340</v>
      </c>
      <c r="DV64">
        <v>-4.3277700000000001</v>
      </c>
      <c r="DW64">
        <v>0.19620199999999999</v>
      </c>
      <c r="DX64">
        <v>-0.47106799999999999</v>
      </c>
      <c r="DY64">
        <v>2827.43</v>
      </c>
      <c r="DZ64">
        <v>89.5</v>
      </c>
      <c r="EA64">
        <v>89.5</v>
      </c>
      <c r="EB64">
        <v>89.75</v>
      </c>
      <c r="EC64" s="3">
        <v>3.2152900000000002E-5</v>
      </c>
      <c r="ED64" s="3">
        <v>2.53255E-6</v>
      </c>
      <c r="EE64">
        <v>0.47666199999999997</v>
      </c>
      <c r="EF64">
        <v>0</v>
      </c>
      <c r="EG64">
        <v>0</v>
      </c>
      <c r="EH64">
        <v>15</v>
      </c>
      <c r="EI64">
        <v>46500</v>
      </c>
      <c r="EJ64">
        <v>0</v>
      </c>
      <c r="EK64">
        <v>0</v>
      </c>
      <c r="EL64">
        <v>0</v>
      </c>
      <c r="EM64">
        <v>14137.2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62</v>
      </c>
      <c r="FQ64">
        <v>1</v>
      </c>
    </row>
    <row r="65" spans="1:173" x14ac:dyDescent="0.25">
      <c r="A65">
        <v>1</v>
      </c>
      <c r="B65">
        <v>63</v>
      </c>
      <c r="C65" s="3">
        <v>1471340</v>
      </c>
      <c r="D65" s="3">
        <v>1471340</v>
      </c>
      <c r="E65" s="3">
        <v>1471340</v>
      </c>
      <c r="F65">
        <v>-4.3932399999999996</v>
      </c>
      <c r="G65">
        <v>0.20025499999999999</v>
      </c>
      <c r="H65">
        <v>-0.47853800000000002</v>
      </c>
      <c r="I65">
        <v>2827.43</v>
      </c>
      <c r="J65">
        <v>89.5</v>
      </c>
      <c r="K65">
        <v>89.5</v>
      </c>
      <c r="L65">
        <v>89.75</v>
      </c>
      <c r="M65" s="3">
        <v>2.6749799999999999E-5</v>
      </c>
      <c r="N65" s="3">
        <v>-1.4007800000000001E-6</v>
      </c>
      <c r="O65">
        <v>0.45688499999999999</v>
      </c>
      <c r="P65">
        <v>0</v>
      </c>
      <c r="Q65">
        <v>0</v>
      </c>
      <c r="R65">
        <v>15</v>
      </c>
      <c r="S65">
        <v>47250</v>
      </c>
      <c r="T65">
        <v>0</v>
      </c>
      <c r="U65">
        <v>0</v>
      </c>
      <c r="V65">
        <v>0</v>
      </c>
      <c r="W65">
        <v>14137.2</v>
      </c>
      <c r="X65">
        <v>0</v>
      </c>
      <c r="Y65">
        <v>0</v>
      </c>
      <c r="Z65">
        <v>0</v>
      </c>
      <c r="AA65" s="3">
        <v>1471340</v>
      </c>
      <c r="AB65" s="3">
        <v>1471340</v>
      </c>
      <c r="AC65" s="3">
        <v>1471340</v>
      </c>
      <c r="AD65">
        <v>-4.3932399999999996</v>
      </c>
      <c r="AE65">
        <v>0.20025499999999999</v>
      </c>
      <c r="AF65">
        <v>-0.47853800000000002</v>
      </c>
      <c r="AG65">
        <v>2827.43</v>
      </c>
      <c r="AH65">
        <v>89.5</v>
      </c>
      <c r="AI65">
        <v>89.5</v>
      </c>
      <c r="AJ65">
        <v>89.75</v>
      </c>
      <c r="AK65" s="3">
        <v>2.6749799999999999E-5</v>
      </c>
      <c r="AL65" s="3">
        <v>-1.4007800000000001E-6</v>
      </c>
      <c r="AM65">
        <v>0.45688499999999999</v>
      </c>
      <c r="AN65">
        <v>0</v>
      </c>
      <c r="AO65">
        <v>0</v>
      </c>
      <c r="AP65">
        <v>15</v>
      </c>
      <c r="AQ65">
        <v>47250</v>
      </c>
      <c r="AR65">
        <v>0</v>
      </c>
      <c r="AS65">
        <v>0</v>
      </c>
      <c r="AT65">
        <v>0</v>
      </c>
      <c r="AU65">
        <v>14137.2</v>
      </c>
      <c r="AV65">
        <v>0</v>
      </c>
      <c r="AW65">
        <v>0</v>
      </c>
      <c r="AX65">
        <v>0</v>
      </c>
      <c r="AY65" s="3">
        <v>1471340</v>
      </c>
      <c r="AZ65" s="3">
        <v>1471340</v>
      </c>
      <c r="BA65" s="3">
        <v>1471340</v>
      </c>
      <c r="BB65">
        <v>-4.3932399999999996</v>
      </c>
      <c r="BC65">
        <v>0.20025499999999999</v>
      </c>
      <c r="BD65">
        <v>-0.47853800000000002</v>
      </c>
      <c r="BE65">
        <v>2827.43</v>
      </c>
      <c r="BF65">
        <v>89.5</v>
      </c>
      <c r="BG65">
        <v>89.5</v>
      </c>
      <c r="BH65">
        <v>89.75</v>
      </c>
      <c r="BI65" s="3">
        <v>2.6749799999999999E-5</v>
      </c>
      <c r="BJ65" s="3">
        <v>-1.4007800000000001E-6</v>
      </c>
      <c r="BK65">
        <v>0.45688499999999999</v>
      </c>
      <c r="BL65">
        <v>0</v>
      </c>
      <c r="BM65">
        <v>0</v>
      </c>
      <c r="BN65">
        <v>15</v>
      </c>
      <c r="BO65">
        <v>47250</v>
      </c>
      <c r="BP65">
        <v>0</v>
      </c>
      <c r="BQ65">
        <v>0</v>
      </c>
      <c r="BR65">
        <v>0</v>
      </c>
      <c r="BS65">
        <v>14137.2</v>
      </c>
      <c r="BT65">
        <v>0</v>
      </c>
      <c r="BU65">
        <v>0</v>
      </c>
      <c r="BV65">
        <v>0</v>
      </c>
      <c r="BW65" s="3">
        <v>1471340</v>
      </c>
      <c r="BX65" s="3">
        <v>1471340</v>
      </c>
      <c r="BY65" s="3">
        <v>1471340</v>
      </c>
      <c r="BZ65">
        <v>-4.3932399999999996</v>
      </c>
      <c r="CA65">
        <v>0.20025499999999999</v>
      </c>
      <c r="CB65">
        <v>-0.47853800000000002</v>
      </c>
      <c r="CC65">
        <v>2827.43</v>
      </c>
      <c r="CD65">
        <v>89.5</v>
      </c>
      <c r="CE65">
        <v>89.5</v>
      </c>
      <c r="CF65">
        <v>89.75</v>
      </c>
      <c r="CG65" s="3">
        <v>2.6749799999999999E-5</v>
      </c>
      <c r="CH65" s="3">
        <v>-1.4007800000000001E-6</v>
      </c>
      <c r="CI65">
        <v>0.45688499999999999</v>
      </c>
      <c r="CJ65">
        <v>0</v>
      </c>
      <c r="CK65">
        <v>0</v>
      </c>
      <c r="CL65">
        <v>15</v>
      </c>
      <c r="CM65">
        <v>47250</v>
      </c>
      <c r="CN65">
        <v>0</v>
      </c>
      <c r="CO65">
        <v>0</v>
      </c>
      <c r="CP65">
        <v>0</v>
      </c>
      <c r="CQ65">
        <v>14137.2</v>
      </c>
      <c r="CR65">
        <v>0</v>
      </c>
      <c r="CS65">
        <v>0</v>
      </c>
      <c r="CT65">
        <v>0</v>
      </c>
      <c r="CU65" s="3">
        <v>1471340</v>
      </c>
      <c r="CV65" s="3">
        <v>1471340</v>
      </c>
      <c r="CW65" s="3">
        <v>1471340</v>
      </c>
      <c r="CX65">
        <v>-4.3932399999999996</v>
      </c>
      <c r="CY65">
        <v>0.20025499999999999</v>
      </c>
      <c r="CZ65">
        <v>-0.47853800000000002</v>
      </c>
      <c r="DA65">
        <v>2827.43</v>
      </c>
      <c r="DB65">
        <v>89.5</v>
      </c>
      <c r="DC65">
        <v>89.5</v>
      </c>
      <c r="DD65">
        <v>89.75</v>
      </c>
      <c r="DE65" s="3">
        <v>2.6749799999999999E-5</v>
      </c>
      <c r="DF65" s="3">
        <v>-1.4007800000000001E-6</v>
      </c>
      <c r="DG65">
        <v>0.45688499999999999</v>
      </c>
      <c r="DH65">
        <v>0</v>
      </c>
      <c r="DI65">
        <v>0</v>
      </c>
      <c r="DJ65">
        <v>15</v>
      </c>
      <c r="DK65">
        <v>47250</v>
      </c>
      <c r="DL65">
        <v>0</v>
      </c>
      <c r="DM65">
        <v>0</v>
      </c>
      <c r="DN65">
        <v>0</v>
      </c>
      <c r="DO65">
        <v>14137.2</v>
      </c>
      <c r="DP65">
        <v>0</v>
      </c>
      <c r="DQ65">
        <v>0</v>
      </c>
      <c r="DR65">
        <v>0</v>
      </c>
      <c r="DS65" s="3">
        <v>1471340</v>
      </c>
      <c r="DT65" s="3">
        <v>1471340</v>
      </c>
      <c r="DU65" s="3">
        <v>1471340</v>
      </c>
      <c r="DV65">
        <v>-4.3932399999999996</v>
      </c>
      <c r="DW65">
        <v>0.20025499999999999</v>
      </c>
      <c r="DX65">
        <v>-0.47853800000000002</v>
      </c>
      <c r="DY65">
        <v>2827.43</v>
      </c>
      <c r="DZ65">
        <v>89.5</v>
      </c>
      <c r="EA65">
        <v>89.5</v>
      </c>
      <c r="EB65">
        <v>89.75</v>
      </c>
      <c r="EC65" s="3">
        <v>2.6749799999999999E-5</v>
      </c>
      <c r="ED65" s="3">
        <v>-1.4007800000000001E-6</v>
      </c>
      <c r="EE65">
        <v>0.45688499999999999</v>
      </c>
      <c r="EF65">
        <v>0</v>
      </c>
      <c r="EG65">
        <v>0</v>
      </c>
      <c r="EH65">
        <v>15</v>
      </c>
      <c r="EI65">
        <v>47250</v>
      </c>
      <c r="EJ65">
        <v>0</v>
      </c>
      <c r="EK65">
        <v>0</v>
      </c>
      <c r="EL65">
        <v>0</v>
      </c>
      <c r="EM65">
        <v>14137.2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63</v>
      </c>
      <c r="FQ65">
        <v>1</v>
      </c>
    </row>
    <row r="66" spans="1:173" x14ac:dyDescent="0.25">
      <c r="A66">
        <v>1</v>
      </c>
      <c r="B66">
        <v>64</v>
      </c>
      <c r="C66" s="3">
        <v>1471340</v>
      </c>
      <c r="D66" s="3">
        <v>1471340</v>
      </c>
      <c r="E66" s="3">
        <v>1471340</v>
      </c>
      <c r="F66">
        <v>-4.4574100000000003</v>
      </c>
      <c r="G66">
        <v>0.204015</v>
      </c>
      <c r="H66">
        <v>-0.48611900000000002</v>
      </c>
      <c r="I66">
        <v>2827.43</v>
      </c>
      <c r="J66">
        <v>89.5</v>
      </c>
      <c r="K66">
        <v>89.5</v>
      </c>
      <c r="L66">
        <v>89.75</v>
      </c>
      <c r="M66" s="3">
        <v>2.1424600000000002E-5</v>
      </c>
      <c r="N66" s="3">
        <v>-1.15886E-6</v>
      </c>
      <c r="O66">
        <v>0.44237599999999999</v>
      </c>
      <c r="P66">
        <v>0</v>
      </c>
      <c r="Q66">
        <v>0</v>
      </c>
      <c r="R66">
        <v>15</v>
      </c>
      <c r="S66">
        <v>48000</v>
      </c>
      <c r="T66">
        <v>0</v>
      </c>
      <c r="U66">
        <v>0</v>
      </c>
      <c r="V66">
        <v>0</v>
      </c>
      <c r="W66">
        <v>14137.2</v>
      </c>
      <c r="X66">
        <v>0</v>
      </c>
      <c r="Y66">
        <v>0</v>
      </c>
      <c r="Z66">
        <v>0</v>
      </c>
      <c r="AA66" s="3">
        <v>1471340</v>
      </c>
      <c r="AB66" s="3">
        <v>1471340</v>
      </c>
      <c r="AC66" s="3">
        <v>1471340</v>
      </c>
      <c r="AD66">
        <v>-4.4574100000000003</v>
      </c>
      <c r="AE66">
        <v>0.204015</v>
      </c>
      <c r="AF66">
        <v>-0.48611900000000002</v>
      </c>
      <c r="AG66">
        <v>2827.43</v>
      </c>
      <c r="AH66">
        <v>89.5</v>
      </c>
      <c r="AI66">
        <v>89.5</v>
      </c>
      <c r="AJ66">
        <v>89.75</v>
      </c>
      <c r="AK66" s="3">
        <v>2.1424600000000002E-5</v>
      </c>
      <c r="AL66" s="3">
        <v>-1.15886E-6</v>
      </c>
      <c r="AM66">
        <v>0.44237599999999999</v>
      </c>
      <c r="AN66">
        <v>0</v>
      </c>
      <c r="AO66">
        <v>0</v>
      </c>
      <c r="AP66">
        <v>15</v>
      </c>
      <c r="AQ66">
        <v>48000</v>
      </c>
      <c r="AR66">
        <v>0</v>
      </c>
      <c r="AS66">
        <v>0</v>
      </c>
      <c r="AT66">
        <v>0</v>
      </c>
      <c r="AU66">
        <v>14137.2</v>
      </c>
      <c r="AV66">
        <v>0</v>
      </c>
      <c r="AW66">
        <v>0</v>
      </c>
      <c r="AX66">
        <v>0</v>
      </c>
      <c r="AY66" s="3">
        <v>1471340</v>
      </c>
      <c r="AZ66" s="3">
        <v>1471340</v>
      </c>
      <c r="BA66" s="3">
        <v>1471340</v>
      </c>
      <c r="BB66">
        <v>-4.4574100000000003</v>
      </c>
      <c r="BC66">
        <v>0.204015</v>
      </c>
      <c r="BD66">
        <v>-0.48611900000000002</v>
      </c>
      <c r="BE66">
        <v>2827.43</v>
      </c>
      <c r="BF66">
        <v>89.5</v>
      </c>
      <c r="BG66">
        <v>89.5</v>
      </c>
      <c r="BH66">
        <v>89.75</v>
      </c>
      <c r="BI66" s="3">
        <v>2.1424600000000002E-5</v>
      </c>
      <c r="BJ66" s="3">
        <v>-1.15886E-6</v>
      </c>
      <c r="BK66">
        <v>0.44237599999999999</v>
      </c>
      <c r="BL66">
        <v>0</v>
      </c>
      <c r="BM66">
        <v>0</v>
      </c>
      <c r="BN66">
        <v>15</v>
      </c>
      <c r="BO66">
        <v>48000</v>
      </c>
      <c r="BP66">
        <v>0</v>
      </c>
      <c r="BQ66">
        <v>0</v>
      </c>
      <c r="BR66">
        <v>0</v>
      </c>
      <c r="BS66">
        <v>14137.2</v>
      </c>
      <c r="BT66">
        <v>0</v>
      </c>
      <c r="BU66">
        <v>0</v>
      </c>
      <c r="BV66">
        <v>0</v>
      </c>
      <c r="BW66" s="3">
        <v>1471340</v>
      </c>
      <c r="BX66" s="3">
        <v>1471340</v>
      </c>
      <c r="BY66" s="3">
        <v>1471340</v>
      </c>
      <c r="BZ66">
        <v>-4.4574100000000003</v>
      </c>
      <c r="CA66">
        <v>0.204015</v>
      </c>
      <c r="CB66">
        <v>-0.48611900000000002</v>
      </c>
      <c r="CC66">
        <v>2827.43</v>
      </c>
      <c r="CD66">
        <v>89.5</v>
      </c>
      <c r="CE66">
        <v>89.5</v>
      </c>
      <c r="CF66">
        <v>89.75</v>
      </c>
      <c r="CG66" s="3">
        <v>2.1424600000000002E-5</v>
      </c>
      <c r="CH66" s="3">
        <v>-1.15886E-6</v>
      </c>
      <c r="CI66">
        <v>0.44237599999999999</v>
      </c>
      <c r="CJ66">
        <v>0</v>
      </c>
      <c r="CK66">
        <v>0</v>
      </c>
      <c r="CL66">
        <v>15</v>
      </c>
      <c r="CM66">
        <v>48000</v>
      </c>
      <c r="CN66">
        <v>0</v>
      </c>
      <c r="CO66">
        <v>0</v>
      </c>
      <c r="CP66">
        <v>0</v>
      </c>
      <c r="CQ66">
        <v>14137.2</v>
      </c>
      <c r="CR66">
        <v>0</v>
      </c>
      <c r="CS66">
        <v>0</v>
      </c>
      <c r="CT66">
        <v>0</v>
      </c>
      <c r="CU66" s="3">
        <v>1471340</v>
      </c>
      <c r="CV66" s="3">
        <v>1471340</v>
      </c>
      <c r="CW66" s="3">
        <v>1471340</v>
      </c>
      <c r="CX66">
        <v>-4.4574100000000003</v>
      </c>
      <c r="CY66">
        <v>0.204015</v>
      </c>
      <c r="CZ66">
        <v>-0.48611900000000002</v>
      </c>
      <c r="DA66">
        <v>2827.43</v>
      </c>
      <c r="DB66">
        <v>89.5</v>
      </c>
      <c r="DC66">
        <v>89.5</v>
      </c>
      <c r="DD66">
        <v>89.75</v>
      </c>
      <c r="DE66" s="3">
        <v>2.1424600000000002E-5</v>
      </c>
      <c r="DF66" s="3">
        <v>-1.15886E-6</v>
      </c>
      <c r="DG66">
        <v>0.44237599999999999</v>
      </c>
      <c r="DH66">
        <v>0</v>
      </c>
      <c r="DI66">
        <v>0</v>
      </c>
      <c r="DJ66">
        <v>15</v>
      </c>
      <c r="DK66">
        <v>48000</v>
      </c>
      <c r="DL66">
        <v>0</v>
      </c>
      <c r="DM66">
        <v>0</v>
      </c>
      <c r="DN66">
        <v>0</v>
      </c>
      <c r="DO66">
        <v>14137.2</v>
      </c>
      <c r="DP66">
        <v>0</v>
      </c>
      <c r="DQ66">
        <v>0</v>
      </c>
      <c r="DR66">
        <v>0</v>
      </c>
      <c r="DS66" s="3">
        <v>1471340</v>
      </c>
      <c r="DT66" s="3">
        <v>1471340</v>
      </c>
      <c r="DU66" s="3">
        <v>1471340</v>
      </c>
      <c r="DV66">
        <v>-4.4574100000000003</v>
      </c>
      <c r="DW66">
        <v>0.204015</v>
      </c>
      <c r="DX66">
        <v>-0.48611900000000002</v>
      </c>
      <c r="DY66">
        <v>2827.43</v>
      </c>
      <c r="DZ66">
        <v>89.5</v>
      </c>
      <c r="EA66">
        <v>89.5</v>
      </c>
      <c r="EB66">
        <v>89.75</v>
      </c>
      <c r="EC66" s="3">
        <v>2.1424600000000002E-5</v>
      </c>
      <c r="ED66" s="3">
        <v>-1.15886E-6</v>
      </c>
      <c r="EE66">
        <v>0.44237599999999999</v>
      </c>
      <c r="EF66">
        <v>0</v>
      </c>
      <c r="EG66">
        <v>0</v>
      </c>
      <c r="EH66">
        <v>15</v>
      </c>
      <c r="EI66">
        <v>48000</v>
      </c>
      <c r="EJ66">
        <v>0</v>
      </c>
      <c r="EK66">
        <v>0</v>
      </c>
      <c r="EL66">
        <v>0</v>
      </c>
      <c r="EM66">
        <v>14137.2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64</v>
      </c>
      <c r="FQ66">
        <v>1</v>
      </c>
    </row>
    <row r="67" spans="1:173" x14ac:dyDescent="0.25">
      <c r="A67">
        <v>1</v>
      </c>
      <c r="B67">
        <v>65</v>
      </c>
      <c r="C67" s="3">
        <v>1471340</v>
      </c>
      <c r="D67" s="3">
        <v>1471340</v>
      </c>
      <c r="E67" s="3">
        <v>1471340</v>
      </c>
      <c r="F67">
        <v>-4.5223000000000004</v>
      </c>
      <c r="G67">
        <v>0.207869</v>
      </c>
      <c r="H67">
        <v>-0.493701</v>
      </c>
      <c r="I67">
        <v>2827.43</v>
      </c>
      <c r="J67">
        <v>89.5</v>
      </c>
      <c r="K67">
        <v>89.5</v>
      </c>
      <c r="L67">
        <v>89.75</v>
      </c>
      <c r="M67" s="3">
        <v>-1.4243899999999999E-5</v>
      </c>
      <c r="N67" s="3">
        <v>7.4543699999999997E-6</v>
      </c>
      <c r="O67">
        <v>0.48261999999999999</v>
      </c>
      <c r="P67">
        <v>0</v>
      </c>
      <c r="Q67">
        <v>0</v>
      </c>
      <c r="R67">
        <v>15</v>
      </c>
      <c r="S67">
        <v>48750</v>
      </c>
      <c r="T67">
        <v>0</v>
      </c>
      <c r="U67">
        <v>0</v>
      </c>
      <c r="V67">
        <v>0</v>
      </c>
      <c r="W67">
        <v>14137.2</v>
      </c>
      <c r="X67">
        <v>0</v>
      </c>
      <c r="Y67">
        <v>0</v>
      </c>
      <c r="Z67">
        <v>0</v>
      </c>
      <c r="AA67" s="3">
        <v>1471340</v>
      </c>
      <c r="AB67" s="3">
        <v>1471340</v>
      </c>
      <c r="AC67" s="3">
        <v>1471340</v>
      </c>
      <c r="AD67">
        <v>-4.5223000000000004</v>
      </c>
      <c r="AE67">
        <v>0.207869</v>
      </c>
      <c r="AF67">
        <v>-0.493701</v>
      </c>
      <c r="AG67">
        <v>2827.43</v>
      </c>
      <c r="AH67">
        <v>89.5</v>
      </c>
      <c r="AI67">
        <v>89.5</v>
      </c>
      <c r="AJ67">
        <v>89.75</v>
      </c>
      <c r="AK67" s="3">
        <v>-1.4243899999999999E-5</v>
      </c>
      <c r="AL67" s="3">
        <v>7.4543699999999997E-6</v>
      </c>
      <c r="AM67">
        <v>0.48261999999999999</v>
      </c>
      <c r="AN67">
        <v>0</v>
      </c>
      <c r="AO67">
        <v>0</v>
      </c>
      <c r="AP67">
        <v>15</v>
      </c>
      <c r="AQ67">
        <v>48750</v>
      </c>
      <c r="AR67">
        <v>0</v>
      </c>
      <c r="AS67">
        <v>0</v>
      </c>
      <c r="AT67">
        <v>0</v>
      </c>
      <c r="AU67">
        <v>14137.2</v>
      </c>
      <c r="AV67">
        <v>0</v>
      </c>
      <c r="AW67">
        <v>0</v>
      </c>
      <c r="AX67">
        <v>0</v>
      </c>
      <c r="AY67" s="3">
        <v>1471340</v>
      </c>
      <c r="AZ67" s="3">
        <v>1471340</v>
      </c>
      <c r="BA67" s="3">
        <v>1471340</v>
      </c>
      <c r="BB67">
        <v>-4.5223000000000004</v>
      </c>
      <c r="BC67">
        <v>0.207869</v>
      </c>
      <c r="BD67">
        <v>-0.493701</v>
      </c>
      <c r="BE67">
        <v>2827.43</v>
      </c>
      <c r="BF67">
        <v>89.5</v>
      </c>
      <c r="BG67">
        <v>89.5</v>
      </c>
      <c r="BH67">
        <v>89.75</v>
      </c>
      <c r="BI67" s="3">
        <v>-1.4243899999999999E-5</v>
      </c>
      <c r="BJ67" s="3">
        <v>7.4543699999999997E-6</v>
      </c>
      <c r="BK67">
        <v>0.48261999999999999</v>
      </c>
      <c r="BL67">
        <v>0</v>
      </c>
      <c r="BM67">
        <v>0</v>
      </c>
      <c r="BN67">
        <v>15</v>
      </c>
      <c r="BO67">
        <v>48750</v>
      </c>
      <c r="BP67">
        <v>0</v>
      </c>
      <c r="BQ67">
        <v>0</v>
      </c>
      <c r="BR67">
        <v>0</v>
      </c>
      <c r="BS67">
        <v>14137.2</v>
      </c>
      <c r="BT67">
        <v>0</v>
      </c>
      <c r="BU67">
        <v>0</v>
      </c>
      <c r="BV67">
        <v>0</v>
      </c>
      <c r="BW67" s="3">
        <v>1471340</v>
      </c>
      <c r="BX67" s="3">
        <v>1471340</v>
      </c>
      <c r="BY67" s="3">
        <v>1471340</v>
      </c>
      <c r="BZ67">
        <v>-4.5223000000000004</v>
      </c>
      <c r="CA67">
        <v>0.207869</v>
      </c>
      <c r="CB67">
        <v>-0.493701</v>
      </c>
      <c r="CC67">
        <v>2827.43</v>
      </c>
      <c r="CD67">
        <v>89.5</v>
      </c>
      <c r="CE67">
        <v>89.5</v>
      </c>
      <c r="CF67">
        <v>89.75</v>
      </c>
      <c r="CG67" s="3">
        <v>-1.4243899999999999E-5</v>
      </c>
      <c r="CH67" s="3">
        <v>7.4543699999999997E-6</v>
      </c>
      <c r="CI67">
        <v>0.48261999999999999</v>
      </c>
      <c r="CJ67">
        <v>0</v>
      </c>
      <c r="CK67">
        <v>0</v>
      </c>
      <c r="CL67">
        <v>15</v>
      </c>
      <c r="CM67">
        <v>48750</v>
      </c>
      <c r="CN67">
        <v>0</v>
      </c>
      <c r="CO67">
        <v>0</v>
      </c>
      <c r="CP67">
        <v>0</v>
      </c>
      <c r="CQ67">
        <v>14137.2</v>
      </c>
      <c r="CR67">
        <v>0</v>
      </c>
      <c r="CS67">
        <v>0</v>
      </c>
      <c r="CT67">
        <v>0</v>
      </c>
      <c r="CU67" s="3">
        <v>1471340</v>
      </c>
      <c r="CV67" s="3">
        <v>1471340</v>
      </c>
      <c r="CW67" s="3">
        <v>1471340</v>
      </c>
      <c r="CX67">
        <v>-4.5223000000000004</v>
      </c>
      <c r="CY67">
        <v>0.207869</v>
      </c>
      <c r="CZ67">
        <v>-0.493701</v>
      </c>
      <c r="DA67">
        <v>2827.43</v>
      </c>
      <c r="DB67">
        <v>89.5</v>
      </c>
      <c r="DC67">
        <v>89.5</v>
      </c>
      <c r="DD67">
        <v>89.75</v>
      </c>
      <c r="DE67" s="3">
        <v>-1.4243899999999999E-5</v>
      </c>
      <c r="DF67" s="3">
        <v>7.4543699999999997E-6</v>
      </c>
      <c r="DG67">
        <v>0.48261999999999999</v>
      </c>
      <c r="DH67">
        <v>0</v>
      </c>
      <c r="DI67">
        <v>0</v>
      </c>
      <c r="DJ67">
        <v>15</v>
      </c>
      <c r="DK67">
        <v>48750</v>
      </c>
      <c r="DL67">
        <v>0</v>
      </c>
      <c r="DM67">
        <v>0</v>
      </c>
      <c r="DN67">
        <v>0</v>
      </c>
      <c r="DO67">
        <v>14137.2</v>
      </c>
      <c r="DP67">
        <v>0</v>
      </c>
      <c r="DQ67">
        <v>0</v>
      </c>
      <c r="DR67">
        <v>0</v>
      </c>
      <c r="DS67" s="3">
        <v>1471340</v>
      </c>
      <c r="DT67" s="3">
        <v>1471340</v>
      </c>
      <c r="DU67" s="3">
        <v>1471340</v>
      </c>
      <c r="DV67">
        <v>-4.5223000000000004</v>
      </c>
      <c r="DW67">
        <v>0.207869</v>
      </c>
      <c r="DX67">
        <v>-0.493701</v>
      </c>
      <c r="DY67">
        <v>2827.43</v>
      </c>
      <c r="DZ67">
        <v>89.5</v>
      </c>
      <c r="EA67">
        <v>89.5</v>
      </c>
      <c r="EB67">
        <v>89.75</v>
      </c>
      <c r="EC67" s="3">
        <v>-1.4243899999999999E-5</v>
      </c>
      <c r="ED67" s="3">
        <v>7.4543699999999997E-6</v>
      </c>
      <c r="EE67">
        <v>0.48261999999999999</v>
      </c>
      <c r="EF67">
        <v>0</v>
      </c>
      <c r="EG67">
        <v>0</v>
      </c>
      <c r="EH67">
        <v>15</v>
      </c>
      <c r="EI67">
        <v>48750</v>
      </c>
      <c r="EJ67">
        <v>0</v>
      </c>
      <c r="EK67">
        <v>0</v>
      </c>
      <c r="EL67">
        <v>0</v>
      </c>
      <c r="EM67">
        <v>14137.2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65</v>
      </c>
      <c r="FQ67">
        <v>1</v>
      </c>
    </row>
    <row r="68" spans="1:173" x14ac:dyDescent="0.25">
      <c r="A68">
        <v>1</v>
      </c>
      <c r="B68">
        <v>66</v>
      </c>
      <c r="C68" s="3">
        <v>1471340</v>
      </c>
      <c r="D68" s="3">
        <v>1471340</v>
      </c>
      <c r="E68" s="3">
        <v>1471340</v>
      </c>
      <c r="F68">
        <v>-4.5875199999999996</v>
      </c>
      <c r="G68">
        <v>0.21126700000000001</v>
      </c>
      <c r="H68">
        <v>-0.50134000000000001</v>
      </c>
      <c r="I68">
        <v>2827.43</v>
      </c>
      <c r="J68">
        <v>89.5</v>
      </c>
      <c r="K68">
        <v>89.5</v>
      </c>
      <c r="L68">
        <v>89.75</v>
      </c>
      <c r="M68" s="3">
        <v>-1.28171E-5</v>
      </c>
      <c r="N68" s="3">
        <v>1.07922E-5</v>
      </c>
      <c r="O68">
        <v>0.492562</v>
      </c>
      <c r="P68">
        <v>0</v>
      </c>
      <c r="Q68">
        <v>0</v>
      </c>
      <c r="R68">
        <v>15</v>
      </c>
      <c r="S68">
        <v>49500</v>
      </c>
      <c r="T68">
        <v>0</v>
      </c>
      <c r="U68">
        <v>0</v>
      </c>
      <c r="V68">
        <v>0</v>
      </c>
      <c r="W68">
        <v>14137.2</v>
      </c>
      <c r="X68">
        <v>0</v>
      </c>
      <c r="Y68">
        <v>0</v>
      </c>
      <c r="Z68">
        <v>0</v>
      </c>
      <c r="AA68" s="3">
        <v>1471340</v>
      </c>
      <c r="AB68" s="3">
        <v>1471340</v>
      </c>
      <c r="AC68" s="3">
        <v>1471340</v>
      </c>
      <c r="AD68">
        <v>-4.5875199999999996</v>
      </c>
      <c r="AE68">
        <v>0.21126700000000001</v>
      </c>
      <c r="AF68">
        <v>-0.50134000000000001</v>
      </c>
      <c r="AG68">
        <v>2827.43</v>
      </c>
      <c r="AH68">
        <v>89.5</v>
      </c>
      <c r="AI68">
        <v>89.5</v>
      </c>
      <c r="AJ68">
        <v>89.75</v>
      </c>
      <c r="AK68" s="3">
        <v>-1.28171E-5</v>
      </c>
      <c r="AL68" s="3">
        <v>1.07922E-5</v>
      </c>
      <c r="AM68">
        <v>0.492562</v>
      </c>
      <c r="AN68">
        <v>0</v>
      </c>
      <c r="AO68">
        <v>0</v>
      </c>
      <c r="AP68">
        <v>15</v>
      </c>
      <c r="AQ68">
        <v>49500</v>
      </c>
      <c r="AR68">
        <v>0</v>
      </c>
      <c r="AS68">
        <v>0</v>
      </c>
      <c r="AT68">
        <v>0</v>
      </c>
      <c r="AU68">
        <v>14137.2</v>
      </c>
      <c r="AV68">
        <v>0</v>
      </c>
      <c r="AW68">
        <v>0</v>
      </c>
      <c r="AX68">
        <v>0</v>
      </c>
      <c r="AY68" s="3">
        <v>1471340</v>
      </c>
      <c r="AZ68" s="3">
        <v>1471340</v>
      </c>
      <c r="BA68" s="3">
        <v>1471340</v>
      </c>
      <c r="BB68">
        <v>-4.5875199999999996</v>
      </c>
      <c r="BC68">
        <v>0.21126700000000001</v>
      </c>
      <c r="BD68">
        <v>-0.50134000000000001</v>
      </c>
      <c r="BE68">
        <v>2827.43</v>
      </c>
      <c r="BF68">
        <v>89.5</v>
      </c>
      <c r="BG68">
        <v>89.5</v>
      </c>
      <c r="BH68">
        <v>89.75</v>
      </c>
      <c r="BI68" s="3">
        <v>-1.28171E-5</v>
      </c>
      <c r="BJ68" s="3">
        <v>1.07922E-5</v>
      </c>
      <c r="BK68">
        <v>0.492562</v>
      </c>
      <c r="BL68">
        <v>0</v>
      </c>
      <c r="BM68">
        <v>0</v>
      </c>
      <c r="BN68">
        <v>15</v>
      </c>
      <c r="BO68">
        <v>49500</v>
      </c>
      <c r="BP68">
        <v>0</v>
      </c>
      <c r="BQ68">
        <v>0</v>
      </c>
      <c r="BR68">
        <v>0</v>
      </c>
      <c r="BS68">
        <v>14137.2</v>
      </c>
      <c r="BT68">
        <v>0</v>
      </c>
      <c r="BU68">
        <v>0</v>
      </c>
      <c r="BV68">
        <v>0</v>
      </c>
      <c r="BW68" s="3">
        <v>1471340</v>
      </c>
      <c r="BX68" s="3">
        <v>1471340</v>
      </c>
      <c r="BY68" s="3">
        <v>1471340</v>
      </c>
      <c r="BZ68">
        <v>-4.5875199999999996</v>
      </c>
      <c r="CA68">
        <v>0.21126700000000001</v>
      </c>
      <c r="CB68">
        <v>-0.50134000000000001</v>
      </c>
      <c r="CC68">
        <v>2827.43</v>
      </c>
      <c r="CD68">
        <v>89.5</v>
      </c>
      <c r="CE68">
        <v>89.5</v>
      </c>
      <c r="CF68">
        <v>89.75</v>
      </c>
      <c r="CG68" s="3">
        <v>-1.28171E-5</v>
      </c>
      <c r="CH68" s="3">
        <v>1.07922E-5</v>
      </c>
      <c r="CI68">
        <v>0.492562</v>
      </c>
      <c r="CJ68">
        <v>0</v>
      </c>
      <c r="CK68">
        <v>0</v>
      </c>
      <c r="CL68">
        <v>15</v>
      </c>
      <c r="CM68">
        <v>49500</v>
      </c>
      <c r="CN68">
        <v>0</v>
      </c>
      <c r="CO68">
        <v>0</v>
      </c>
      <c r="CP68">
        <v>0</v>
      </c>
      <c r="CQ68">
        <v>14137.2</v>
      </c>
      <c r="CR68">
        <v>0</v>
      </c>
      <c r="CS68">
        <v>0</v>
      </c>
      <c r="CT68">
        <v>0</v>
      </c>
      <c r="CU68" s="3">
        <v>1471340</v>
      </c>
      <c r="CV68" s="3">
        <v>1471340</v>
      </c>
      <c r="CW68" s="3">
        <v>1471340</v>
      </c>
      <c r="CX68">
        <v>-4.5875199999999996</v>
      </c>
      <c r="CY68">
        <v>0.21126700000000001</v>
      </c>
      <c r="CZ68">
        <v>-0.50134000000000001</v>
      </c>
      <c r="DA68">
        <v>2827.43</v>
      </c>
      <c r="DB68">
        <v>89.5</v>
      </c>
      <c r="DC68">
        <v>89.5</v>
      </c>
      <c r="DD68">
        <v>89.75</v>
      </c>
      <c r="DE68" s="3">
        <v>-1.28171E-5</v>
      </c>
      <c r="DF68" s="3">
        <v>1.07922E-5</v>
      </c>
      <c r="DG68">
        <v>0.492562</v>
      </c>
      <c r="DH68">
        <v>0</v>
      </c>
      <c r="DI68">
        <v>0</v>
      </c>
      <c r="DJ68">
        <v>15</v>
      </c>
      <c r="DK68">
        <v>49500</v>
      </c>
      <c r="DL68">
        <v>0</v>
      </c>
      <c r="DM68">
        <v>0</v>
      </c>
      <c r="DN68">
        <v>0</v>
      </c>
      <c r="DO68">
        <v>14137.2</v>
      </c>
      <c r="DP68">
        <v>0</v>
      </c>
      <c r="DQ68">
        <v>0</v>
      </c>
      <c r="DR68">
        <v>0</v>
      </c>
      <c r="DS68" s="3">
        <v>1471340</v>
      </c>
      <c r="DT68" s="3">
        <v>1471340</v>
      </c>
      <c r="DU68" s="3">
        <v>1471340</v>
      </c>
      <c r="DV68">
        <v>-4.5875199999999996</v>
      </c>
      <c r="DW68">
        <v>0.21126700000000001</v>
      </c>
      <c r="DX68">
        <v>-0.50134000000000001</v>
      </c>
      <c r="DY68">
        <v>2827.43</v>
      </c>
      <c r="DZ68">
        <v>89.5</v>
      </c>
      <c r="EA68">
        <v>89.5</v>
      </c>
      <c r="EB68">
        <v>89.75</v>
      </c>
      <c r="EC68" s="3">
        <v>-1.28171E-5</v>
      </c>
      <c r="ED68" s="3">
        <v>1.07922E-5</v>
      </c>
      <c r="EE68">
        <v>0.492562</v>
      </c>
      <c r="EF68">
        <v>0</v>
      </c>
      <c r="EG68">
        <v>0</v>
      </c>
      <c r="EH68">
        <v>15</v>
      </c>
      <c r="EI68">
        <v>49500</v>
      </c>
      <c r="EJ68">
        <v>0</v>
      </c>
      <c r="EK68">
        <v>0</v>
      </c>
      <c r="EL68">
        <v>0</v>
      </c>
      <c r="EM68">
        <v>14137.2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66</v>
      </c>
      <c r="FQ68">
        <v>1</v>
      </c>
    </row>
    <row r="69" spans="1:173" x14ac:dyDescent="0.25">
      <c r="A69">
        <v>1</v>
      </c>
      <c r="B69">
        <v>67</v>
      </c>
      <c r="C69" s="3">
        <v>1471340</v>
      </c>
      <c r="D69" s="3">
        <v>1471340</v>
      </c>
      <c r="E69" s="3">
        <v>1471340</v>
      </c>
      <c r="F69">
        <v>-4.6530899999999997</v>
      </c>
      <c r="G69">
        <v>0.21507999999999999</v>
      </c>
      <c r="H69">
        <v>-0.50990199999999997</v>
      </c>
      <c r="I69">
        <v>2827.43</v>
      </c>
      <c r="J69">
        <v>89.5</v>
      </c>
      <c r="K69">
        <v>89.5</v>
      </c>
      <c r="L69">
        <v>89.75</v>
      </c>
      <c r="M69" s="3">
        <v>-1.1033799999999999E-5</v>
      </c>
      <c r="N69" s="3">
        <v>-3.13196E-6</v>
      </c>
      <c r="O69">
        <v>0.47187099999999998</v>
      </c>
      <c r="P69">
        <v>0</v>
      </c>
      <c r="Q69">
        <v>0</v>
      </c>
      <c r="R69">
        <v>15</v>
      </c>
      <c r="S69">
        <v>50250</v>
      </c>
      <c r="T69">
        <v>0</v>
      </c>
      <c r="U69">
        <v>0</v>
      </c>
      <c r="V69">
        <v>0</v>
      </c>
      <c r="W69">
        <v>14137.2</v>
      </c>
      <c r="X69">
        <v>0</v>
      </c>
      <c r="Y69">
        <v>0</v>
      </c>
      <c r="Z69">
        <v>0</v>
      </c>
      <c r="AA69" s="3">
        <v>1471340</v>
      </c>
      <c r="AB69" s="3">
        <v>1471340</v>
      </c>
      <c r="AC69" s="3">
        <v>1471340</v>
      </c>
      <c r="AD69">
        <v>-4.6530899999999997</v>
      </c>
      <c r="AE69">
        <v>0.21507999999999999</v>
      </c>
      <c r="AF69">
        <v>-0.50990199999999997</v>
      </c>
      <c r="AG69">
        <v>2827.43</v>
      </c>
      <c r="AH69">
        <v>89.5</v>
      </c>
      <c r="AI69">
        <v>89.5</v>
      </c>
      <c r="AJ69">
        <v>89.75</v>
      </c>
      <c r="AK69" s="3">
        <v>-1.1033799999999999E-5</v>
      </c>
      <c r="AL69" s="3">
        <v>-3.13196E-6</v>
      </c>
      <c r="AM69">
        <v>0.47187099999999998</v>
      </c>
      <c r="AN69">
        <v>0</v>
      </c>
      <c r="AO69">
        <v>0</v>
      </c>
      <c r="AP69">
        <v>15</v>
      </c>
      <c r="AQ69">
        <v>50250</v>
      </c>
      <c r="AR69">
        <v>0</v>
      </c>
      <c r="AS69">
        <v>0</v>
      </c>
      <c r="AT69">
        <v>0</v>
      </c>
      <c r="AU69">
        <v>14137.2</v>
      </c>
      <c r="AV69">
        <v>0</v>
      </c>
      <c r="AW69">
        <v>0</v>
      </c>
      <c r="AX69">
        <v>0</v>
      </c>
      <c r="AY69" s="3">
        <v>1471340</v>
      </c>
      <c r="AZ69" s="3">
        <v>1471340</v>
      </c>
      <c r="BA69" s="3">
        <v>1471340</v>
      </c>
      <c r="BB69">
        <v>-4.6530899999999997</v>
      </c>
      <c r="BC69">
        <v>0.21507999999999999</v>
      </c>
      <c r="BD69">
        <v>-0.50990199999999997</v>
      </c>
      <c r="BE69">
        <v>2827.43</v>
      </c>
      <c r="BF69">
        <v>89.5</v>
      </c>
      <c r="BG69">
        <v>89.5</v>
      </c>
      <c r="BH69">
        <v>89.75</v>
      </c>
      <c r="BI69" s="3">
        <v>-1.1033799999999999E-5</v>
      </c>
      <c r="BJ69" s="3">
        <v>-3.13196E-6</v>
      </c>
      <c r="BK69">
        <v>0.47187099999999998</v>
      </c>
      <c r="BL69">
        <v>0</v>
      </c>
      <c r="BM69">
        <v>0</v>
      </c>
      <c r="BN69">
        <v>15</v>
      </c>
      <c r="BO69">
        <v>50250</v>
      </c>
      <c r="BP69">
        <v>0</v>
      </c>
      <c r="BQ69">
        <v>0</v>
      </c>
      <c r="BR69">
        <v>0</v>
      </c>
      <c r="BS69">
        <v>14137.2</v>
      </c>
      <c r="BT69">
        <v>0</v>
      </c>
      <c r="BU69">
        <v>0</v>
      </c>
      <c r="BV69">
        <v>0</v>
      </c>
      <c r="BW69" s="3">
        <v>1471340</v>
      </c>
      <c r="BX69" s="3">
        <v>1471340</v>
      </c>
      <c r="BY69" s="3">
        <v>1471340</v>
      </c>
      <c r="BZ69">
        <v>-4.6530899999999997</v>
      </c>
      <c r="CA69">
        <v>0.21507999999999999</v>
      </c>
      <c r="CB69">
        <v>-0.50990199999999997</v>
      </c>
      <c r="CC69">
        <v>2827.43</v>
      </c>
      <c r="CD69">
        <v>89.5</v>
      </c>
      <c r="CE69">
        <v>89.5</v>
      </c>
      <c r="CF69">
        <v>89.75</v>
      </c>
      <c r="CG69" s="3">
        <v>-1.1033799999999999E-5</v>
      </c>
      <c r="CH69" s="3">
        <v>-3.13196E-6</v>
      </c>
      <c r="CI69">
        <v>0.47187099999999998</v>
      </c>
      <c r="CJ69">
        <v>0</v>
      </c>
      <c r="CK69">
        <v>0</v>
      </c>
      <c r="CL69">
        <v>15</v>
      </c>
      <c r="CM69">
        <v>50250</v>
      </c>
      <c r="CN69">
        <v>0</v>
      </c>
      <c r="CO69">
        <v>0</v>
      </c>
      <c r="CP69">
        <v>0</v>
      </c>
      <c r="CQ69">
        <v>14137.2</v>
      </c>
      <c r="CR69">
        <v>0</v>
      </c>
      <c r="CS69">
        <v>0</v>
      </c>
      <c r="CT69">
        <v>0</v>
      </c>
      <c r="CU69" s="3">
        <v>1471340</v>
      </c>
      <c r="CV69" s="3">
        <v>1471340</v>
      </c>
      <c r="CW69" s="3">
        <v>1471340</v>
      </c>
      <c r="CX69">
        <v>-4.6530899999999997</v>
      </c>
      <c r="CY69">
        <v>0.21507999999999999</v>
      </c>
      <c r="CZ69">
        <v>-0.50990199999999997</v>
      </c>
      <c r="DA69">
        <v>2827.43</v>
      </c>
      <c r="DB69">
        <v>89.5</v>
      </c>
      <c r="DC69">
        <v>89.5</v>
      </c>
      <c r="DD69">
        <v>89.75</v>
      </c>
      <c r="DE69" s="3">
        <v>-1.1033799999999999E-5</v>
      </c>
      <c r="DF69" s="3">
        <v>-3.13196E-6</v>
      </c>
      <c r="DG69">
        <v>0.47187099999999998</v>
      </c>
      <c r="DH69">
        <v>0</v>
      </c>
      <c r="DI69">
        <v>0</v>
      </c>
      <c r="DJ69">
        <v>15</v>
      </c>
      <c r="DK69">
        <v>50250</v>
      </c>
      <c r="DL69">
        <v>0</v>
      </c>
      <c r="DM69">
        <v>0</v>
      </c>
      <c r="DN69">
        <v>0</v>
      </c>
      <c r="DO69">
        <v>14137.2</v>
      </c>
      <c r="DP69">
        <v>0</v>
      </c>
      <c r="DQ69">
        <v>0</v>
      </c>
      <c r="DR69">
        <v>0</v>
      </c>
      <c r="DS69" s="3">
        <v>1471340</v>
      </c>
      <c r="DT69" s="3">
        <v>1471340</v>
      </c>
      <c r="DU69" s="3">
        <v>1471340</v>
      </c>
      <c r="DV69">
        <v>-4.6530899999999997</v>
      </c>
      <c r="DW69">
        <v>0.21507999999999999</v>
      </c>
      <c r="DX69">
        <v>-0.50990199999999997</v>
      </c>
      <c r="DY69">
        <v>2827.43</v>
      </c>
      <c r="DZ69">
        <v>89.5</v>
      </c>
      <c r="EA69">
        <v>89.5</v>
      </c>
      <c r="EB69">
        <v>89.75</v>
      </c>
      <c r="EC69" s="3">
        <v>-1.1033799999999999E-5</v>
      </c>
      <c r="ED69" s="3">
        <v>-3.13196E-6</v>
      </c>
      <c r="EE69">
        <v>0.47187099999999998</v>
      </c>
      <c r="EF69">
        <v>0</v>
      </c>
      <c r="EG69">
        <v>0</v>
      </c>
      <c r="EH69">
        <v>15</v>
      </c>
      <c r="EI69">
        <v>50250</v>
      </c>
      <c r="EJ69">
        <v>0</v>
      </c>
      <c r="EK69">
        <v>0</v>
      </c>
      <c r="EL69">
        <v>0</v>
      </c>
      <c r="EM69">
        <v>14137.2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67</v>
      </c>
      <c r="FQ69">
        <v>1</v>
      </c>
    </row>
    <row r="70" spans="1:173" x14ac:dyDescent="0.25">
      <c r="A70">
        <v>1</v>
      </c>
      <c r="B70">
        <v>68</v>
      </c>
      <c r="C70" s="3">
        <v>1471340</v>
      </c>
      <c r="D70" s="3">
        <v>1471340</v>
      </c>
      <c r="E70" s="3">
        <v>1471340</v>
      </c>
      <c r="F70">
        <v>-4.7163399999999998</v>
      </c>
      <c r="G70">
        <v>0.21831</v>
      </c>
      <c r="H70">
        <v>-0.51735100000000001</v>
      </c>
      <c r="I70">
        <v>2827.43</v>
      </c>
      <c r="J70">
        <v>89.5</v>
      </c>
      <c r="K70">
        <v>89.5</v>
      </c>
      <c r="L70">
        <v>89.75</v>
      </c>
      <c r="M70" s="3">
        <v>1.48436E-5</v>
      </c>
      <c r="N70" s="3">
        <v>1.9766600000000001E-5</v>
      </c>
      <c r="O70">
        <v>0.45519999999999999</v>
      </c>
      <c r="P70">
        <v>0</v>
      </c>
      <c r="Q70">
        <v>0</v>
      </c>
      <c r="R70">
        <v>15</v>
      </c>
      <c r="S70">
        <v>51000</v>
      </c>
      <c r="T70">
        <v>0</v>
      </c>
      <c r="U70">
        <v>0</v>
      </c>
      <c r="V70">
        <v>0</v>
      </c>
      <c r="W70">
        <v>14137.2</v>
      </c>
      <c r="X70">
        <v>0</v>
      </c>
      <c r="Y70">
        <v>0</v>
      </c>
      <c r="Z70">
        <v>0</v>
      </c>
      <c r="AA70" s="3">
        <v>1471340</v>
      </c>
      <c r="AB70" s="3">
        <v>1471340</v>
      </c>
      <c r="AC70" s="3">
        <v>1471340</v>
      </c>
      <c r="AD70">
        <v>-4.7163399999999998</v>
      </c>
      <c r="AE70">
        <v>0.21831</v>
      </c>
      <c r="AF70">
        <v>-0.51735100000000001</v>
      </c>
      <c r="AG70">
        <v>2827.43</v>
      </c>
      <c r="AH70">
        <v>89.5</v>
      </c>
      <c r="AI70">
        <v>89.5</v>
      </c>
      <c r="AJ70">
        <v>89.75</v>
      </c>
      <c r="AK70" s="3">
        <v>1.48436E-5</v>
      </c>
      <c r="AL70" s="3">
        <v>1.9766600000000001E-5</v>
      </c>
      <c r="AM70">
        <v>0.45519999999999999</v>
      </c>
      <c r="AN70">
        <v>0</v>
      </c>
      <c r="AO70">
        <v>0</v>
      </c>
      <c r="AP70">
        <v>15</v>
      </c>
      <c r="AQ70">
        <v>51000</v>
      </c>
      <c r="AR70">
        <v>0</v>
      </c>
      <c r="AS70">
        <v>0</v>
      </c>
      <c r="AT70">
        <v>0</v>
      </c>
      <c r="AU70">
        <v>14137.2</v>
      </c>
      <c r="AV70">
        <v>0</v>
      </c>
      <c r="AW70">
        <v>0</v>
      </c>
      <c r="AX70">
        <v>0</v>
      </c>
      <c r="AY70" s="3">
        <v>1471340</v>
      </c>
      <c r="AZ70" s="3">
        <v>1471340</v>
      </c>
      <c r="BA70" s="3">
        <v>1471340</v>
      </c>
      <c r="BB70">
        <v>-4.7163399999999998</v>
      </c>
      <c r="BC70">
        <v>0.21831</v>
      </c>
      <c r="BD70">
        <v>-0.51735100000000001</v>
      </c>
      <c r="BE70">
        <v>2827.43</v>
      </c>
      <c r="BF70">
        <v>89.5</v>
      </c>
      <c r="BG70">
        <v>89.5</v>
      </c>
      <c r="BH70">
        <v>89.75</v>
      </c>
      <c r="BI70" s="3">
        <v>1.48436E-5</v>
      </c>
      <c r="BJ70" s="3">
        <v>1.9766600000000001E-5</v>
      </c>
      <c r="BK70">
        <v>0.45519999999999999</v>
      </c>
      <c r="BL70">
        <v>0</v>
      </c>
      <c r="BM70">
        <v>0</v>
      </c>
      <c r="BN70">
        <v>15</v>
      </c>
      <c r="BO70">
        <v>51000</v>
      </c>
      <c r="BP70">
        <v>0</v>
      </c>
      <c r="BQ70">
        <v>0</v>
      </c>
      <c r="BR70">
        <v>0</v>
      </c>
      <c r="BS70">
        <v>14137.2</v>
      </c>
      <c r="BT70">
        <v>0</v>
      </c>
      <c r="BU70">
        <v>0</v>
      </c>
      <c r="BV70">
        <v>0</v>
      </c>
      <c r="BW70" s="3">
        <v>1471340</v>
      </c>
      <c r="BX70" s="3">
        <v>1471340</v>
      </c>
      <c r="BY70" s="3">
        <v>1471340</v>
      </c>
      <c r="BZ70">
        <v>-4.7163399999999998</v>
      </c>
      <c r="CA70">
        <v>0.21831</v>
      </c>
      <c r="CB70">
        <v>-0.51735100000000001</v>
      </c>
      <c r="CC70">
        <v>2827.43</v>
      </c>
      <c r="CD70">
        <v>89.5</v>
      </c>
      <c r="CE70">
        <v>89.5</v>
      </c>
      <c r="CF70">
        <v>89.75</v>
      </c>
      <c r="CG70" s="3">
        <v>1.48436E-5</v>
      </c>
      <c r="CH70" s="3">
        <v>1.9766600000000001E-5</v>
      </c>
      <c r="CI70">
        <v>0.45519999999999999</v>
      </c>
      <c r="CJ70">
        <v>0</v>
      </c>
      <c r="CK70">
        <v>0</v>
      </c>
      <c r="CL70">
        <v>15</v>
      </c>
      <c r="CM70">
        <v>51000</v>
      </c>
      <c r="CN70">
        <v>0</v>
      </c>
      <c r="CO70">
        <v>0</v>
      </c>
      <c r="CP70">
        <v>0</v>
      </c>
      <c r="CQ70">
        <v>14137.2</v>
      </c>
      <c r="CR70">
        <v>0</v>
      </c>
      <c r="CS70">
        <v>0</v>
      </c>
      <c r="CT70">
        <v>0</v>
      </c>
      <c r="CU70" s="3">
        <v>1471340</v>
      </c>
      <c r="CV70" s="3">
        <v>1471340</v>
      </c>
      <c r="CW70" s="3">
        <v>1471340</v>
      </c>
      <c r="CX70">
        <v>-4.7163399999999998</v>
      </c>
      <c r="CY70">
        <v>0.21831</v>
      </c>
      <c r="CZ70">
        <v>-0.51735100000000001</v>
      </c>
      <c r="DA70">
        <v>2827.43</v>
      </c>
      <c r="DB70">
        <v>89.5</v>
      </c>
      <c r="DC70">
        <v>89.5</v>
      </c>
      <c r="DD70">
        <v>89.75</v>
      </c>
      <c r="DE70" s="3">
        <v>1.48436E-5</v>
      </c>
      <c r="DF70" s="3">
        <v>1.9766600000000001E-5</v>
      </c>
      <c r="DG70">
        <v>0.45519999999999999</v>
      </c>
      <c r="DH70">
        <v>0</v>
      </c>
      <c r="DI70">
        <v>0</v>
      </c>
      <c r="DJ70">
        <v>15</v>
      </c>
      <c r="DK70">
        <v>51000</v>
      </c>
      <c r="DL70">
        <v>0</v>
      </c>
      <c r="DM70">
        <v>0</v>
      </c>
      <c r="DN70">
        <v>0</v>
      </c>
      <c r="DO70">
        <v>14137.2</v>
      </c>
      <c r="DP70">
        <v>0</v>
      </c>
      <c r="DQ70">
        <v>0</v>
      </c>
      <c r="DR70">
        <v>0</v>
      </c>
      <c r="DS70" s="3">
        <v>1471340</v>
      </c>
      <c r="DT70" s="3">
        <v>1471340</v>
      </c>
      <c r="DU70" s="3">
        <v>1471340</v>
      </c>
      <c r="DV70">
        <v>-4.7163399999999998</v>
      </c>
      <c r="DW70">
        <v>0.21831</v>
      </c>
      <c r="DX70">
        <v>-0.51735100000000001</v>
      </c>
      <c r="DY70">
        <v>2827.43</v>
      </c>
      <c r="DZ70">
        <v>89.5</v>
      </c>
      <c r="EA70">
        <v>89.5</v>
      </c>
      <c r="EB70">
        <v>89.75</v>
      </c>
      <c r="EC70" s="3">
        <v>1.48436E-5</v>
      </c>
      <c r="ED70" s="3">
        <v>1.9766600000000001E-5</v>
      </c>
      <c r="EE70">
        <v>0.45519999999999999</v>
      </c>
      <c r="EF70">
        <v>0</v>
      </c>
      <c r="EG70">
        <v>0</v>
      </c>
      <c r="EH70">
        <v>15</v>
      </c>
      <c r="EI70">
        <v>51000</v>
      </c>
      <c r="EJ70">
        <v>0</v>
      </c>
      <c r="EK70">
        <v>0</v>
      </c>
      <c r="EL70">
        <v>0</v>
      </c>
      <c r="EM70">
        <v>14137.2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68</v>
      </c>
      <c r="FQ70">
        <v>1</v>
      </c>
    </row>
    <row r="71" spans="1:173" x14ac:dyDescent="0.25">
      <c r="A71">
        <v>1</v>
      </c>
      <c r="B71">
        <v>69</v>
      </c>
      <c r="C71" s="3">
        <v>1471340</v>
      </c>
      <c r="D71" s="3">
        <v>1471340</v>
      </c>
      <c r="E71" s="3">
        <v>1471340</v>
      </c>
      <c r="F71">
        <v>-4.7799500000000004</v>
      </c>
      <c r="G71">
        <v>0.22198799999999999</v>
      </c>
      <c r="H71">
        <v>-0.525482</v>
      </c>
      <c r="I71">
        <v>2827.43</v>
      </c>
      <c r="J71">
        <v>89.5</v>
      </c>
      <c r="K71">
        <v>89.5</v>
      </c>
      <c r="L71">
        <v>89.75</v>
      </c>
      <c r="M71" s="3">
        <v>2.69759E-5</v>
      </c>
      <c r="N71" s="3">
        <v>6.9295399999999997E-7</v>
      </c>
      <c r="O71">
        <v>0.44756600000000002</v>
      </c>
      <c r="P71">
        <v>0</v>
      </c>
      <c r="Q71">
        <v>0</v>
      </c>
      <c r="R71">
        <v>15</v>
      </c>
      <c r="S71">
        <v>51750</v>
      </c>
      <c r="T71">
        <v>0</v>
      </c>
      <c r="U71">
        <v>0</v>
      </c>
      <c r="V71">
        <v>0</v>
      </c>
      <c r="W71">
        <v>14137.2</v>
      </c>
      <c r="X71">
        <v>0</v>
      </c>
      <c r="Y71">
        <v>0</v>
      </c>
      <c r="Z71">
        <v>0</v>
      </c>
      <c r="AA71" s="3">
        <v>1471340</v>
      </c>
      <c r="AB71" s="3">
        <v>1471340</v>
      </c>
      <c r="AC71" s="3">
        <v>1471340</v>
      </c>
      <c r="AD71">
        <v>-4.7799500000000004</v>
      </c>
      <c r="AE71">
        <v>0.22198799999999999</v>
      </c>
      <c r="AF71">
        <v>-0.525482</v>
      </c>
      <c r="AG71">
        <v>2827.43</v>
      </c>
      <c r="AH71">
        <v>89.5</v>
      </c>
      <c r="AI71">
        <v>89.5</v>
      </c>
      <c r="AJ71">
        <v>89.75</v>
      </c>
      <c r="AK71" s="3">
        <v>2.69759E-5</v>
      </c>
      <c r="AL71" s="3">
        <v>6.9295399999999997E-7</v>
      </c>
      <c r="AM71">
        <v>0.44756600000000002</v>
      </c>
      <c r="AN71">
        <v>0</v>
      </c>
      <c r="AO71">
        <v>0</v>
      </c>
      <c r="AP71">
        <v>15</v>
      </c>
      <c r="AQ71">
        <v>51750</v>
      </c>
      <c r="AR71">
        <v>0</v>
      </c>
      <c r="AS71">
        <v>0</v>
      </c>
      <c r="AT71">
        <v>0</v>
      </c>
      <c r="AU71">
        <v>14137.2</v>
      </c>
      <c r="AV71">
        <v>0</v>
      </c>
      <c r="AW71">
        <v>0</v>
      </c>
      <c r="AX71">
        <v>0</v>
      </c>
      <c r="AY71" s="3">
        <v>1471340</v>
      </c>
      <c r="AZ71" s="3">
        <v>1471340</v>
      </c>
      <c r="BA71" s="3">
        <v>1471340</v>
      </c>
      <c r="BB71">
        <v>-4.7799500000000004</v>
      </c>
      <c r="BC71">
        <v>0.22198799999999999</v>
      </c>
      <c r="BD71">
        <v>-0.525482</v>
      </c>
      <c r="BE71">
        <v>2827.43</v>
      </c>
      <c r="BF71">
        <v>89.5</v>
      </c>
      <c r="BG71">
        <v>89.5</v>
      </c>
      <c r="BH71">
        <v>89.75</v>
      </c>
      <c r="BI71" s="3">
        <v>2.69759E-5</v>
      </c>
      <c r="BJ71" s="3">
        <v>6.9295399999999997E-7</v>
      </c>
      <c r="BK71">
        <v>0.44756600000000002</v>
      </c>
      <c r="BL71">
        <v>0</v>
      </c>
      <c r="BM71">
        <v>0</v>
      </c>
      <c r="BN71">
        <v>15</v>
      </c>
      <c r="BO71">
        <v>51750</v>
      </c>
      <c r="BP71">
        <v>0</v>
      </c>
      <c r="BQ71">
        <v>0</v>
      </c>
      <c r="BR71">
        <v>0</v>
      </c>
      <c r="BS71">
        <v>14137.2</v>
      </c>
      <c r="BT71">
        <v>0</v>
      </c>
      <c r="BU71">
        <v>0</v>
      </c>
      <c r="BV71">
        <v>0</v>
      </c>
      <c r="BW71" s="3">
        <v>1471340</v>
      </c>
      <c r="BX71" s="3">
        <v>1471340</v>
      </c>
      <c r="BY71" s="3">
        <v>1471340</v>
      </c>
      <c r="BZ71">
        <v>-4.7799500000000004</v>
      </c>
      <c r="CA71">
        <v>0.22198799999999999</v>
      </c>
      <c r="CB71">
        <v>-0.525482</v>
      </c>
      <c r="CC71">
        <v>2827.43</v>
      </c>
      <c r="CD71">
        <v>89.5</v>
      </c>
      <c r="CE71">
        <v>89.5</v>
      </c>
      <c r="CF71">
        <v>89.75</v>
      </c>
      <c r="CG71" s="3">
        <v>2.69759E-5</v>
      </c>
      <c r="CH71" s="3">
        <v>6.9295399999999997E-7</v>
      </c>
      <c r="CI71">
        <v>0.44756600000000002</v>
      </c>
      <c r="CJ71">
        <v>0</v>
      </c>
      <c r="CK71">
        <v>0</v>
      </c>
      <c r="CL71">
        <v>15</v>
      </c>
      <c r="CM71">
        <v>51750</v>
      </c>
      <c r="CN71">
        <v>0</v>
      </c>
      <c r="CO71">
        <v>0</v>
      </c>
      <c r="CP71">
        <v>0</v>
      </c>
      <c r="CQ71">
        <v>14137.2</v>
      </c>
      <c r="CR71">
        <v>0</v>
      </c>
      <c r="CS71">
        <v>0</v>
      </c>
      <c r="CT71">
        <v>0</v>
      </c>
      <c r="CU71" s="3">
        <v>1471340</v>
      </c>
      <c r="CV71" s="3">
        <v>1471340</v>
      </c>
      <c r="CW71" s="3">
        <v>1471340</v>
      </c>
      <c r="CX71">
        <v>-4.7799500000000004</v>
      </c>
      <c r="CY71">
        <v>0.22198799999999999</v>
      </c>
      <c r="CZ71">
        <v>-0.525482</v>
      </c>
      <c r="DA71">
        <v>2827.43</v>
      </c>
      <c r="DB71">
        <v>89.5</v>
      </c>
      <c r="DC71">
        <v>89.5</v>
      </c>
      <c r="DD71">
        <v>89.75</v>
      </c>
      <c r="DE71" s="3">
        <v>2.69759E-5</v>
      </c>
      <c r="DF71" s="3">
        <v>6.9295399999999997E-7</v>
      </c>
      <c r="DG71">
        <v>0.44756600000000002</v>
      </c>
      <c r="DH71">
        <v>0</v>
      </c>
      <c r="DI71">
        <v>0</v>
      </c>
      <c r="DJ71">
        <v>15</v>
      </c>
      <c r="DK71">
        <v>51750</v>
      </c>
      <c r="DL71">
        <v>0</v>
      </c>
      <c r="DM71">
        <v>0</v>
      </c>
      <c r="DN71">
        <v>0</v>
      </c>
      <c r="DO71">
        <v>14137.2</v>
      </c>
      <c r="DP71">
        <v>0</v>
      </c>
      <c r="DQ71">
        <v>0</v>
      </c>
      <c r="DR71">
        <v>0</v>
      </c>
      <c r="DS71" s="3">
        <v>1471340</v>
      </c>
      <c r="DT71" s="3">
        <v>1471340</v>
      </c>
      <c r="DU71" s="3">
        <v>1471340</v>
      </c>
      <c r="DV71">
        <v>-4.7799500000000004</v>
      </c>
      <c r="DW71">
        <v>0.22198799999999999</v>
      </c>
      <c r="DX71">
        <v>-0.525482</v>
      </c>
      <c r="DY71">
        <v>2827.43</v>
      </c>
      <c r="DZ71">
        <v>89.5</v>
      </c>
      <c r="EA71">
        <v>89.5</v>
      </c>
      <c r="EB71">
        <v>89.75</v>
      </c>
      <c r="EC71" s="3">
        <v>2.69759E-5</v>
      </c>
      <c r="ED71" s="3">
        <v>6.9295399999999997E-7</v>
      </c>
      <c r="EE71">
        <v>0.44756600000000002</v>
      </c>
      <c r="EF71">
        <v>0</v>
      </c>
      <c r="EG71">
        <v>0</v>
      </c>
      <c r="EH71">
        <v>15</v>
      </c>
      <c r="EI71">
        <v>51750</v>
      </c>
      <c r="EJ71">
        <v>0</v>
      </c>
      <c r="EK71">
        <v>0</v>
      </c>
      <c r="EL71">
        <v>0</v>
      </c>
      <c r="EM71">
        <v>14137.2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69</v>
      </c>
      <c r="FQ71">
        <v>1</v>
      </c>
    </row>
    <row r="72" spans="1:173" x14ac:dyDescent="0.25">
      <c r="A72">
        <v>1</v>
      </c>
      <c r="B72">
        <v>70</v>
      </c>
      <c r="C72" s="3">
        <v>1471340</v>
      </c>
      <c r="D72" s="3">
        <v>1471340</v>
      </c>
      <c r="E72" s="3">
        <v>1471340</v>
      </c>
      <c r="F72">
        <v>-4.8427600000000002</v>
      </c>
      <c r="G72">
        <v>0.225746</v>
      </c>
      <c r="H72">
        <v>-0.53357299999999996</v>
      </c>
      <c r="I72">
        <v>2827.43</v>
      </c>
      <c r="J72">
        <v>89.5</v>
      </c>
      <c r="K72">
        <v>89.5</v>
      </c>
      <c r="L72">
        <v>89.75</v>
      </c>
      <c r="M72" s="3">
        <v>1.61905E-5</v>
      </c>
      <c r="N72" s="3">
        <v>2.3460700000000001E-5</v>
      </c>
      <c r="O72">
        <v>0.47955599999999998</v>
      </c>
      <c r="P72">
        <v>0</v>
      </c>
      <c r="Q72">
        <v>0</v>
      </c>
      <c r="R72">
        <v>15</v>
      </c>
      <c r="S72">
        <v>52500</v>
      </c>
      <c r="T72">
        <v>0</v>
      </c>
      <c r="U72">
        <v>0</v>
      </c>
      <c r="V72">
        <v>0</v>
      </c>
      <c r="W72">
        <v>14137.2</v>
      </c>
      <c r="X72">
        <v>0</v>
      </c>
      <c r="Y72">
        <v>0</v>
      </c>
      <c r="Z72">
        <v>0</v>
      </c>
      <c r="AA72" s="3">
        <v>1471340</v>
      </c>
      <c r="AB72" s="3">
        <v>1471340</v>
      </c>
      <c r="AC72" s="3">
        <v>1471340</v>
      </c>
      <c r="AD72">
        <v>-4.8427600000000002</v>
      </c>
      <c r="AE72">
        <v>0.225746</v>
      </c>
      <c r="AF72">
        <v>-0.53357299999999996</v>
      </c>
      <c r="AG72">
        <v>2827.43</v>
      </c>
      <c r="AH72">
        <v>89.5</v>
      </c>
      <c r="AI72">
        <v>89.5</v>
      </c>
      <c r="AJ72">
        <v>89.75</v>
      </c>
      <c r="AK72" s="3">
        <v>1.61905E-5</v>
      </c>
      <c r="AL72" s="3">
        <v>2.3460700000000001E-5</v>
      </c>
      <c r="AM72">
        <v>0.47955599999999998</v>
      </c>
      <c r="AN72">
        <v>0</v>
      </c>
      <c r="AO72">
        <v>0</v>
      </c>
      <c r="AP72">
        <v>15</v>
      </c>
      <c r="AQ72">
        <v>52500</v>
      </c>
      <c r="AR72">
        <v>0</v>
      </c>
      <c r="AS72">
        <v>0</v>
      </c>
      <c r="AT72">
        <v>0</v>
      </c>
      <c r="AU72">
        <v>14137.2</v>
      </c>
      <c r="AV72">
        <v>0</v>
      </c>
      <c r="AW72">
        <v>0</v>
      </c>
      <c r="AX72">
        <v>0</v>
      </c>
      <c r="AY72" s="3">
        <v>1471340</v>
      </c>
      <c r="AZ72" s="3">
        <v>1471340</v>
      </c>
      <c r="BA72" s="3">
        <v>1471340</v>
      </c>
      <c r="BB72">
        <v>-4.8427600000000002</v>
      </c>
      <c r="BC72">
        <v>0.225746</v>
      </c>
      <c r="BD72">
        <v>-0.53357299999999996</v>
      </c>
      <c r="BE72">
        <v>2827.43</v>
      </c>
      <c r="BF72">
        <v>89.5</v>
      </c>
      <c r="BG72">
        <v>89.5</v>
      </c>
      <c r="BH72">
        <v>89.75</v>
      </c>
      <c r="BI72" s="3">
        <v>1.61905E-5</v>
      </c>
      <c r="BJ72" s="3">
        <v>2.3460700000000001E-5</v>
      </c>
      <c r="BK72">
        <v>0.47955599999999998</v>
      </c>
      <c r="BL72">
        <v>0</v>
      </c>
      <c r="BM72">
        <v>0</v>
      </c>
      <c r="BN72">
        <v>15</v>
      </c>
      <c r="BO72">
        <v>52500</v>
      </c>
      <c r="BP72">
        <v>0</v>
      </c>
      <c r="BQ72">
        <v>0</v>
      </c>
      <c r="BR72">
        <v>0</v>
      </c>
      <c r="BS72">
        <v>14137.2</v>
      </c>
      <c r="BT72">
        <v>0</v>
      </c>
      <c r="BU72">
        <v>0</v>
      </c>
      <c r="BV72">
        <v>0</v>
      </c>
      <c r="BW72" s="3">
        <v>1471340</v>
      </c>
      <c r="BX72" s="3">
        <v>1471340</v>
      </c>
      <c r="BY72" s="3">
        <v>1471340</v>
      </c>
      <c r="BZ72">
        <v>-4.8427600000000002</v>
      </c>
      <c r="CA72">
        <v>0.225746</v>
      </c>
      <c r="CB72">
        <v>-0.53357299999999996</v>
      </c>
      <c r="CC72">
        <v>2827.43</v>
      </c>
      <c r="CD72">
        <v>89.5</v>
      </c>
      <c r="CE72">
        <v>89.5</v>
      </c>
      <c r="CF72">
        <v>89.75</v>
      </c>
      <c r="CG72" s="3">
        <v>1.61905E-5</v>
      </c>
      <c r="CH72" s="3">
        <v>2.3460700000000001E-5</v>
      </c>
      <c r="CI72">
        <v>0.47955599999999998</v>
      </c>
      <c r="CJ72">
        <v>0</v>
      </c>
      <c r="CK72">
        <v>0</v>
      </c>
      <c r="CL72">
        <v>15</v>
      </c>
      <c r="CM72">
        <v>52500</v>
      </c>
      <c r="CN72">
        <v>0</v>
      </c>
      <c r="CO72">
        <v>0</v>
      </c>
      <c r="CP72">
        <v>0</v>
      </c>
      <c r="CQ72">
        <v>14137.2</v>
      </c>
      <c r="CR72">
        <v>0</v>
      </c>
      <c r="CS72">
        <v>0</v>
      </c>
      <c r="CT72">
        <v>0</v>
      </c>
      <c r="CU72" s="3">
        <v>1471340</v>
      </c>
      <c r="CV72" s="3">
        <v>1471340</v>
      </c>
      <c r="CW72" s="3">
        <v>1471340</v>
      </c>
      <c r="CX72">
        <v>-4.8427600000000002</v>
      </c>
      <c r="CY72">
        <v>0.225746</v>
      </c>
      <c r="CZ72">
        <v>-0.53357299999999996</v>
      </c>
      <c r="DA72">
        <v>2827.43</v>
      </c>
      <c r="DB72">
        <v>89.5</v>
      </c>
      <c r="DC72">
        <v>89.5</v>
      </c>
      <c r="DD72">
        <v>89.75</v>
      </c>
      <c r="DE72" s="3">
        <v>1.61905E-5</v>
      </c>
      <c r="DF72" s="3">
        <v>2.3460700000000001E-5</v>
      </c>
      <c r="DG72">
        <v>0.47955599999999998</v>
      </c>
      <c r="DH72">
        <v>0</v>
      </c>
      <c r="DI72">
        <v>0</v>
      </c>
      <c r="DJ72">
        <v>15</v>
      </c>
      <c r="DK72">
        <v>52500</v>
      </c>
      <c r="DL72">
        <v>0</v>
      </c>
      <c r="DM72">
        <v>0</v>
      </c>
      <c r="DN72">
        <v>0</v>
      </c>
      <c r="DO72">
        <v>14137.2</v>
      </c>
      <c r="DP72">
        <v>0</v>
      </c>
      <c r="DQ72">
        <v>0</v>
      </c>
      <c r="DR72">
        <v>0</v>
      </c>
      <c r="DS72" s="3">
        <v>1471340</v>
      </c>
      <c r="DT72" s="3">
        <v>1471340</v>
      </c>
      <c r="DU72" s="3">
        <v>1471340</v>
      </c>
      <c r="DV72">
        <v>-4.8427600000000002</v>
      </c>
      <c r="DW72">
        <v>0.225746</v>
      </c>
      <c r="DX72">
        <v>-0.53357299999999996</v>
      </c>
      <c r="DY72">
        <v>2827.43</v>
      </c>
      <c r="DZ72">
        <v>89.5</v>
      </c>
      <c r="EA72">
        <v>89.5</v>
      </c>
      <c r="EB72">
        <v>89.75</v>
      </c>
      <c r="EC72" s="3">
        <v>1.61905E-5</v>
      </c>
      <c r="ED72" s="3">
        <v>2.3460700000000001E-5</v>
      </c>
      <c r="EE72">
        <v>0.47955599999999998</v>
      </c>
      <c r="EF72">
        <v>0</v>
      </c>
      <c r="EG72">
        <v>0</v>
      </c>
      <c r="EH72">
        <v>15</v>
      </c>
      <c r="EI72">
        <v>52500</v>
      </c>
      <c r="EJ72">
        <v>0</v>
      </c>
      <c r="EK72">
        <v>0</v>
      </c>
      <c r="EL72">
        <v>0</v>
      </c>
      <c r="EM72">
        <v>14137.2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70</v>
      </c>
      <c r="FQ72">
        <v>1</v>
      </c>
    </row>
    <row r="73" spans="1:173" x14ac:dyDescent="0.25">
      <c r="A73">
        <v>1</v>
      </c>
      <c r="B73">
        <v>71</v>
      </c>
      <c r="C73" s="3">
        <v>1471340</v>
      </c>
      <c r="D73" s="3">
        <v>1471340</v>
      </c>
      <c r="E73" s="3">
        <v>1471340</v>
      </c>
      <c r="F73">
        <v>-4.9077799999999998</v>
      </c>
      <c r="G73">
        <v>0.228771</v>
      </c>
      <c r="H73">
        <v>-0.54102799999999995</v>
      </c>
      <c r="I73">
        <v>2827.43</v>
      </c>
      <c r="J73">
        <v>89.5</v>
      </c>
      <c r="K73">
        <v>89.5</v>
      </c>
      <c r="L73">
        <v>89.75</v>
      </c>
      <c r="M73" s="3">
        <v>7.1602800000000002E-6</v>
      </c>
      <c r="N73" s="3">
        <v>4.2180199999999998E-6</v>
      </c>
      <c r="O73">
        <v>0.49258800000000003</v>
      </c>
      <c r="P73">
        <v>0</v>
      </c>
      <c r="Q73">
        <v>0</v>
      </c>
      <c r="R73">
        <v>15</v>
      </c>
      <c r="S73">
        <v>53250</v>
      </c>
      <c r="T73">
        <v>0</v>
      </c>
      <c r="U73">
        <v>0</v>
      </c>
      <c r="V73">
        <v>0</v>
      </c>
      <c r="W73">
        <v>14137.2</v>
      </c>
      <c r="X73">
        <v>0</v>
      </c>
      <c r="Y73">
        <v>0</v>
      </c>
      <c r="Z73">
        <v>0</v>
      </c>
      <c r="AA73" s="3">
        <v>1471340</v>
      </c>
      <c r="AB73" s="3">
        <v>1471340</v>
      </c>
      <c r="AC73" s="3">
        <v>1471340</v>
      </c>
      <c r="AD73">
        <v>-4.9077799999999998</v>
      </c>
      <c r="AE73">
        <v>0.228771</v>
      </c>
      <c r="AF73">
        <v>-0.54102799999999995</v>
      </c>
      <c r="AG73">
        <v>2827.43</v>
      </c>
      <c r="AH73">
        <v>89.5</v>
      </c>
      <c r="AI73">
        <v>89.5</v>
      </c>
      <c r="AJ73">
        <v>89.75</v>
      </c>
      <c r="AK73" s="3">
        <v>7.1602800000000002E-6</v>
      </c>
      <c r="AL73" s="3">
        <v>4.2180199999999998E-6</v>
      </c>
      <c r="AM73">
        <v>0.49258800000000003</v>
      </c>
      <c r="AN73">
        <v>0</v>
      </c>
      <c r="AO73">
        <v>0</v>
      </c>
      <c r="AP73">
        <v>15</v>
      </c>
      <c r="AQ73">
        <v>53250</v>
      </c>
      <c r="AR73">
        <v>0</v>
      </c>
      <c r="AS73">
        <v>0</v>
      </c>
      <c r="AT73">
        <v>0</v>
      </c>
      <c r="AU73">
        <v>14137.2</v>
      </c>
      <c r="AV73">
        <v>0</v>
      </c>
      <c r="AW73">
        <v>0</v>
      </c>
      <c r="AX73">
        <v>0</v>
      </c>
      <c r="AY73" s="3">
        <v>1471340</v>
      </c>
      <c r="AZ73" s="3">
        <v>1471340</v>
      </c>
      <c r="BA73" s="3">
        <v>1471340</v>
      </c>
      <c r="BB73">
        <v>-4.9077799999999998</v>
      </c>
      <c r="BC73">
        <v>0.228771</v>
      </c>
      <c r="BD73">
        <v>-0.54102799999999995</v>
      </c>
      <c r="BE73">
        <v>2827.43</v>
      </c>
      <c r="BF73">
        <v>89.5</v>
      </c>
      <c r="BG73">
        <v>89.5</v>
      </c>
      <c r="BH73">
        <v>89.75</v>
      </c>
      <c r="BI73" s="3">
        <v>7.1602800000000002E-6</v>
      </c>
      <c r="BJ73" s="3">
        <v>4.2180199999999998E-6</v>
      </c>
      <c r="BK73">
        <v>0.49258800000000003</v>
      </c>
      <c r="BL73">
        <v>0</v>
      </c>
      <c r="BM73">
        <v>0</v>
      </c>
      <c r="BN73">
        <v>15</v>
      </c>
      <c r="BO73">
        <v>53250</v>
      </c>
      <c r="BP73">
        <v>0</v>
      </c>
      <c r="BQ73">
        <v>0</v>
      </c>
      <c r="BR73">
        <v>0</v>
      </c>
      <c r="BS73">
        <v>14137.2</v>
      </c>
      <c r="BT73">
        <v>0</v>
      </c>
      <c r="BU73">
        <v>0</v>
      </c>
      <c r="BV73">
        <v>0</v>
      </c>
      <c r="BW73" s="3">
        <v>1471340</v>
      </c>
      <c r="BX73" s="3">
        <v>1471340</v>
      </c>
      <c r="BY73" s="3">
        <v>1471340</v>
      </c>
      <c r="BZ73">
        <v>-4.9077799999999998</v>
      </c>
      <c r="CA73">
        <v>0.228771</v>
      </c>
      <c r="CB73">
        <v>-0.54102799999999995</v>
      </c>
      <c r="CC73">
        <v>2827.43</v>
      </c>
      <c r="CD73">
        <v>89.5</v>
      </c>
      <c r="CE73">
        <v>89.5</v>
      </c>
      <c r="CF73">
        <v>89.75</v>
      </c>
      <c r="CG73" s="3">
        <v>7.1602800000000002E-6</v>
      </c>
      <c r="CH73" s="3">
        <v>4.2180199999999998E-6</v>
      </c>
      <c r="CI73">
        <v>0.49258800000000003</v>
      </c>
      <c r="CJ73">
        <v>0</v>
      </c>
      <c r="CK73">
        <v>0</v>
      </c>
      <c r="CL73">
        <v>15</v>
      </c>
      <c r="CM73">
        <v>53250</v>
      </c>
      <c r="CN73">
        <v>0</v>
      </c>
      <c r="CO73">
        <v>0</v>
      </c>
      <c r="CP73">
        <v>0</v>
      </c>
      <c r="CQ73">
        <v>14137.2</v>
      </c>
      <c r="CR73">
        <v>0</v>
      </c>
      <c r="CS73">
        <v>0</v>
      </c>
      <c r="CT73">
        <v>0</v>
      </c>
      <c r="CU73" s="3">
        <v>1471340</v>
      </c>
      <c r="CV73" s="3">
        <v>1471340</v>
      </c>
      <c r="CW73" s="3">
        <v>1471340</v>
      </c>
      <c r="CX73">
        <v>-4.9077799999999998</v>
      </c>
      <c r="CY73">
        <v>0.228771</v>
      </c>
      <c r="CZ73">
        <v>-0.54102799999999995</v>
      </c>
      <c r="DA73">
        <v>2827.43</v>
      </c>
      <c r="DB73">
        <v>89.5</v>
      </c>
      <c r="DC73">
        <v>89.5</v>
      </c>
      <c r="DD73">
        <v>89.75</v>
      </c>
      <c r="DE73" s="3">
        <v>7.1602800000000002E-6</v>
      </c>
      <c r="DF73" s="3">
        <v>4.2180199999999998E-6</v>
      </c>
      <c r="DG73">
        <v>0.49258800000000003</v>
      </c>
      <c r="DH73">
        <v>0</v>
      </c>
      <c r="DI73">
        <v>0</v>
      </c>
      <c r="DJ73">
        <v>15</v>
      </c>
      <c r="DK73">
        <v>53250</v>
      </c>
      <c r="DL73">
        <v>0</v>
      </c>
      <c r="DM73">
        <v>0</v>
      </c>
      <c r="DN73">
        <v>0</v>
      </c>
      <c r="DO73">
        <v>14137.2</v>
      </c>
      <c r="DP73">
        <v>0</v>
      </c>
      <c r="DQ73">
        <v>0</v>
      </c>
      <c r="DR73">
        <v>0</v>
      </c>
      <c r="DS73" s="3">
        <v>1471340</v>
      </c>
      <c r="DT73" s="3">
        <v>1471340</v>
      </c>
      <c r="DU73" s="3">
        <v>1471340</v>
      </c>
      <c r="DV73">
        <v>-4.9077799999999998</v>
      </c>
      <c r="DW73">
        <v>0.228771</v>
      </c>
      <c r="DX73">
        <v>-0.54102799999999995</v>
      </c>
      <c r="DY73">
        <v>2827.43</v>
      </c>
      <c r="DZ73">
        <v>89.5</v>
      </c>
      <c r="EA73">
        <v>89.5</v>
      </c>
      <c r="EB73">
        <v>89.75</v>
      </c>
      <c r="EC73" s="3">
        <v>7.1602800000000002E-6</v>
      </c>
      <c r="ED73" s="3">
        <v>4.2180199999999998E-6</v>
      </c>
      <c r="EE73">
        <v>0.49258800000000003</v>
      </c>
      <c r="EF73">
        <v>0</v>
      </c>
      <c r="EG73">
        <v>0</v>
      </c>
      <c r="EH73">
        <v>15</v>
      </c>
      <c r="EI73">
        <v>53250</v>
      </c>
      <c r="EJ73">
        <v>0</v>
      </c>
      <c r="EK73">
        <v>0</v>
      </c>
      <c r="EL73">
        <v>0</v>
      </c>
      <c r="EM73">
        <v>14137.2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71</v>
      </c>
      <c r="FQ73">
        <v>1</v>
      </c>
    </row>
    <row r="74" spans="1:173" x14ac:dyDescent="0.25">
      <c r="A74">
        <v>1</v>
      </c>
      <c r="B74">
        <v>72</v>
      </c>
      <c r="C74" s="3">
        <v>1471340</v>
      </c>
      <c r="D74" s="3">
        <v>1471340</v>
      </c>
      <c r="E74" s="3">
        <v>1471340</v>
      </c>
      <c r="F74">
        <v>-4.9730999999999996</v>
      </c>
      <c r="G74">
        <v>0.23246600000000001</v>
      </c>
      <c r="H74">
        <v>-0.54898100000000005</v>
      </c>
      <c r="I74">
        <v>2827.43</v>
      </c>
      <c r="J74">
        <v>89.5</v>
      </c>
      <c r="K74">
        <v>89.5</v>
      </c>
      <c r="L74">
        <v>89.75</v>
      </c>
      <c r="M74" s="3">
        <v>2.31918E-5</v>
      </c>
      <c r="N74" s="3">
        <v>1.6608699999999999E-5</v>
      </c>
      <c r="O74">
        <v>0.47290500000000002</v>
      </c>
      <c r="P74">
        <v>0</v>
      </c>
      <c r="Q74">
        <v>0</v>
      </c>
      <c r="R74">
        <v>15</v>
      </c>
      <c r="S74">
        <v>54000</v>
      </c>
      <c r="T74">
        <v>0</v>
      </c>
      <c r="U74">
        <v>0</v>
      </c>
      <c r="V74">
        <v>0</v>
      </c>
      <c r="W74">
        <v>14137.2</v>
      </c>
      <c r="X74">
        <v>0</v>
      </c>
      <c r="Y74">
        <v>0</v>
      </c>
      <c r="Z74">
        <v>0</v>
      </c>
      <c r="AA74" s="3">
        <v>1471340</v>
      </c>
      <c r="AB74" s="3">
        <v>1471340</v>
      </c>
      <c r="AC74" s="3">
        <v>1471340</v>
      </c>
      <c r="AD74">
        <v>-4.9730999999999996</v>
      </c>
      <c r="AE74">
        <v>0.23246600000000001</v>
      </c>
      <c r="AF74">
        <v>-0.54898100000000005</v>
      </c>
      <c r="AG74">
        <v>2827.43</v>
      </c>
      <c r="AH74">
        <v>89.5</v>
      </c>
      <c r="AI74">
        <v>89.5</v>
      </c>
      <c r="AJ74">
        <v>89.75</v>
      </c>
      <c r="AK74" s="3">
        <v>2.31918E-5</v>
      </c>
      <c r="AL74" s="3">
        <v>1.6608699999999999E-5</v>
      </c>
      <c r="AM74">
        <v>0.47290500000000002</v>
      </c>
      <c r="AN74">
        <v>0</v>
      </c>
      <c r="AO74">
        <v>0</v>
      </c>
      <c r="AP74">
        <v>15</v>
      </c>
      <c r="AQ74">
        <v>54000</v>
      </c>
      <c r="AR74">
        <v>0</v>
      </c>
      <c r="AS74">
        <v>0</v>
      </c>
      <c r="AT74">
        <v>0</v>
      </c>
      <c r="AU74">
        <v>14137.2</v>
      </c>
      <c r="AV74">
        <v>0</v>
      </c>
      <c r="AW74">
        <v>0</v>
      </c>
      <c r="AX74">
        <v>0</v>
      </c>
      <c r="AY74" s="3">
        <v>1471340</v>
      </c>
      <c r="AZ74" s="3">
        <v>1471340</v>
      </c>
      <c r="BA74" s="3">
        <v>1471340</v>
      </c>
      <c r="BB74">
        <v>-4.9730999999999996</v>
      </c>
      <c r="BC74">
        <v>0.23246600000000001</v>
      </c>
      <c r="BD74">
        <v>-0.54898100000000005</v>
      </c>
      <c r="BE74">
        <v>2827.43</v>
      </c>
      <c r="BF74">
        <v>89.5</v>
      </c>
      <c r="BG74">
        <v>89.5</v>
      </c>
      <c r="BH74">
        <v>89.75</v>
      </c>
      <c r="BI74" s="3">
        <v>2.31918E-5</v>
      </c>
      <c r="BJ74" s="3">
        <v>1.6608699999999999E-5</v>
      </c>
      <c r="BK74">
        <v>0.47290500000000002</v>
      </c>
      <c r="BL74">
        <v>0</v>
      </c>
      <c r="BM74">
        <v>0</v>
      </c>
      <c r="BN74">
        <v>15</v>
      </c>
      <c r="BO74">
        <v>54000</v>
      </c>
      <c r="BP74">
        <v>0</v>
      </c>
      <c r="BQ74">
        <v>0</v>
      </c>
      <c r="BR74">
        <v>0</v>
      </c>
      <c r="BS74">
        <v>14137.2</v>
      </c>
      <c r="BT74">
        <v>0</v>
      </c>
      <c r="BU74">
        <v>0</v>
      </c>
      <c r="BV74">
        <v>0</v>
      </c>
      <c r="BW74" s="3">
        <v>1471340</v>
      </c>
      <c r="BX74" s="3">
        <v>1471340</v>
      </c>
      <c r="BY74" s="3">
        <v>1471340</v>
      </c>
      <c r="BZ74">
        <v>-4.9730999999999996</v>
      </c>
      <c r="CA74">
        <v>0.23246600000000001</v>
      </c>
      <c r="CB74">
        <v>-0.54898100000000005</v>
      </c>
      <c r="CC74">
        <v>2827.43</v>
      </c>
      <c r="CD74">
        <v>89.5</v>
      </c>
      <c r="CE74">
        <v>89.5</v>
      </c>
      <c r="CF74">
        <v>89.75</v>
      </c>
      <c r="CG74" s="3">
        <v>2.31918E-5</v>
      </c>
      <c r="CH74" s="3">
        <v>1.6608699999999999E-5</v>
      </c>
      <c r="CI74">
        <v>0.47290500000000002</v>
      </c>
      <c r="CJ74">
        <v>0</v>
      </c>
      <c r="CK74">
        <v>0</v>
      </c>
      <c r="CL74">
        <v>15</v>
      </c>
      <c r="CM74">
        <v>54000</v>
      </c>
      <c r="CN74">
        <v>0</v>
      </c>
      <c r="CO74">
        <v>0</v>
      </c>
      <c r="CP74">
        <v>0</v>
      </c>
      <c r="CQ74">
        <v>14137.2</v>
      </c>
      <c r="CR74">
        <v>0</v>
      </c>
      <c r="CS74">
        <v>0</v>
      </c>
      <c r="CT74">
        <v>0</v>
      </c>
      <c r="CU74" s="3">
        <v>1471340</v>
      </c>
      <c r="CV74" s="3">
        <v>1471340</v>
      </c>
      <c r="CW74" s="3">
        <v>1471340</v>
      </c>
      <c r="CX74">
        <v>-4.9730999999999996</v>
      </c>
      <c r="CY74">
        <v>0.23246600000000001</v>
      </c>
      <c r="CZ74">
        <v>-0.54898100000000005</v>
      </c>
      <c r="DA74">
        <v>2827.43</v>
      </c>
      <c r="DB74">
        <v>89.5</v>
      </c>
      <c r="DC74">
        <v>89.5</v>
      </c>
      <c r="DD74">
        <v>89.75</v>
      </c>
      <c r="DE74" s="3">
        <v>2.31918E-5</v>
      </c>
      <c r="DF74" s="3">
        <v>1.6608699999999999E-5</v>
      </c>
      <c r="DG74">
        <v>0.47290500000000002</v>
      </c>
      <c r="DH74">
        <v>0</v>
      </c>
      <c r="DI74">
        <v>0</v>
      </c>
      <c r="DJ74">
        <v>15</v>
      </c>
      <c r="DK74">
        <v>54000</v>
      </c>
      <c r="DL74">
        <v>0</v>
      </c>
      <c r="DM74">
        <v>0</v>
      </c>
      <c r="DN74">
        <v>0</v>
      </c>
      <c r="DO74">
        <v>14137.2</v>
      </c>
      <c r="DP74">
        <v>0</v>
      </c>
      <c r="DQ74">
        <v>0</v>
      </c>
      <c r="DR74">
        <v>0</v>
      </c>
      <c r="DS74" s="3">
        <v>1471340</v>
      </c>
      <c r="DT74" s="3">
        <v>1471340</v>
      </c>
      <c r="DU74" s="3">
        <v>1471340</v>
      </c>
      <c r="DV74">
        <v>-4.9730999999999996</v>
      </c>
      <c r="DW74">
        <v>0.23246600000000001</v>
      </c>
      <c r="DX74">
        <v>-0.54898100000000005</v>
      </c>
      <c r="DY74">
        <v>2827.43</v>
      </c>
      <c r="DZ74">
        <v>89.5</v>
      </c>
      <c r="EA74">
        <v>89.5</v>
      </c>
      <c r="EB74">
        <v>89.75</v>
      </c>
      <c r="EC74" s="3">
        <v>2.31918E-5</v>
      </c>
      <c r="ED74" s="3">
        <v>1.6608699999999999E-5</v>
      </c>
      <c r="EE74">
        <v>0.47290500000000002</v>
      </c>
      <c r="EF74">
        <v>0</v>
      </c>
      <c r="EG74">
        <v>0</v>
      </c>
      <c r="EH74">
        <v>15</v>
      </c>
      <c r="EI74">
        <v>54000</v>
      </c>
      <c r="EJ74">
        <v>0</v>
      </c>
      <c r="EK74">
        <v>0</v>
      </c>
      <c r="EL74">
        <v>0</v>
      </c>
      <c r="EM74">
        <v>14137.2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72</v>
      </c>
      <c r="FQ74">
        <v>1</v>
      </c>
    </row>
    <row r="75" spans="1:173" x14ac:dyDescent="0.25">
      <c r="A75">
        <v>1</v>
      </c>
      <c r="B75">
        <v>73</v>
      </c>
      <c r="C75" s="3">
        <v>1471340</v>
      </c>
      <c r="D75" s="3">
        <v>1471340</v>
      </c>
      <c r="E75" s="3">
        <v>1471340</v>
      </c>
      <c r="F75">
        <v>-5.0377400000000003</v>
      </c>
      <c r="G75">
        <v>0.23627500000000001</v>
      </c>
      <c r="H75">
        <v>-0.55671199999999998</v>
      </c>
      <c r="I75">
        <v>2827.43</v>
      </c>
      <c r="J75">
        <v>89.5</v>
      </c>
      <c r="K75">
        <v>89.5</v>
      </c>
      <c r="L75">
        <v>89.75</v>
      </c>
      <c r="M75" s="3">
        <v>4.0664300000000001E-6</v>
      </c>
      <c r="N75" s="3">
        <v>-5.5467599999999997E-6</v>
      </c>
      <c r="O75">
        <v>0.45375100000000002</v>
      </c>
      <c r="P75">
        <v>0</v>
      </c>
      <c r="Q75">
        <v>0</v>
      </c>
      <c r="R75">
        <v>15</v>
      </c>
      <c r="S75">
        <v>54750</v>
      </c>
      <c r="T75">
        <v>0</v>
      </c>
      <c r="U75">
        <v>0</v>
      </c>
      <c r="V75">
        <v>0</v>
      </c>
      <c r="W75">
        <v>14137.2</v>
      </c>
      <c r="X75">
        <v>0</v>
      </c>
      <c r="Y75">
        <v>0</v>
      </c>
      <c r="Z75">
        <v>0</v>
      </c>
      <c r="AA75" s="3">
        <v>1471340</v>
      </c>
      <c r="AB75" s="3">
        <v>1471340</v>
      </c>
      <c r="AC75" s="3">
        <v>1471340</v>
      </c>
      <c r="AD75">
        <v>-5.0377400000000003</v>
      </c>
      <c r="AE75">
        <v>0.23627500000000001</v>
      </c>
      <c r="AF75">
        <v>-0.55671199999999998</v>
      </c>
      <c r="AG75">
        <v>2827.43</v>
      </c>
      <c r="AH75">
        <v>89.5</v>
      </c>
      <c r="AI75">
        <v>89.5</v>
      </c>
      <c r="AJ75">
        <v>89.75</v>
      </c>
      <c r="AK75" s="3">
        <v>4.0664300000000001E-6</v>
      </c>
      <c r="AL75" s="3">
        <v>-5.5467599999999997E-6</v>
      </c>
      <c r="AM75">
        <v>0.45375100000000002</v>
      </c>
      <c r="AN75">
        <v>0</v>
      </c>
      <c r="AO75">
        <v>0</v>
      </c>
      <c r="AP75">
        <v>15</v>
      </c>
      <c r="AQ75">
        <v>54750</v>
      </c>
      <c r="AR75">
        <v>0</v>
      </c>
      <c r="AS75">
        <v>0</v>
      </c>
      <c r="AT75">
        <v>0</v>
      </c>
      <c r="AU75">
        <v>14137.2</v>
      </c>
      <c r="AV75">
        <v>0</v>
      </c>
      <c r="AW75">
        <v>0</v>
      </c>
      <c r="AX75">
        <v>0</v>
      </c>
      <c r="AY75" s="3">
        <v>1471340</v>
      </c>
      <c r="AZ75" s="3">
        <v>1471340</v>
      </c>
      <c r="BA75" s="3">
        <v>1471340</v>
      </c>
      <c r="BB75">
        <v>-5.0377400000000003</v>
      </c>
      <c r="BC75">
        <v>0.23627500000000001</v>
      </c>
      <c r="BD75">
        <v>-0.55671199999999998</v>
      </c>
      <c r="BE75">
        <v>2827.43</v>
      </c>
      <c r="BF75">
        <v>89.5</v>
      </c>
      <c r="BG75">
        <v>89.5</v>
      </c>
      <c r="BH75">
        <v>89.75</v>
      </c>
      <c r="BI75" s="3">
        <v>4.0664300000000001E-6</v>
      </c>
      <c r="BJ75" s="3">
        <v>-5.5467599999999997E-6</v>
      </c>
      <c r="BK75">
        <v>0.45375100000000002</v>
      </c>
      <c r="BL75">
        <v>0</v>
      </c>
      <c r="BM75">
        <v>0</v>
      </c>
      <c r="BN75">
        <v>15</v>
      </c>
      <c r="BO75">
        <v>54750</v>
      </c>
      <c r="BP75">
        <v>0</v>
      </c>
      <c r="BQ75">
        <v>0</v>
      </c>
      <c r="BR75">
        <v>0</v>
      </c>
      <c r="BS75">
        <v>14137.2</v>
      </c>
      <c r="BT75">
        <v>0</v>
      </c>
      <c r="BU75">
        <v>0</v>
      </c>
      <c r="BV75">
        <v>0</v>
      </c>
      <c r="BW75" s="3">
        <v>1471340</v>
      </c>
      <c r="BX75" s="3">
        <v>1471340</v>
      </c>
      <c r="BY75" s="3">
        <v>1471340</v>
      </c>
      <c r="BZ75">
        <v>-5.0377400000000003</v>
      </c>
      <c r="CA75">
        <v>0.23627500000000001</v>
      </c>
      <c r="CB75">
        <v>-0.55671199999999998</v>
      </c>
      <c r="CC75">
        <v>2827.43</v>
      </c>
      <c r="CD75">
        <v>89.5</v>
      </c>
      <c r="CE75">
        <v>89.5</v>
      </c>
      <c r="CF75">
        <v>89.75</v>
      </c>
      <c r="CG75" s="3">
        <v>4.0664300000000001E-6</v>
      </c>
      <c r="CH75" s="3">
        <v>-5.5467599999999997E-6</v>
      </c>
      <c r="CI75">
        <v>0.45375100000000002</v>
      </c>
      <c r="CJ75">
        <v>0</v>
      </c>
      <c r="CK75">
        <v>0</v>
      </c>
      <c r="CL75">
        <v>15</v>
      </c>
      <c r="CM75">
        <v>54750</v>
      </c>
      <c r="CN75">
        <v>0</v>
      </c>
      <c r="CO75">
        <v>0</v>
      </c>
      <c r="CP75">
        <v>0</v>
      </c>
      <c r="CQ75">
        <v>14137.2</v>
      </c>
      <c r="CR75">
        <v>0</v>
      </c>
      <c r="CS75">
        <v>0</v>
      </c>
      <c r="CT75">
        <v>0</v>
      </c>
      <c r="CU75" s="3">
        <v>1471340</v>
      </c>
      <c r="CV75" s="3">
        <v>1471340</v>
      </c>
      <c r="CW75" s="3">
        <v>1471340</v>
      </c>
      <c r="CX75">
        <v>-5.0377400000000003</v>
      </c>
      <c r="CY75">
        <v>0.23627500000000001</v>
      </c>
      <c r="CZ75">
        <v>-0.55671199999999998</v>
      </c>
      <c r="DA75">
        <v>2827.43</v>
      </c>
      <c r="DB75">
        <v>89.5</v>
      </c>
      <c r="DC75">
        <v>89.5</v>
      </c>
      <c r="DD75">
        <v>89.75</v>
      </c>
      <c r="DE75" s="3">
        <v>4.0664300000000001E-6</v>
      </c>
      <c r="DF75" s="3">
        <v>-5.5467599999999997E-6</v>
      </c>
      <c r="DG75">
        <v>0.45375100000000002</v>
      </c>
      <c r="DH75">
        <v>0</v>
      </c>
      <c r="DI75">
        <v>0</v>
      </c>
      <c r="DJ75">
        <v>15</v>
      </c>
      <c r="DK75">
        <v>54750</v>
      </c>
      <c r="DL75">
        <v>0</v>
      </c>
      <c r="DM75">
        <v>0</v>
      </c>
      <c r="DN75">
        <v>0</v>
      </c>
      <c r="DO75">
        <v>14137.2</v>
      </c>
      <c r="DP75">
        <v>0</v>
      </c>
      <c r="DQ75">
        <v>0</v>
      </c>
      <c r="DR75">
        <v>0</v>
      </c>
      <c r="DS75" s="3">
        <v>1471340</v>
      </c>
      <c r="DT75" s="3">
        <v>1471340</v>
      </c>
      <c r="DU75" s="3">
        <v>1471340</v>
      </c>
      <c r="DV75">
        <v>-5.0377400000000003</v>
      </c>
      <c r="DW75">
        <v>0.23627500000000001</v>
      </c>
      <c r="DX75">
        <v>-0.55671199999999998</v>
      </c>
      <c r="DY75">
        <v>2827.43</v>
      </c>
      <c r="DZ75">
        <v>89.5</v>
      </c>
      <c r="EA75">
        <v>89.5</v>
      </c>
      <c r="EB75">
        <v>89.75</v>
      </c>
      <c r="EC75" s="3">
        <v>4.0664300000000001E-6</v>
      </c>
      <c r="ED75" s="3">
        <v>-5.5467599999999997E-6</v>
      </c>
      <c r="EE75">
        <v>0.45375100000000002</v>
      </c>
      <c r="EF75">
        <v>0</v>
      </c>
      <c r="EG75">
        <v>0</v>
      </c>
      <c r="EH75">
        <v>15</v>
      </c>
      <c r="EI75">
        <v>54750</v>
      </c>
      <c r="EJ75">
        <v>0</v>
      </c>
      <c r="EK75">
        <v>0</v>
      </c>
      <c r="EL75">
        <v>0</v>
      </c>
      <c r="EM75">
        <v>14137.2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</v>
      </c>
      <c r="FP75">
        <v>73</v>
      </c>
      <c r="FQ75">
        <v>1</v>
      </c>
    </row>
    <row r="76" spans="1:173" x14ac:dyDescent="0.25">
      <c r="A76">
        <v>1</v>
      </c>
      <c r="B76">
        <v>74</v>
      </c>
      <c r="C76" s="3">
        <v>1471340</v>
      </c>
      <c r="D76" s="3">
        <v>1471340</v>
      </c>
      <c r="E76" s="3">
        <v>1471340</v>
      </c>
      <c r="F76">
        <v>-5.1018699999999999</v>
      </c>
      <c r="G76">
        <v>0.24040600000000001</v>
      </c>
      <c r="H76">
        <v>-0.56420999999999999</v>
      </c>
      <c r="I76">
        <v>2827.43</v>
      </c>
      <c r="J76">
        <v>89.5</v>
      </c>
      <c r="K76">
        <v>89.5</v>
      </c>
      <c r="L76">
        <v>89.75</v>
      </c>
      <c r="M76" s="3">
        <v>2.68985E-5</v>
      </c>
      <c r="N76" s="3">
        <v>-6.1848999999999999E-6</v>
      </c>
      <c r="O76">
        <v>0.44998500000000002</v>
      </c>
      <c r="P76">
        <v>0</v>
      </c>
      <c r="Q76">
        <v>0</v>
      </c>
      <c r="R76">
        <v>15</v>
      </c>
      <c r="S76">
        <v>55500</v>
      </c>
      <c r="T76">
        <v>0</v>
      </c>
      <c r="U76">
        <v>0</v>
      </c>
      <c r="V76">
        <v>0</v>
      </c>
      <c r="W76">
        <v>14137.2</v>
      </c>
      <c r="X76">
        <v>0</v>
      </c>
      <c r="Y76">
        <v>0</v>
      </c>
      <c r="Z76">
        <v>0</v>
      </c>
      <c r="AA76" s="3">
        <v>1471340</v>
      </c>
      <c r="AB76" s="3">
        <v>1471340</v>
      </c>
      <c r="AC76" s="3">
        <v>1471340</v>
      </c>
      <c r="AD76">
        <v>-5.1018699999999999</v>
      </c>
      <c r="AE76">
        <v>0.24040600000000001</v>
      </c>
      <c r="AF76">
        <v>-0.56420999999999999</v>
      </c>
      <c r="AG76">
        <v>2827.43</v>
      </c>
      <c r="AH76">
        <v>89.5</v>
      </c>
      <c r="AI76">
        <v>89.5</v>
      </c>
      <c r="AJ76">
        <v>89.75</v>
      </c>
      <c r="AK76" s="3">
        <v>2.68985E-5</v>
      </c>
      <c r="AL76" s="3">
        <v>-6.1848999999999999E-6</v>
      </c>
      <c r="AM76">
        <v>0.44998500000000002</v>
      </c>
      <c r="AN76">
        <v>0</v>
      </c>
      <c r="AO76">
        <v>0</v>
      </c>
      <c r="AP76">
        <v>15</v>
      </c>
      <c r="AQ76">
        <v>55500</v>
      </c>
      <c r="AR76">
        <v>0</v>
      </c>
      <c r="AS76">
        <v>0</v>
      </c>
      <c r="AT76">
        <v>0</v>
      </c>
      <c r="AU76">
        <v>14137.2</v>
      </c>
      <c r="AV76">
        <v>0</v>
      </c>
      <c r="AW76">
        <v>0</v>
      </c>
      <c r="AX76">
        <v>0</v>
      </c>
      <c r="AY76" s="3">
        <v>1471340</v>
      </c>
      <c r="AZ76" s="3">
        <v>1471340</v>
      </c>
      <c r="BA76" s="3">
        <v>1471340</v>
      </c>
      <c r="BB76">
        <v>-5.1018699999999999</v>
      </c>
      <c r="BC76">
        <v>0.24040600000000001</v>
      </c>
      <c r="BD76">
        <v>-0.56420999999999999</v>
      </c>
      <c r="BE76">
        <v>2827.43</v>
      </c>
      <c r="BF76">
        <v>89.5</v>
      </c>
      <c r="BG76">
        <v>89.5</v>
      </c>
      <c r="BH76">
        <v>89.75</v>
      </c>
      <c r="BI76" s="3">
        <v>2.68985E-5</v>
      </c>
      <c r="BJ76" s="3">
        <v>-6.1848999999999999E-6</v>
      </c>
      <c r="BK76">
        <v>0.44998500000000002</v>
      </c>
      <c r="BL76">
        <v>0</v>
      </c>
      <c r="BM76">
        <v>0</v>
      </c>
      <c r="BN76">
        <v>15</v>
      </c>
      <c r="BO76">
        <v>55500</v>
      </c>
      <c r="BP76">
        <v>0</v>
      </c>
      <c r="BQ76">
        <v>0</v>
      </c>
      <c r="BR76">
        <v>0</v>
      </c>
      <c r="BS76">
        <v>14137.2</v>
      </c>
      <c r="BT76">
        <v>0</v>
      </c>
      <c r="BU76">
        <v>0</v>
      </c>
      <c r="BV76">
        <v>0</v>
      </c>
      <c r="BW76" s="3">
        <v>1471340</v>
      </c>
      <c r="BX76" s="3">
        <v>1471340</v>
      </c>
      <c r="BY76" s="3">
        <v>1471340</v>
      </c>
      <c r="BZ76">
        <v>-5.1018699999999999</v>
      </c>
      <c r="CA76">
        <v>0.24040600000000001</v>
      </c>
      <c r="CB76">
        <v>-0.56420999999999999</v>
      </c>
      <c r="CC76">
        <v>2827.43</v>
      </c>
      <c r="CD76">
        <v>89.5</v>
      </c>
      <c r="CE76">
        <v>89.5</v>
      </c>
      <c r="CF76">
        <v>89.75</v>
      </c>
      <c r="CG76" s="3">
        <v>2.68985E-5</v>
      </c>
      <c r="CH76" s="3">
        <v>-6.1848999999999999E-6</v>
      </c>
      <c r="CI76">
        <v>0.44998500000000002</v>
      </c>
      <c r="CJ76">
        <v>0</v>
      </c>
      <c r="CK76">
        <v>0</v>
      </c>
      <c r="CL76">
        <v>15</v>
      </c>
      <c r="CM76">
        <v>55500</v>
      </c>
      <c r="CN76">
        <v>0</v>
      </c>
      <c r="CO76">
        <v>0</v>
      </c>
      <c r="CP76">
        <v>0</v>
      </c>
      <c r="CQ76">
        <v>14137.2</v>
      </c>
      <c r="CR76">
        <v>0</v>
      </c>
      <c r="CS76">
        <v>0</v>
      </c>
      <c r="CT76">
        <v>0</v>
      </c>
      <c r="CU76" s="3">
        <v>1471340</v>
      </c>
      <c r="CV76" s="3">
        <v>1471340</v>
      </c>
      <c r="CW76" s="3">
        <v>1471340</v>
      </c>
      <c r="CX76">
        <v>-5.1018699999999999</v>
      </c>
      <c r="CY76">
        <v>0.24040600000000001</v>
      </c>
      <c r="CZ76">
        <v>-0.56420999999999999</v>
      </c>
      <c r="DA76">
        <v>2827.43</v>
      </c>
      <c r="DB76">
        <v>89.5</v>
      </c>
      <c r="DC76">
        <v>89.5</v>
      </c>
      <c r="DD76">
        <v>89.75</v>
      </c>
      <c r="DE76" s="3">
        <v>2.68985E-5</v>
      </c>
      <c r="DF76" s="3">
        <v>-6.1848999999999999E-6</v>
      </c>
      <c r="DG76">
        <v>0.44998500000000002</v>
      </c>
      <c r="DH76">
        <v>0</v>
      </c>
      <c r="DI76">
        <v>0</v>
      </c>
      <c r="DJ76">
        <v>15</v>
      </c>
      <c r="DK76">
        <v>55500</v>
      </c>
      <c r="DL76">
        <v>0</v>
      </c>
      <c r="DM76">
        <v>0</v>
      </c>
      <c r="DN76">
        <v>0</v>
      </c>
      <c r="DO76">
        <v>14137.2</v>
      </c>
      <c r="DP76">
        <v>0</v>
      </c>
      <c r="DQ76">
        <v>0</v>
      </c>
      <c r="DR76">
        <v>0</v>
      </c>
      <c r="DS76" s="3">
        <v>1471340</v>
      </c>
      <c r="DT76" s="3">
        <v>1471340</v>
      </c>
      <c r="DU76" s="3">
        <v>1471340</v>
      </c>
      <c r="DV76">
        <v>-5.1018699999999999</v>
      </c>
      <c r="DW76">
        <v>0.24040600000000001</v>
      </c>
      <c r="DX76">
        <v>-0.56420999999999999</v>
      </c>
      <c r="DY76">
        <v>2827.43</v>
      </c>
      <c r="DZ76">
        <v>89.5</v>
      </c>
      <c r="EA76">
        <v>89.5</v>
      </c>
      <c r="EB76">
        <v>89.75</v>
      </c>
      <c r="EC76" s="3">
        <v>2.68985E-5</v>
      </c>
      <c r="ED76" s="3">
        <v>-6.1848999999999999E-6</v>
      </c>
      <c r="EE76">
        <v>0.44998500000000002</v>
      </c>
      <c r="EF76">
        <v>0</v>
      </c>
      <c r="EG76">
        <v>0</v>
      </c>
      <c r="EH76">
        <v>15</v>
      </c>
      <c r="EI76">
        <v>55500</v>
      </c>
      <c r="EJ76">
        <v>0</v>
      </c>
      <c r="EK76">
        <v>0</v>
      </c>
      <c r="EL76">
        <v>0</v>
      </c>
      <c r="EM76">
        <v>14137.2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74</v>
      </c>
      <c r="FQ76">
        <v>1</v>
      </c>
    </row>
    <row r="77" spans="1:173" x14ac:dyDescent="0.25">
      <c r="A77">
        <v>1</v>
      </c>
      <c r="B77">
        <v>75</v>
      </c>
      <c r="C77" s="3">
        <v>1471340</v>
      </c>
      <c r="D77" s="3">
        <v>1471340</v>
      </c>
      <c r="E77" s="3">
        <v>1471340</v>
      </c>
      <c r="F77">
        <v>-5.1658400000000002</v>
      </c>
      <c r="G77">
        <v>0.243893</v>
      </c>
      <c r="H77">
        <v>-0.57314699999999996</v>
      </c>
      <c r="I77">
        <v>2827.43</v>
      </c>
      <c r="J77">
        <v>89.5</v>
      </c>
      <c r="K77">
        <v>89.5</v>
      </c>
      <c r="L77">
        <v>89.75</v>
      </c>
      <c r="M77" s="3">
        <v>1.7006099999999999E-6</v>
      </c>
      <c r="N77" s="3">
        <v>1.42877E-5</v>
      </c>
      <c r="O77">
        <v>0.48011799999999999</v>
      </c>
      <c r="P77">
        <v>0</v>
      </c>
      <c r="Q77">
        <v>0</v>
      </c>
      <c r="R77">
        <v>15</v>
      </c>
      <c r="S77">
        <v>56250</v>
      </c>
      <c r="T77">
        <v>0</v>
      </c>
      <c r="U77">
        <v>0</v>
      </c>
      <c r="V77">
        <v>0</v>
      </c>
      <c r="W77">
        <v>14137.2</v>
      </c>
      <c r="X77">
        <v>0</v>
      </c>
      <c r="Y77">
        <v>0</v>
      </c>
      <c r="Z77">
        <v>0</v>
      </c>
      <c r="AA77" s="3">
        <v>1471340</v>
      </c>
      <c r="AB77" s="3">
        <v>1471340</v>
      </c>
      <c r="AC77" s="3">
        <v>1471340</v>
      </c>
      <c r="AD77">
        <v>-5.1658400000000002</v>
      </c>
      <c r="AE77">
        <v>0.243893</v>
      </c>
      <c r="AF77">
        <v>-0.57314699999999996</v>
      </c>
      <c r="AG77">
        <v>2827.43</v>
      </c>
      <c r="AH77">
        <v>89.5</v>
      </c>
      <c r="AI77">
        <v>89.5</v>
      </c>
      <c r="AJ77">
        <v>89.75</v>
      </c>
      <c r="AK77" s="3">
        <v>1.7006099999999999E-6</v>
      </c>
      <c r="AL77" s="3">
        <v>1.42877E-5</v>
      </c>
      <c r="AM77">
        <v>0.48011799999999999</v>
      </c>
      <c r="AN77">
        <v>0</v>
      </c>
      <c r="AO77">
        <v>0</v>
      </c>
      <c r="AP77">
        <v>15</v>
      </c>
      <c r="AQ77">
        <v>56250</v>
      </c>
      <c r="AR77">
        <v>0</v>
      </c>
      <c r="AS77">
        <v>0</v>
      </c>
      <c r="AT77">
        <v>0</v>
      </c>
      <c r="AU77">
        <v>14137.2</v>
      </c>
      <c r="AV77">
        <v>0</v>
      </c>
      <c r="AW77">
        <v>0</v>
      </c>
      <c r="AX77">
        <v>0</v>
      </c>
      <c r="AY77" s="3">
        <v>1471340</v>
      </c>
      <c r="AZ77" s="3">
        <v>1471340</v>
      </c>
      <c r="BA77" s="3">
        <v>1471340</v>
      </c>
      <c r="BB77">
        <v>-5.1658400000000002</v>
      </c>
      <c r="BC77">
        <v>0.243893</v>
      </c>
      <c r="BD77">
        <v>-0.57314699999999996</v>
      </c>
      <c r="BE77">
        <v>2827.43</v>
      </c>
      <c r="BF77">
        <v>89.5</v>
      </c>
      <c r="BG77">
        <v>89.5</v>
      </c>
      <c r="BH77">
        <v>89.75</v>
      </c>
      <c r="BI77" s="3">
        <v>1.7006099999999999E-6</v>
      </c>
      <c r="BJ77" s="3">
        <v>1.42877E-5</v>
      </c>
      <c r="BK77">
        <v>0.48011799999999999</v>
      </c>
      <c r="BL77">
        <v>0</v>
      </c>
      <c r="BM77">
        <v>0</v>
      </c>
      <c r="BN77">
        <v>15</v>
      </c>
      <c r="BO77">
        <v>56250</v>
      </c>
      <c r="BP77">
        <v>0</v>
      </c>
      <c r="BQ77">
        <v>0</v>
      </c>
      <c r="BR77">
        <v>0</v>
      </c>
      <c r="BS77">
        <v>14137.2</v>
      </c>
      <c r="BT77">
        <v>0</v>
      </c>
      <c r="BU77">
        <v>0</v>
      </c>
      <c r="BV77">
        <v>0</v>
      </c>
      <c r="BW77" s="3">
        <v>1471340</v>
      </c>
      <c r="BX77" s="3">
        <v>1471340</v>
      </c>
      <c r="BY77" s="3">
        <v>1471340</v>
      </c>
      <c r="BZ77">
        <v>-5.1658400000000002</v>
      </c>
      <c r="CA77">
        <v>0.243893</v>
      </c>
      <c r="CB77">
        <v>-0.57314699999999996</v>
      </c>
      <c r="CC77">
        <v>2827.43</v>
      </c>
      <c r="CD77">
        <v>89.5</v>
      </c>
      <c r="CE77">
        <v>89.5</v>
      </c>
      <c r="CF77">
        <v>89.75</v>
      </c>
      <c r="CG77" s="3">
        <v>1.7006099999999999E-6</v>
      </c>
      <c r="CH77" s="3">
        <v>1.42877E-5</v>
      </c>
      <c r="CI77">
        <v>0.48011799999999999</v>
      </c>
      <c r="CJ77">
        <v>0</v>
      </c>
      <c r="CK77">
        <v>0</v>
      </c>
      <c r="CL77">
        <v>15</v>
      </c>
      <c r="CM77">
        <v>56250</v>
      </c>
      <c r="CN77">
        <v>0</v>
      </c>
      <c r="CO77">
        <v>0</v>
      </c>
      <c r="CP77">
        <v>0</v>
      </c>
      <c r="CQ77">
        <v>14137.2</v>
      </c>
      <c r="CR77">
        <v>0</v>
      </c>
      <c r="CS77">
        <v>0</v>
      </c>
      <c r="CT77">
        <v>0</v>
      </c>
      <c r="CU77" s="3">
        <v>1471340</v>
      </c>
      <c r="CV77" s="3">
        <v>1471340</v>
      </c>
      <c r="CW77" s="3">
        <v>1471340</v>
      </c>
      <c r="CX77">
        <v>-5.1658400000000002</v>
      </c>
      <c r="CY77">
        <v>0.243893</v>
      </c>
      <c r="CZ77">
        <v>-0.57314699999999996</v>
      </c>
      <c r="DA77">
        <v>2827.43</v>
      </c>
      <c r="DB77">
        <v>89.5</v>
      </c>
      <c r="DC77">
        <v>89.5</v>
      </c>
      <c r="DD77">
        <v>89.75</v>
      </c>
      <c r="DE77" s="3">
        <v>1.7006099999999999E-6</v>
      </c>
      <c r="DF77" s="3">
        <v>1.42877E-5</v>
      </c>
      <c r="DG77">
        <v>0.48011799999999999</v>
      </c>
      <c r="DH77">
        <v>0</v>
      </c>
      <c r="DI77">
        <v>0</v>
      </c>
      <c r="DJ77">
        <v>15</v>
      </c>
      <c r="DK77">
        <v>56250</v>
      </c>
      <c r="DL77">
        <v>0</v>
      </c>
      <c r="DM77">
        <v>0</v>
      </c>
      <c r="DN77">
        <v>0</v>
      </c>
      <c r="DO77">
        <v>14137.2</v>
      </c>
      <c r="DP77">
        <v>0</v>
      </c>
      <c r="DQ77">
        <v>0</v>
      </c>
      <c r="DR77">
        <v>0</v>
      </c>
      <c r="DS77" s="3">
        <v>1471340</v>
      </c>
      <c r="DT77" s="3">
        <v>1471340</v>
      </c>
      <c r="DU77" s="3">
        <v>1471340</v>
      </c>
      <c r="DV77">
        <v>-5.1658400000000002</v>
      </c>
      <c r="DW77">
        <v>0.243893</v>
      </c>
      <c r="DX77">
        <v>-0.57314699999999996</v>
      </c>
      <c r="DY77">
        <v>2827.43</v>
      </c>
      <c r="DZ77">
        <v>89.5</v>
      </c>
      <c r="EA77">
        <v>89.5</v>
      </c>
      <c r="EB77">
        <v>89.75</v>
      </c>
      <c r="EC77" s="3">
        <v>1.7006099999999999E-6</v>
      </c>
      <c r="ED77" s="3">
        <v>1.42877E-5</v>
      </c>
      <c r="EE77">
        <v>0.48011799999999999</v>
      </c>
      <c r="EF77">
        <v>0</v>
      </c>
      <c r="EG77">
        <v>0</v>
      </c>
      <c r="EH77">
        <v>15</v>
      </c>
      <c r="EI77">
        <v>56250</v>
      </c>
      <c r="EJ77">
        <v>0</v>
      </c>
      <c r="EK77">
        <v>0</v>
      </c>
      <c r="EL77">
        <v>0</v>
      </c>
      <c r="EM77">
        <v>14137.2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75</v>
      </c>
      <c r="FQ77">
        <v>1</v>
      </c>
    </row>
    <row r="78" spans="1:173" x14ac:dyDescent="0.25">
      <c r="A78">
        <v>1</v>
      </c>
      <c r="B78">
        <v>76</v>
      </c>
      <c r="C78" s="3">
        <v>1471340</v>
      </c>
      <c r="D78" s="3">
        <v>1471340</v>
      </c>
      <c r="E78" s="3">
        <v>1471340</v>
      </c>
      <c r="F78">
        <v>-5.2296199999999997</v>
      </c>
      <c r="G78">
        <v>0.24704499999999999</v>
      </c>
      <c r="H78">
        <v>-0.581932</v>
      </c>
      <c r="I78">
        <v>2827.43</v>
      </c>
      <c r="J78">
        <v>89.5</v>
      </c>
      <c r="K78">
        <v>89.5</v>
      </c>
      <c r="L78">
        <v>89.75</v>
      </c>
      <c r="M78" s="3">
        <v>8.1954100000000002E-6</v>
      </c>
      <c r="N78" s="3">
        <v>7.0018499999999997E-6</v>
      </c>
      <c r="O78">
        <v>0.49165199999999998</v>
      </c>
      <c r="P78">
        <v>0</v>
      </c>
      <c r="Q78">
        <v>0</v>
      </c>
      <c r="R78">
        <v>15</v>
      </c>
      <c r="S78">
        <v>57000</v>
      </c>
      <c r="T78">
        <v>0</v>
      </c>
      <c r="U78">
        <v>0</v>
      </c>
      <c r="V78">
        <v>0</v>
      </c>
      <c r="W78">
        <v>14137.2</v>
      </c>
      <c r="X78">
        <v>0</v>
      </c>
      <c r="Y78">
        <v>0</v>
      </c>
      <c r="Z78">
        <v>0</v>
      </c>
      <c r="AA78" s="3">
        <v>1471340</v>
      </c>
      <c r="AB78" s="3">
        <v>1471340</v>
      </c>
      <c r="AC78" s="3">
        <v>1471340</v>
      </c>
      <c r="AD78">
        <v>-5.2296199999999997</v>
      </c>
      <c r="AE78">
        <v>0.24704499999999999</v>
      </c>
      <c r="AF78">
        <v>-0.581932</v>
      </c>
      <c r="AG78">
        <v>2827.43</v>
      </c>
      <c r="AH78">
        <v>89.5</v>
      </c>
      <c r="AI78">
        <v>89.5</v>
      </c>
      <c r="AJ78">
        <v>89.75</v>
      </c>
      <c r="AK78" s="3">
        <v>8.1954100000000002E-6</v>
      </c>
      <c r="AL78" s="3">
        <v>7.0018499999999997E-6</v>
      </c>
      <c r="AM78">
        <v>0.49165199999999998</v>
      </c>
      <c r="AN78">
        <v>0</v>
      </c>
      <c r="AO78">
        <v>0</v>
      </c>
      <c r="AP78">
        <v>15</v>
      </c>
      <c r="AQ78">
        <v>57000</v>
      </c>
      <c r="AR78">
        <v>0</v>
      </c>
      <c r="AS78">
        <v>0</v>
      </c>
      <c r="AT78">
        <v>0</v>
      </c>
      <c r="AU78">
        <v>14137.2</v>
      </c>
      <c r="AV78">
        <v>0</v>
      </c>
      <c r="AW78">
        <v>0</v>
      </c>
      <c r="AX78">
        <v>0</v>
      </c>
      <c r="AY78" s="3">
        <v>1471340</v>
      </c>
      <c r="AZ78" s="3">
        <v>1471340</v>
      </c>
      <c r="BA78" s="3">
        <v>1471340</v>
      </c>
      <c r="BB78">
        <v>-5.2296199999999997</v>
      </c>
      <c r="BC78">
        <v>0.24704499999999999</v>
      </c>
      <c r="BD78">
        <v>-0.581932</v>
      </c>
      <c r="BE78">
        <v>2827.43</v>
      </c>
      <c r="BF78">
        <v>89.5</v>
      </c>
      <c r="BG78">
        <v>89.5</v>
      </c>
      <c r="BH78">
        <v>89.75</v>
      </c>
      <c r="BI78" s="3">
        <v>8.1954100000000002E-6</v>
      </c>
      <c r="BJ78" s="3">
        <v>7.0018499999999997E-6</v>
      </c>
      <c r="BK78">
        <v>0.49165199999999998</v>
      </c>
      <c r="BL78">
        <v>0</v>
      </c>
      <c r="BM78">
        <v>0</v>
      </c>
      <c r="BN78">
        <v>15</v>
      </c>
      <c r="BO78">
        <v>57000</v>
      </c>
      <c r="BP78">
        <v>0</v>
      </c>
      <c r="BQ78">
        <v>0</v>
      </c>
      <c r="BR78">
        <v>0</v>
      </c>
      <c r="BS78">
        <v>14137.2</v>
      </c>
      <c r="BT78">
        <v>0</v>
      </c>
      <c r="BU78">
        <v>0</v>
      </c>
      <c r="BV78">
        <v>0</v>
      </c>
      <c r="BW78" s="3">
        <v>1471340</v>
      </c>
      <c r="BX78" s="3">
        <v>1471340</v>
      </c>
      <c r="BY78" s="3">
        <v>1471340</v>
      </c>
      <c r="BZ78">
        <v>-5.2296199999999997</v>
      </c>
      <c r="CA78">
        <v>0.24704499999999999</v>
      </c>
      <c r="CB78">
        <v>-0.581932</v>
      </c>
      <c r="CC78">
        <v>2827.43</v>
      </c>
      <c r="CD78">
        <v>89.5</v>
      </c>
      <c r="CE78">
        <v>89.5</v>
      </c>
      <c r="CF78">
        <v>89.75</v>
      </c>
      <c r="CG78" s="3">
        <v>8.1954100000000002E-6</v>
      </c>
      <c r="CH78" s="3">
        <v>7.0018499999999997E-6</v>
      </c>
      <c r="CI78">
        <v>0.49165199999999998</v>
      </c>
      <c r="CJ78">
        <v>0</v>
      </c>
      <c r="CK78">
        <v>0</v>
      </c>
      <c r="CL78">
        <v>15</v>
      </c>
      <c r="CM78">
        <v>57000</v>
      </c>
      <c r="CN78">
        <v>0</v>
      </c>
      <c r="CO78">
        <v>0</v>
      </c>
      <c r="CP78">
        <v>0</v>
      </c>
      <c r="CQ78">
        <v>14137.2</v>
      </c>
      <c r="CR78">
        <v>0</v>
      </c>
      <c r="CS78">
        <v>0</v>
      </c>
      <c r="CT78">
        <v>0</v>
      </c>
      <c r="CU78" s="3">
        <v>1471340</v>
      </c>
      <c r="CV78" s="3">
        <v>1471340</v>
      </c>
      <c r="CW78" s="3">
        <v>1471340</v>
      </c>
      <c r="CX78">
        <v>-5.2296199999999997</v>
      </c>
      <c r="CY78">
        <v>0.24704499999999999</v>
      </c>
      <c r="CZ78">
        <v>-0.581932</v>
      </c>
      <c r="DA78">
        <v>2827.43</v>
      </c>
      <c r="DB78">
        <v>89.5</v>
      </c>
      <c r="DC78">
        <v>89.5</v>
      </c>
      <c r="DD78">
        <v>89.75</v>
      </c>
      <c r="DE78" s="3">
        <v>8.1954100000000002E-6</v>
      </c>
      <c r="DF78" s="3">
        <v>7.0018499999999997E-6</v>
      </c>
      <c r="DG78">
        <v>0.49165199999999998</v>
      </c>
      <c r="DH78">
        <v>0</v>
      </c>
      <c r="DI78">
        <v>0</v>
      </c>
      <c r="DJ78">
        <v>15</v>
      </c>
      <c r="DK78">
        <v>57000</v>
      </c>
      <c r="DL78">
        <v>0</v>
      </c>
      <c r="DM78">
        <v>0</v>
      </c>
      <c r="DN78">
        <v>0</v>
      </c>
      <c r="DO78">
        <v>14137.2</v>
      </c>
      <c r="DP78">
        <v>0</v>
      </c>
      <c r="DQ78">
        <v>0</v>
      </c>
      <c r="DR78">
        <v>0</v>
      </c>
      <c r="DS78" s="3">
        <v>1471340</v>
      </c>
      <c r="DT78" s="3">
        <v>1471340</v>
      </c>
      <c r="DU78" s="3">
        <v>1471340</v>
      </c>
      <c r="DV78">
        <v>-5.2296199999999997</v>
      </c>
      <c r="DW78">
        <v>0.24704499999999999</v>
      </c>
      <c r="DX78">
        <v>-0.581932</v>
      </c>
      <c r="DY78">
        <v>2827.43</v>
      </c>
      <c r="DZ78">
        <v>89.5</v>
      </c>
      <c r="EA78">
        <v>89.5</v>
      </c>
      <c r="EB78">
        <v>89.75</v>
      </c>
      <c r="EC78" s="3">
        <v>8.1954100000000002E-6</v>
      </c>
      <c r="ED78" s="3">
        <v>7.0018499999999997E-6</v>
      </c>
      <c r="EE78">
        <v>0.49165199999999998</v>
      </c>
      <c r="EF78">
        <v>0</v>
      </c>
      <c r="EG78">
        <v>0</v>
      </c>
      <c r="EH78">
        <v>15</v>
      </c>
      <c r="EI78">
        <v>57000</v>
      </c>
      <c r="EJ78">
        <v>0</v>
      </c>
      <c r="EK78">
        <v>0</v>
      </c>
      <c r="EL78">
        <v>0</v>
      </c>
      <c r="EM78">
        <v>14137.2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76</v>
      </c>
      <c r="FQ78">
        <v>1</v>
      </c>
    </row>
    <row r="79" spans="1:173" x14ac:dyDescent="0.25">
      <c r="A79">
        <v>1</v>
      </c>
      <c r="B79">
        <v>77</v>
      </c>
      <c r="C79" s="3">
        <v>1471340</v>
      </c>
      <c r="D79" s="3">
        <v>1471340</v>
      </c>
      <c r="E79" s="3">
        <v>1471340</v>
      </c>
      <c r="F79">
        <v>-5.2937200000000004</v>
      </c>
      <c r="G79">
        <v>0.249996</v>
      </c>
      <c r="H79">
        <v>-0.590113</v>
      </c>
      <c r="I79">
        <v>2827.43</v>
      </c>
      <c r="J79">
        <v>89.5</v>
      </c>
      <c r="K79">
        <v>89.5</v>
      </c>
      <c r="L79">
        <v>89.75</v>
      </c>
      <c r="M79" s="3">
        <v>-3.9851799999999998E-6</v>
      </c>
      <c r="N79" s="3">
        <v>2.1750300000000001E-5</v>
      </c>
      <c r="O79">
        <v>0.47162900000000002</v>
      </c>
      <c r="P79">
        <v>0</v>
      </c>
      <c r="Q79">
        <v>0</v>
      </c>
      <c r="R79">
        <v>15</v>
      </c>
      <c r="S79">
        <v>57750</v>
      </c>
      <c r="T79">
        <v>0</v>
      </c>
      <c r="U79">
        <v>0</v>
      </c>
      <c r="V79">
        <v>0</v>
      </c>
      <c r="W79">
        <v>14137.2</v>
      </c>
      <c r="X79">
        <v>0</v>
      </c>
      <c r="Y79">
        <v>0</v>
      </c>
      <c r="Z79">
        <v>0</v>
      </c>
      <c r="AA79" s="3">
        <v>1471340</v>
      </c>
      <c r="AB79" s="3">
        <v>1471340</v>
      </c>
      <c r="AC79" s="3">
        <v>1471340</v>
      </c>
      <c r="AD79">
        <v>-5.2937200000000004</v>
      </c>
      <c r="AE79">
        <v>0.249996</v>
      </c>
      <c r="AF79">
        <v>-0.590113</v>
      </c>
      <c r="AG79">
        <v>2827.43</v>
      </c>
      <c r="AH79">
        <v>89.5</v>
      </c>
      <c r="AI79">
        <v>89.5</v>
      </c>
      <c r="AJ79">
        <v>89.75</v>
      </c>
      <c r="AK79" s="3">
        <v>-3.9851799999999998E-6</v>
      </c>
      <c r="AL79" s="3">
        <v>2.1750300000000001E-5</v>
      </c>
      <c r="AM79">
        <v>0.47162900000000002</v>
      </c>
      <c r="AN79">
        <v>0</v>
      </c>
      <c r="AO79">
        <v>0</v>
      </c>
      <c r="AP79">
        <v>15</v>
      </c>
      <c r="AQ79">
        <v>57750</v>
      </c>
      <c r="AR79">
        <v>0</v>
      </c>
      <c r="AS79">
        <v>0</v>
      </c>
      <c r="AT79">
        <v>0</v>
      </c>
      <c r="AU79">
        <v>14137.2</v>
      </c>
      <c r="AV79">
        <v>0</v>
      </c>
      <c r="AW79">
        <v>0</v>
      </c>
      <c r="AX79">
        <v>0</v>
      </c>
      <c r="AY79" s="3">
        <v>1471340</v>
      </c>
      <c r="AZ79" s="3">
        <v>1471340</v>
      </c>
      <c r="BA79" s="3">
        <v>1471340</v>
      </c>
      <c r="BB79">
        <v>-5.2937200000000004</v>
      </c>
      <c r="BC79">
        <v>0.249996</v>
      </c>
      <c r="BD79">
        <v>-0.590113</v>
      </c>
      <c r="BE79">
        <v>2827.43</v>
      </c>
      <c r="BF79">
        <v>89.5</v>
      </c>
      <c r="BG79">
        <v>89.5</v>
      </c>
      <c r="BH79">
        <v>89.75</v>
      </c>
      <c r="BI79" s="3">
        <v>-3.9851799999999998E-6</v>
      </c>
      <c r="BJ79" s="3">
        <v>2.1750300000000001E-5</v>
      </c>
      <c r="BK79">
        <v>0.47162900000000002</v>
      </c>
      <c r="BL79">
        <v>0</v>
      </c>
      <c r="BM79">
        <v>0</v>
      </c>
      <c r="BN79">
        <v>15</v>
      </c>
      <c r="BO79">
        <v>57750</v>
      </c>
      <c r="BP79">
        <v>0</v>
      </c>
      <c r="BQ79">
        <v>0</v>
      </c>
      <c r="BR79">
        <v>0</v>
      </c>
      <c r="BS79">
        <v>14137.2</v>
      </c>
      <c r="BT79">
        <v>0</v>
      </c>
      <c r="BU79">
        <v>0</v>
      </c>
      <c r="BV79">
        <v>0</v>
      </c>
      <c r="BW79" s="3">
        <v>1471340</v>
      </c>
      <c r="BX79" s="3">
        <v>1471340</v>
      </c>
      <c r="BY79" s="3">
        <v>1471340</v>
      </c>
      <c r="BZ79">
        <v>-5.2937200000000004</v>
      </c>
      <c r="CA79">
        <v>0.249996</v>
      </c>
      <c r="CB79">
        <v>-0.590113</v>
      </c>
      <c r="CC79">
        <v>2827.43</v>
      </c>
      <c r="CD79">
        <v>89.5</v>
      </c>
      <c r="CE79">
        <v>89.5</v>
      </c>
      <c r="CF79">
        <v>89.75</v>
      </c>
      <c r="CG79" s="3">
        <v>-3.9851799999999998E-6</v>
      </c>
      <c r="CH79" s="3">
        <v>2.1750300000000001E-5</v>
      </c>
      <c r="CI79">
        <v>0.47162900000000002</v>
      </c>
      <c r="CJ79">
        <v>0</v>
      </c>
      <c r="CK79">
        <v>0</v>
      </c>
      <c r="CL79">
        <v>15</v>
      </c>
      <c r="CM79">
        <v>57750</v>
      </c>
      <c r="CN79">
        <v>0</v>
      </c>
      <c r="CO79">
        <v>0</v>
      </c>
      <c r="CP79">
        <v>0</v>
      </c>
      <c r="CQ79">
        <v>14137.2</v>
      </c>
      <c r="CR79">
        <v>0</v>
      </c>
      <c r="CS79">
        <v>0</v>
      </c>
      <c r="CT79">
        <v>0</v>
      </c>
      <c r="CU79" s="3">
        <v>1471340</v>
      </c>
      <c r="CV79" s="3">
        <v>1471340</v>
      </c>
      <c r="CW79" s="3">
        <v>1471340</v>
      </c>
      <c r="CX79">
        <v>-5.2937200000000004</v>
      </c>
      <c r="CY79">
        <v>0.249996</v>
      </c>
      <c r="CZ79">
        <v>-0.590113</v>
      </c>
      <c r="DA79">
        <v>2827.43</v>
      </c>
      <c r="DB79">
        <v>89.5</v>
      </c>
      <c r="DC79">
        <v>89.5</v>
      </c>
      <c r="DD79">
        <v>89.75</v>
      </c>
      <c r="DE79" s="3">
        <v>-3.9851799999999998E-6</v>
      </c>
      <c r="DF79" s="3">
        <v>2.1750300000000001E-5</v>
      </c>
      <c r="DG79">
        <v>0.47162900000000002</v>
      </c>
      <c r="DH79">
        <v>0</v>
      </c>
      <c r="DI79">
        <v>0</v>
      </c>
      <c r="DJ79">
        <v>15</v>
      </c>
      <c r="DK79">
        <v>57750</v>
      </c>
      <c r="DL79">
        <v>0</v>
      </c>
      <c r="DM79">
        <v>0</v>
      </c>
      <c r="DN79">
        <v>0</v>
      </c>
      <c r="DO79">
        <v>14137.2</v>
      </c>
      <c r="DP79">
        <v>0</v>
      </c>
      <c r="DQ79">
        <v>0</v>
      </c>
      <c r="DR79">
        <v>0</v>
      </c>
      <c r="DS79" s="3">
        <v>1471340</v>
      </c>
      <c r="DT79" s="3">
        <v>1471340</v>
      </c>
      <c r="DU79" s="3">
        <v>1471340</v>
      </c>
      <c r="DV79">
        <v>-5.2937200000000004</v>
      </c>
      <c r="DW79">
        <v>0.249996</v>
      </c>
      <c r="DX79">
        <v>-0.590113</v>
      </c>
      <c r="DY79">
        <v>2827.43</v>
      </c>
      <c r="DZ79">
        <v>89.5</v>
      </c>
      <c r="EA79">
        <v>89.5</v>
      </c>
      <c r="EB79">
        <v>89.75</v>
      </c>
      <c r="EC79" s="3">
        <v>-3.9851799999999998E-6</v>
      </c>
      <c r="ED79" s="3">
        <v>2.1750300000000001E-5</v>
      </c>
      <c r="EE79">
        <v>0.47162900000000002</v>
      </c>
      <c r="EF79">
        <v>0</v>
      </c>
      <c r="EG79">
        <v>0</v>
      </c>
      <c r="EH79">
        <v>15</v>
      </c>
      <c r="EI79">
        <v>57750</v>
      </c>
      <c r="EJ79">
        <v>0</v>
      </c>
      <c r="EK79">
        <v>0</v>
      </c>
      <c r="EL79">
        <v>0</v>
      </c>
      <c r="EM79">
        <v>14137.2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77</v>
      </c>
      <c r="FQ79">
        <v>1</v>
      </c>
    </row>
    <row r="80" spans="1:173" x14ac:dyDescent="0.25">
      <c r="A80">
        <v>1</v>
      </c>
      <c r="B80">
        <v>78</v>
      </c>
      <c r="C80" s="3">
        <v>1471340</v>
      </c>
      <c r="D80" s="3">
        <v>1471340</v>
      </c>
      <c r="E80" s="3">
        <v>1471340</v>
      </c>
      <c r="F80">
        <v>-5.3574099999999998</v>
      </c>
      <c r="G80">
        <v>0.254023</v>
      </c>
      <c r="H80">
        <v>-0.59859799999999996</v>
      </c>
      <c r="I80">
        <v>2827.43</v>
      </c>
      <c r="J80">
        <v>89.5</v>
      </c>
      <c r="K80">
        <v>89.5</v>
      </c>
      <c r="L80">
        <v>89.75</v>
      </c>
      <c r="M80" s="3">
        <v>1.25931E-5</v>
      </c>
      <c r="N80" s="3">
        <v>-9.8135599999999993E-6</v>
      </c>
      <c r="O80">
        <v>0.45338200000000001</v>
      </c>
      <c r="P80">
        <v>0</v>
      </c>
      <c r="Q80">
        <v>0</v>
      </c>
      <c r="R80">
        <v>15</v>
      </c>
      <c r="S80">
        <v>58500</v>
      </c>
      <c r="T80">
        <v>0</v>
      </c>
      <c r="U80">
        <v>0</v>
      </c>
      <c r="V80">
        <v>0</v>
      </c>
      <c r="W80">
        <v>14137.2</v>
      </c>
      <c r="X80">
        <v>0</v>
      </c>
      <c r="Y80">
        <v>0</v>
      </c>
      <c r="Z80">
        <v>0</v>
      </c>
      <c r="AA80" s="3">
        <v>1471340</v>
      </c>
      <c r="AB80" s="3">
        <v>1471340</v>
      </c>
      <c r="AC80" s="3">
        <v>1471340</v>
      </c>
      <c r="AD80">
        <v>-5.3574099999999998</v>
      </c>
      <c r="AE80">
        <v>0.254023</v>
      </c>
      <c r="AF80">
        <v>-0.59859799999999996</v>
      </c>
      <c r="AG80">
        <v>2827.43</v>
      </c>
      <c r="AH80">
        <v>89.5</v>
      </c>
      <c r="AI80">
        <v>89.5</v>
      </c>
      <c r="AJ80">
        <v>89.75</v>
      </c>
      <c r="AK80" s="3">
        <v>1.25931E-5</v>
      </c>
      <c r="AL80" s="3">
        <v>-9.8135599999999993E-6</v>
      </c>
      <c r="AM80">
        <v>0.45338200000000001</v>
      </c>
      <c r="AN80">
        <v>0</v>
      </c>
      <c r="AO80">
        <v>0</v>
      </c>
      <c r="AP80">
        <v>15</v>
      </c>
      <c r="AQ80">
        <v>58500</v>
      </c>
      <c r="AR80">
        <v>0</v>
      </c>
      <c r="AS80">
        <v>0</v>
      </c>
      <c r="AT80">
        <v>0</v>
      </c>
      <c r="AU80">
        <v>14137.2</v>
      </c>
      <c r="AV80">
        <v>0</v>
      </c>
      <c r="AW80">
        <v>0</v>
      </c>
      <c r="AX80">
        <v>0</v>
      </c>
      <c r="AY80" s="3">
        <v>1471340</v>
      </c>
      <c r="AZ80" s="3">
        <v>1471340</v>
      </c>
      <c r="BA80" s="3">
        <v>1471340</v>
      </c>
      <c r="BB80">
        <v>-5.3574099999999998</v>
      </c>
      <c r="BC80">
        <v>0.254023</v>
      </c>
      <c r="BD80">
        <v>-0.59859799999999996</v>
      </c>
      <c r="BE80">
        <v>2827.43</v>
      </c>
      <c r="BF80">
        <v>89.5</v>
      </c>
      <c r="BG80">
        <v>89.5</v>
      </c>
      <c r="BH80">
        <v>89.75</v>
      </c>
      <c r="BI80" s="3">
        <v>1.25931E-5</v>
      </c>
      <c r="BJ80" s="3">
        <v>-9.8135599999999993E-6</v>
      </c>
      <c r="BK80">
        <v>0.45338200000000001</v>
      </c>
      <c r="BL80">
        <v>0</v>
      </c>
      <c r="BM80">
        <v>0</v>
      </c>
      <c r="BN80">
        <v>15</v>
      </c>
      <c r="BO80">
        <v>58500</v>
      </c>
      <c r="BP80">
        <v>0</v>
      </c>
      <c r="BQ80">
        <v>0</v>
      </c>
      <c r="BR80">
        <v>0</v>
      </c>
      <c r="BS80">
        <v>14137.2</v>
      </c>
      <c r="BT80">
        <v>0</v>
      </c>
      <c r="BU80">
        <v>0</v>
      </c>
      <c r="BV80">
        <v>0</v>
      </c>
      <c r="BW80" s="3">
        <v>1471340</v>
      </c>
      <c r="BX80" s="3">
        <v>1471340</v>
      </c>
      <c r="BY80" s="3">
        <v>1471340</v>
      </c>
      <c r="BZ80">
        <v>-5.3574099999999998</v>
      </c>
      <c r="CA80">
        <v>0.254023</v>
      </c>
      <c r="CB80">
        <v>-0.59859799999999996</v>
      </c>
      <c r="CC80">
        <v>2827.43</v>
      </c>
      <c r="CD80">
        <v>89.5</v>
      </c>
      <c r="CE80">
        <v>89.5</v>
      </c>
      <c r="CF80">
        <v>89.75</v>
      </c>
      <c r="CG80" s="3">
        <v>1.25931E-5</v>
      </c>
      <c r="CH80" s="3">
        <v>-9.8135599999999993E-6</v>
      </c>
      <c r="CI80">
        <v>0.45338200000000001</v>
      </c>
      <c r="CJ80">
        <v>0</v>
      </c>
      <c r="CK80">
        <v>0</v>
      </c>
      <c r="CL80">
        <v>15</v>
      </c>
      <c r="CM80">
        <v>58500</v>
      </c>
      <c r="CN80">
        <v>0</v>
      </c>
      <c r="CO80">
        <v>0</v>
      </c>
      <c r="CP80">
        <v>0</v>
      </c>
      <c r="CQ80">
        <v>14137.2</v>
      </c>
      <c r="CR80">
        <v>0</v>
      </c>
      <c r="CS80">
        <v>0</v>
      </c>
      <c r="CT80">
        <v>0</v>
      </c>
      <c r="CU80" s="3">
        <v>1471340</v>
      </c>
      <c r="CV80" s="3">
        <v>1471340</v>
      </c>
      <c r="CW80" s="3">
        <v>1471340</v>
      </c>
      <c r="CX80">
        <v>-5.3574099999999998</v>
      </c>
      <c r="CY80">
        <v>0.254023</v>
      </c>
      <c r="CZ80">
        <v>-0.59859799999999996</v>
      </c>
      <c r="DA80">
        <v>2827.43</v>
      </c>
      <c r="DB80">
        <v>89.5</v>
      </c>
      <c r="DC80">
        <v>89.5</v>
      </c>
      <c r="DD80">
        <v>89.75</v>
      </c>
      <c r="DE80" s="3">
        <v>1.25931E-5</v>
      </c>
      <c r="DF80" s="3">
        <v>-9.8135599999999993E-6</v>
      </c>
      <c r="DG80">
        <v>0.45338200000000001</v>
      </c>
      <c r="DH80">
        <v>0</v>
      </c>
      <c r="DI80">
        <v>0</v>
      </c>
      <c r="DJ80">
        <v>15</v>
      </c>
      <c r="DK80">
        <v>58500</v>
      </c>
      <c r="DL80">
        <v>0</v>
      </c>
      <c r="DM80">
        <v>0</v>
      </c>
      <c r="DN80">
        <v>0</v>
      </c>
      <c r="DO80">
        <v>14137.2</v>
      </c>
      <c r="DP80">
        <v>0</v>
      </c>
      <c r="DQ80">
        <v>0</v>
      </c>
      <c r="DR80">
        <v>0</v>
      </c>
      <c r="DS80" s="3">
        <v>1471340</v>
      </c>
      <c r="DT80" s="3">
        <v>1471340</v>
      </c>
      <c r="DU80" s="3">
        <v>1471340</v>
      </c>
      <c r="DV80">
        <v>-5.3574099999999998</v>
      </c>
      <c r="DW80">
        <v>0.254023</v>
      </c>
      <c r="DX80">
        <v>-0.59859799999999996</v>
      </c>
      <c r="DY80">
        <v>2827.43</v>
      </c>
      <c r="DZ80">
        <v>89.5</v>
      </c>
      <c r="EA80">
        <v>89.5</v>
      </c>
      <c r="EB80">
        <v>89.75</v>
      </c>
      <c r="EC80" s="3">
        <v>1.25931E-5</v>
      </c>
      <c r="ED80" s="3">
        <v>-9.8135599999999993E-6</v>
      </c>
      <c r="EE80">
        <v>0.45338200000000001</v>
      </c>
      <c r="EF80">
        <v>0</v>
      </c>
      <c r="EG80">
        <v>0</v>
      </c>
      <c r="EH80">
        <v>15</v>
      </c>
      <c r="EI80">
        <v>58500</v>
      </c>
      <c r="EJ80">
        <v>0</v>
      </c>
      <c r="EK80">
        <v>0</v>
      </c>
      <c r="EL80">
        <v>0</v>
      </c>
      <c r="EM80">
        <v>14137.2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78</v>
      </c>
      <c r="FQ80">
        <v>1</v>
      </c>
    </row>
    <row r="81" spans="1:173" x14ac:dyDescent="0.25">
      <c r="A81">
        <v>1</v>
      </c>
      <c r="B81">
        <v>79</v>
      </c>
      <c r="C81" s="3">
        <v>1471340</v>
      </c>
      <c r="D81" s="3">
        <v>1471340</v>
      </c>
      <c r="E81" s="3">
        <v>1471340</v>
      </c>
      <c r="F81">
        <v>-5.4201300000000003</v>
      </c>
      <c r="G81">
        <v>0.25845299999999999</v>
      </c>
      <c r="H81">
        <v>-0.60599499999999995</v>
      </c>
      <c r="I81">
        <v>2827.43</v>
      </c>
      <c r="J81">
        <v>89.5</v>
      </c>
      <c r="K81">
        <v>89.5</v>
      </c>
      <c r="L81">
        <v>89.75</v>
      </c>
      <c r="M81" s="3">
        <v>1.93713E-6</v>
      </c>
      <c r="N81" s="3">
        <v>2.32657E-5</v>
      </c>
      <c r="O81">
        <v>0.45210299999999998</v>
      </c>
      <c r="P81">
        <v>0</v>
      </c>
      <c r="Q81">
        <v>0</v>
      </c>
      <c r="R81">
        <v>15</v>
      </c>
      <c r="S81">
        <v>59250</v>
      </c>
      <c r="T81">
        <v>0</v>
      </c>
      <c r="U81">
        <v>0</v>
      </c>
      <c r="V81">
        <v>0</v>
      </c>
      <c r="W81">
        <v>14137.2</v>
      </c>
      <c r="X81">
        <v>0</v>
      </c>
      <c r="Y81">
        <v>0</v>
      </c>
      <c r="Z81">
        <v>0</v>
      </c>
      <c r="AA81" s="3">
        <v>1471340</v>
      </c>
      <c r="AB81" s="3">
        <v>1471340</v>
      </c>
      <c r="AC81" s="3">
        <v>1471340</v>
      </c>
      <c r="AD81">
        <v>-5.4201300000000003</v>
      </c>
      <c r="AE81">
        <v>0.25845299999999999</v>
      </c>
      <c r="AF81">
        <v>-0.60599499999999995</v>
      </c>
      <c r="AG81">
        <v>2827.43</v>
      </c>
      <c r="AH81">
        <v>89.5</v>
      </c>
      <c r="AI81">
        <v>89.5</v>
      </c>
      <c r="AJ81">
        <v>89.75</v>
      </c>
      <c r="AK81" s="3">
        <v>1.93713E-6</v>
      </c>
      <c r="AL81" s="3">
        <v>2.32657E-5</v>
      </c>
      <c r="AM81">
        <v>0.45210299999999998</v>
      </c>
      <c r="AN81">
        <v>0</v>
      </c>
      <c r="AO81">
        <v>0</v>
      </c>
      <c r="AP81">
        <v>15</v>
      </c>
      <c r="AQ81">
        <v>59250</v>
      </c>
      <c r="AR81">
        <v>0</v>
      </c>
      <c r="AS81">
        <v>0</v>
      </c>
      <c r="AT81">
        <v>0</v>
      </c>
      <c r="AU81">
        <v>14137.2</v>
      </c>
      <c r="AV81">
        <v>0</v>
      </c>
      <c r="AW81">
        <v>0</v>
      </c>
      <c r="AX81">
        <v>0</v>
      </c>
      <c r="AY81" s="3">
        <v>1471340</v>
      </c>
      <c r="AZ81" s="3">
        <v>1471340</v>
      </c>
      <c r="BA81" s="3">
        <v>1471340</v>
      </c>
      <c r="BB81">
        <v>-5.4201300000000003</v>
      </c>
      <c r="BC81">
        <v>0.25845299999999999</v>
      </c>
      <c r="BD81">
        <v>-0.60599499999999995</v>
      </c>
      <c r="BE81">
        <v>2827.43</v>
      </c>
      <c r="BF81">
        <v>89.5</v>
      </c>
      <c r="BG81">
        <v>89.5</v>
      </c>
      <c r="BH81">
        <v>89.75</v>
      </c>
      <c r="BI81" s="3">
        <v>1.93713E-6</v>
      </c>
      <c r="BJ81" s="3">
        <v>2.32657E-5</v>
      </c>
      <c r="BK81">
        <v>0.45210299999999998</v>
      </c>
      <c r="BL81">
        <v>0</v>
      </c>
      <c r="BM81">
        <v>0</v>
      </c>
      <c r="BN81">
        <v>15</v>
      </c>
      <c r="BO81">
        <v>59250</v>
      </c>
      <c r="BP81">
        <v>0</v>
      </c>
      <c r="BQ81">
        <v>0</v>
      </c>
      <c r="BR81">
        <v>0</v>
      </c>
      <c r="BS81">
        <v>14137.2</v>
      </c>
      <c r="BT81">
        <v>0</v>
      </c>
      <c r="BU81">
        <v>0</v>
      </c>
      <c r="BV81">
        <v>0</v>
      </c>
      <c r="BW81" s="3">
        <v>1471340</v>
      </c>
      <c r="BX81" s="3">
        <v>1471340</v>
      </c>
      <c r="BY81" s="3">
        <v>1471340</v>
      </c>
      <c r="BZ81">
        <v>-5.4201300000000003</v>
      </c>
      <c r="CA81">
        <v>0.25845299999999999</v>
      </c>
      <c r="CB81">
        <v>-0.60599499999999995</v>
      </c>
      <c r="CC81">
        <v>2827.43</v>
      </c>
      <c r="CD81">
        <v>89.5</v>
      </c>
      <c r="CE81">
        <v>89.5</v>
      </c>
      <c r="CF81">
        <v>89.75</v>
      </c>
      <c r="CG81" s="3">
        <v>1.93713E-6</v>
      </c>
      <c r="CH81" s="3">
        <v>2.32657E-5</v>
      </c>
      <c r="CI81">
        <v>0.45210299999999998</v>
      </c>
      <c r="CJ81">
        <v>0</v>
      </c>
      <c r="CK81">
        <v>0</v>
      </c>
      <c r="CL81">
        <v>15</v>
      </c>
      <c r="CM81">
        <v>59250</v>
      </c>
      <c r="CN81">
        <v>0</v>
      </c>
      <c r="CO81">
        <v>0</v>
      </c>
      <c r="CP81">
        <v>0</v>
      </c>
      <c r="CQ81">
        <v>14137.2</v>
      </c>
      <c r="CR81">
        <v>0</v>
      </c>
      <c r="CS81">
        <v>0</v>
      </c>
      <c r="CT81">
        <v>0</v>
      </c>
      <c r="CU81" s="3">
        <v>1471340</v>
      </c>
      <c r="CV81" s="3">
        <v>1471340</v>
      </c>
      <c r="CW81" s="3">
        <v>1471340</v>
      </c>
      <c r="CX81">
        <v>-5.4201300000000003</v>
      </c>
      <c r="CY81">
        <v>0.25845299999999999</v>
      </c>
      <c r="CZ81">
        <v>-0.60599499999999995</v>
      </c>
      <c r="DA81">
        <v>2827.43</v>
      </c>
      <c r="DB81">
        <v>89.5</v>
      </c>
      <c r="DC81">
        <v>89.5</v>
      </c>
      <c r="DD81">
        <v>89.75</v>
      </c>
      <c r="DE81" s="3">
        <v>1.93713E-6</v>
      </c>
      <c r="DF81" s="3">
        <v>2.32657E-5</v>
      </c>
      <c r="DG81">
        <v>0.45210299999999998</v>
      </c>
      <c r="DH81">
        <v>0</v>
      </c>
      <c r="DI81">
        <v>0</v>
      </c>
      <c r="DJ81">
        <v>15</v>
      </c>
      <c r="DK81">
        <v>59250</v>
      </c>
      <c r="DL81">
        <v>0</v>
      </c>
      <c r="DM81">
        <v>0</v>
      </c>
      <c r="DN81">
        <v>0</v>
      </c>
      <c r="DO81">
        <v>14137.2</v>
      </c>
      <c r="DP81">
        <v>0</v>
      </c>
      <c r="DQ81">
        <v>0</v>
      </c>
      <c r="DR81">
        <v>0</v>
      </c>
      <c r="DS81" s="3">
        <v>1471340</v>
      </c>
      <c r="DT81" s="3">
        <v>1471340</v>
      </c>
      <c r="DU81" s="3">
        <v>1471340</v>
      </c>
      <c r="DV81">
        <v>-5.4201300000000003</v>
      </c>
      <c r="DW81">
        <v>0.25845299999999999</v>
      </c>
      <c r="DX81">
        <v>-0.60599499999999995</v>
      </c>
      <c r="DY81">
        <v>2827.43</v>
      </c>
      <c r="DZ81">
        <v>89.5</v>
      </c>
      <c r="EA81">
        <v>89.5</v>
      </c>
      <c r="EB81">
        <v>89.75</v>
      </c>
      <c r="EC81" s="3">
        <v>1.93713E-6</v>
      </c>
      <c r="ED81" s="3">
        <v>2.32657E-5</v>
      </c>
      <c r="EE81">
        <v>0.45210299999999998</v>
      </c>
      <c r="EF81">
        <v>0</v>
      </c>
      <c r="EG81">
        <v>0</v>
      </c>
      <c r="EH81">
        <v>15</v>
      </c>
      <c r="EI81">
        <v>59250</v>
      </c>
      <c r="EJ81">
        <v>0</v>
      </c>
      <c r="EK81">
        <v>0</v>
      </c>
      <c r="EL81">
        <v>0</v>
      </c>
      <c r="EM81">
        <v>14137.2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79</v>
      </c>
      <c r="FQ81">
        <v>1</v>
      </c>
    </row>
    <row r="82" spans="1:173" x14ac:dyDescent="0.25">
      <c r="A82">
        <v>1</v>
      </c>
      <c r="B82">
        <v>80</v>
      </c>
      <c r="C82" s="3">
        <v>1471340</v>
      </c>
      <c r="D82" s="3">
        <v>1471340</v>
      </c>
      <c r="E82" s="3">
        <v>1471340</v>
      </c>
      <c r="F82">
        <v>-5.4845800000000002</v>
      </c>
      <c r="G82">
        <v>0.26249499999999998</v>
      </c>
      <c r="H82">
        <v>-0.61330799999999996</v>
      </c>
      <c r="I82">
        <v>2827.43</v>
      </c>
      <c r="J82">
        <v>89.5</v>
      </c>
      <c r="K82">
        <v>89.5</v>
      </c>
      <c r="L82">
        <v>89.75</v>
      </c>
      <c r="M82" s="3">
        <v>3.5668499999999999E-5</v>
      </c>
      <c r="N82" s="3">
        <v>5.0334300000000004E-6</v>
      </c>
      <c r="O82">
        <v>0.478939</v>
      </c>
      <c r="P82">
        <v>0</v>
      </c>
      <c r="Q82">
        <v>0</v>
      </c>
      <c r="R82">
        <v>15</v>
      </c>
      <c r="S82">
        <v>60000</v>
      </c>
      <c r="T82">
        <v>0</v>
      </c>
      <c r="U82">
        <v>0</v>
      </c>
      <c r="V82">
        <v>0</v>
      </c>
      <c r="W82">
        <v>14137.2</v>
      </c>
      <c r="X82">
        <v>0</v>
      </c>
      <c r="Y82">
        <v>0</v>
      </c>
      <c r="Z82">
        <v>0</v>
      </c>
      <c r="AA82" s="3">
        <v>1471340</v>
      </c>
      <c r="AB82" s="3">
        <v>1471340</v>
      </c>
      <c r="AC82" s="3">
        <v>1471340</v>
      </c>
      <c r="AD82">
        <v>-5.4845800000000002</v>
      </c>
      <c r="AE82">
        <v>0.26249499999999998</v>
      </c>
      <c r="AF82">
        <v>-0.61330799999999996</v>
      </c>
      <c r="AG82">
        <v>2827.43</v>
      </c>
      <c r="AH82">
        <v>89.5</v>
      </c>
      <c r="AI82">
        <v>89.5</v>
      </c>
      <c r="AJ82">
        <v>89.75</v>
      </c>
      <c r="AK82" s="3">
        <v>3.5668499999999999E-5</v>
      </c>
      <c r="AL82" s="3">
        <v>5.0334300000000004E-6</v>
      </c>
      <c r="AM82">
        <v>0.478939</v>
      </c>
      <c r="AN82">
        <v>0</v>
      </c>
      <c r="AO82">
        <v>0</v>
      </c>
      <c r="AP82">
        <v>15</v>
      </c>
      <c r="AQ82">
        <v>60000</v>
      </c>
      <c r="AR82">
        <v>0</v>
      </c>
      <c r="AS82">
        <v>0</v>
      </c>
      <c r="AT82">
        <v>0</v>
      </c>
      <c r="AU82">
        <v>14137.2</v>
      </c>
      <c r="AV82">
        <v>0</v>
      </c>
      <c r="AW82">
        <v>0</v>
      </c>
      <c r="AX82">
        <v>0</v>
      </c>
      <c r="AY82" s="3">
        <v>1471340</v>
      </c>
      <c r="AZ82" s="3">
        <v>1471340</v>
      </c>
      <c r="BA82" s="3">
        <v>1471340</v>
      </c>
      <c r="BB82">
        <v>-5.4845800000000002</v>
      </c>
      <c r="BC82">
        <v>0.26249499999999998</v>
      </c>
      <c r="BD82">
        <v>-0.61330799999999996</v>
      </c>
      <c r="BE82">
        <v>2827.43</v>
      </c>
      <c r="BF82">
        <v>89.5</v>
      </c>
      <c r="BG82">
        <v>89.5</v>
      </c>
      <c r="BH82">
        <v>89.75</v>
      </c>
      <c r="BI82" s="3">
        <v>3.5668499999999999E-5</v>
      </c>
      <c r="BJ82" s="3">
        <v>5.0334300000000004E-6</v>
      </c>
      <c r="BK82">
        <v>0.478939</v>
      </c>
      <c r="BL82">
        <v>0</v>
      </c>
      <c r="BM82">
        <v>0</v>
      </c>
      <c r="BN82">
        <v>15</v>
      </c>
      <c r="BO82">
        <v>60000</v>
      </c>
      <c r="BP82">
        <v>0</v>
      </c>
      <c r="BQ82">
        <v>0</v>
      </c>
      <c r="BR82">
        <v>0</v>
      </c>
      <c r="BS82">
        <v>14137.2</v>
      </c>
      <c r="BT82">
        <v>0</v>
      </c>
      <c r="BU82">
        <v>0</v>
      </c>
      <c r="BV82">
        <v>0</v>
      </c>
      <c r="BW82" s="3">
        <v>1471340</v>
      </c>
      <c r="BX82" s="3">
        <v>1471340</v>
      </c>
      <c r="BY82" s="3">
        <v>1471340</v>
      </c>
      <c r="BZ82">
        <v>-5.4845800000000002</v>
      </c>
      <c r="CA82">
        <v>0.26249499999999998</v>
      </c>
      <c r="CB82">
        <v>-0.61330799999999996</v>
      </c>
      <c r="CC82">
        <v>2827.43</v>
      </c>
      <c r="CD82">
        <v>89.5</v>
      </c>
      <c r="CE82">
        <v>89.5</v>
      </c>
      <c r="CF82">
        <v>89.75</v>
      </c>
      <c r="CG82" s="3">
        <v>3.5668499999999999E-5</v>
      </c>
      <c r="CH82" s="3">
        <v>5.0334300000000004E-6</v>
      </c>
      <c r="CI82">
        <v>0.478939</v>
      </c>
      <c r="CJ82">
        <v>0</v>
      </c>
      <c r="CK82">
        <v>0</v>
      </c>
      <c r="CL82">
        <v>15</v>
      </c>
      <c r="CM82">
        <v>60000</v>
      </c>
      <c r="CN82">
        <v>0</v>
      </c>
      <c r="CO82">
        <v>0</v>
      </c>
      <c r="CP82">
        <v>0</v>
      </c>
      <c r="CQ82">
        <v>14137.2</v>
      </c>
      <c r="CR82">
        <v>0</v>
      </c>
      <c r="CS82">
        <v>0</v>
      </c>
      <c r="CT82">
        <v>0</v>
      </c>
      <c r="CU82" s="3">
        <v>1471340</v>
      </c>
      <c r="CV82" s="3">
        <v>1471340</v>
      </c>
      <c r="CW82" s="3">
        <v>1471340</v>
      </c>
      <c r="CX82">
        <v>-5.4845800000000002</v>
      </c>
      <c r="CY82">
        <v>0.26249499999999998</v>
      </c>
      <c r="CZ82">
        <v>-0.61330799999999996</v>
      </c>
      <c r="DA82">
        <v>2827.43</v>
      </c>
      <c r="DB82">
        <v>89.5</v>
      </c>
      <c r="DC82">
        <v>89.5</v>
      </c>
      <c r="DD82">
        <v>89.75</v>
      </c>
      <c r="DE82" s="3">
        <v>3.5668499999999999E-5</v>
      </c>
      <c r="DF82" s="3">
        <v>5.0334300000000004E-6</v>
      </c>
      <c r="DG82">
        <v>0.478939</v>
      </c>
      <c r="DH82">
        <v>0</v>
      </c>
      <c r="DI82">
        <v>0</v>
      </c>
      <c r="DJ82">
        <v>15</v>
      </c>
      <c r="DK82">
        <v>60000</v>
      </c>
      <c r="DL82">
        <v>0</v>
      </c>
      <c r="DM82">
        <v>0</v>
      </c>
      <c r="DN82">
        <v>0</v>
      </c>
      <c r="DO82">
        <v>14137.2</v>
      </c>
      <c r="DP82">
        <v>0</v>
      </c>
      <c r="DQ82">
        <v>0</v>
      </c>
      <c r="DR82">
        <v>0</v>
      </c>
      <c r="DS82" s="3">
        <v>1471340</v>
      </c>
      <c r="DT82" s="3">
        <v>1471340</v>
      </c>
      <c r="DU82" s="3">
        <v>1471340</v>
      </c>
      <c r="DV82">
        <v>-5.4845800000000002</v>
      </c>
      <c r="DW82">
        <v>0.26249499999999998</v>
      </c>
      <c r="DX82">
        <v>-0.61330799999999996</v>
      </c>
      <c r="DY82">
        <v>2827.43</v>
      </c>
      <c r="DZ82">
        <v>89.5</v>
      </c>
      <c r="EA82">
        <v>89.5</v>
      </c>
      <c r="EB82">
        <v>89.75</v>
      </c>
      <c r="EC82" s="3">
        <v>3.5668499999999999E-5</v>
      </c>
      <c r="ED82" s="3">
        <v>5.0334300000000004E-6</v>
      </c>
      <c r="EE82">
        <v>0.478939</v>
      </c>
      <c r="EF82">
        <v>0</v>
      </c>
      <c r="EG82">
        <v>0</v>
      </c>
      <c r="EH82">
        <v>15</v>
      </c>
      <c r="EI82">
        <v>60000</v>
      </c>
      <c r="EJ82">
        <v>0</v>
      </c>
      <c r="EK82">
        <v>0</v>
      </c>
      <c r="EL82">
        <v>0</v>
      </c>
      <c r="EM82">
        <v>14137.2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80</v>
      </c>
      <c r="FQ82">
        <v>1</v>
      </c>
    </row>
    <row r="83" spans="1:173" x14ac:dyDescent="0.25">
      <c r="A83">
        <v>1</v>
      </c>
      <c r="B83">
        <v>81</v>
      </c>
      <c r="C83" s="3">
        <v>1471340</v>
      </c>
      <c r="D83" s="3">
        <v>1471340</v>
      </c>
      <c r="E83" s="3">
        <v>1471340</v>
      </c>
      <c r="F83">
        <v>-5.5485600000000002</v>
      </c>
      <c r="G83">
        <v>0.26587699999999997</v>
      </c>
      <c r="H83">
        <v>-0.62134500000000004</v>
      </c>
      <c r="I83">
        <v>2827.43</v>
      </c>
      <c r="J83">
        <v>89.5</v>
      </c>
      <c r="K83">
        <v>89.5</v>
      </c>
      <c r="L83">
        <v>89.75</v>
      </c>
      <c r="M83" s="3">
        <v>2.4069400000000002E-7</v>
      </c>
      <c r="N83" s="3">
        <v>-7.7574800000000001E-6</v>
      </c>
      <c r="O83">
        <v>0.49146699999999999</v>
      </c>
      <c r="P83">
        <v>0</v>
      </c>
      <c r="Q83">
        <v>0</v>
      </c>
      <c r="R83">
        <v>15</v>
      </c>
      <c r="S83">
        <v>60750</v>
      </c>
      <c r="T83">
        <v>0</v>
      </c>
      <c r="U83">
        <v>0</v>
      </c>
      <c r="V83">
        <v>0</v>
      </c>
      <c r="W83">
        <v>14137.2</v>
      </c>
      <c r="X83">
        <v>0</v>
      </c>
      <c r="Y83">
        <v>0</v>
      </c>
      <c r="Z83">
        <v>0</v>
      </c>
      <c r="AA83" s="3">
        <v>1471340</v>
      </c>
      <c r="AB83" s="3">
        <v>1471340</v>
      </c>
      <c r="AC83" s="3">
        <v>1471340</v>
      </c>
      <c r="AD83">
        <v>-5.5485600000000002</v>
      </c>
      <c r="AE83">
        <v>0.26587699999999997</v>
      </c>
      <c r="AF83">
        <v>-0.62134500000000004</v>
      </c>
      <c r="AG83">
        <v>2827.43</v>
      </c>
      <c r="AH83">
        <v>89.5</v>
      </c>
      <c r="AI83">
        <v>89.5</v>
      </c>
      <c r="AJ83">
        <v>89.75</v>
      </c>
      <c r="AK83" s="3">
        <v>2.4069400000000002E-7</v>
      </c>
      <c r="AL83" s="3">
        <v>-7.7574800000000001E-6</v>
      </c>
      <c r="AM83">
        <v>0.49146699999999999</v>
      </c>
      <c r="AN83">
        <v>0</v>
      </c>
      <c r="AO83">
        <v>0</v>
      </c>
      <c r="AP83">
        <v>15</v>
      </c>
      <c r="AQ83">
        <v>60750</v>
      </c>
      <c r="AR83">
        <v>0</v>
      </c>
      <c r="AS83">
        <v>0</v>
      </c>
      <c r="AT83">
        <v>0</v>
      </c>
      <c r="AU83">
        <v>14137.2</v>
      </c>
      <c r="AV83">
        <v>0</v>
      </c>
      <c r="AW83">
        <v>0</v>
      </c>
      <c r="AX83">
        <v>0</v>
      </c>
      <c r="AY83" s="3">
        <v>1471340</v>
      </c>
      <c r="AZ83" s="3">
        <v>1471340</v>
      </c>
      <c r="BA83" s="3">
        <v>1471340</v>
      </c>
      <c r="BB83">
        <v>-5.5485600000000002</v>
      </c>
      <c r="BC83">
        <v>0.26587699999999997</v>
      </c>
      <c r="BD83">
        <v>-0.62134500000000004</v>
      </c>
      <c r="BE83">
        <v>2827.43</v>
      </c>
      <c r="BF83">
        <v>89.5</v>
      </c>
      <c r="BG83">
        <v>89.5</v>
      </c>
      <c r="BH83">
        <v>89.75</v>
      </c>
      <c r="BI83" s="3">
        <v>2.4069400000000002E-7</v>
      </c>
      <c r="BJ83" s="3">
        <v>-7.7574800000000001E-6</v>
      </c>
      <c r="BK83">
        <v>0.49146699999999999</v>
      </c>
      <c r="BL83">
        <v>0</v>
      </c>
      <c r="BM83">
        <v>0</v>
      </c>
      <c r="BN83">
        <v>15</v>
      </c>
      <c r="BO83">
        <v>60750</v>
      </c>
      <c r="BP83">
        <v>0</v>
      </c>
      <c r="BQ83">
        <v>0</v>
      </c>
      <c r="BR83">
        <v>0</v>
      </c>
      <c r="BS83">
        <v>14137.2</v>
      </c>
      <c r="BT83">
        <v>0</v>
      </c>
      <c r="BU83">
        <v>0</v>
      </c>
      <c r="BV83">
        <v>0</v>
      </c>
      <c r="BW83" s="3">
        <v>1471340</v>
      </c>
      <c r="BX83" s="3">
        <v>1471340</v>
      </c>
      <c r="BY83" s="3">
        <v>1471340</v>
      </c>
      <c r="BZ83">
        <v>-5.5485600000000002</v>
      </c>
      <c r="CA83">
        <v>0.26587699999999997</v>
      </c>
      <c r="CB83">
        <v>-0.62134500000000004</v>
      </c>
      <c r="CC83">
        <v>2827.43</v>
      </c>
      <c r="CD83">
        <v>89.5</v>
      </c>
      <c r="CE83">
        <v>89.5</v>
      </c>
      <c r="CF83">
        <v>89.75</v>
      </c>
      <c r="CG83" s="3">
        <v>2.4069400000000002E-7</v>
      </c>
      <c r="CH83" s="3">
        <v>-7.7574800000000001E-6</v>
      </c>
      <c r="CI83">
        <v>0.49146699999999999</v>
      </c>
      <c r="CJ83">
        <v>0</v>
      </c>
      <c r="CK83">
        <v>0</v>
      </c>
      <c r="CL83">
        <v>15</v>
      </c>
      <c r="CM83">
        <v>60750</v>
      </c>
      <c r="CN83">
        <v>0</v>
      </c>
      <c r="CO83">
        <v>0</v>
      </c>
      <c r="CP83">
        <v>0</v>
      </c>
      <c r="CQ83">
        <v>14137.2</v>
      </c>
      <c r="CR83">
        <v>0</v>
      </c>
      <c r="CS83">
        <v>0</v>
      </c>
      <c r="CT83">
        <v>0</v>
      </c>
      <c r="CU83" s="3">
        <v>1471340</v>
      </c>
      <c r="CV83" s="3">
        <v>1471340</v>
      </c>
      <c r="CW83" s="3">
        <v>1471340</v>
      </c>
      <c r="CX83">
        <v>-5.5485600000000002</v>
      </c>
      <c r="CY83">
        <v>0.26587699999999997</v>
      </c>
      <c r="CZ83">
        <v>-0.62134500000000004</v>
      </c>
      <c r="DA83">
        <v>2827.43</v>
      </c>
      <c r="DB83">
        <v>89.5</v>
      </c>
      <c r="DC83">
        <v>89.5</v>
      </c>
      <c r="DD83">
        <v>89.75</v>
      </c>
      <c r="DE83" s="3">
        <v>2.4069400000000002E-7</v>
      </c>
      <c r="DF83" s="3">
        <v>-7.7574800000000001E-6</v>
      </c>
      <c r="DG83">
        <v>0.49146699999999999</v>
      </c>
      <c r="DH83">
        <v>0</v>
      </c>
      <c r="DI83">
        <v>0</v>
      </c>
      <c r="DJ83">
        <v>15</v>
      </c>
      <c r="DK83">
        <v>60750</v>
      </c>
      <c r="DL83">
        <v>0</v>
      </c>
      <c r="DM83">
        <v>0</v>
      </c>
      <c r="DN83">
        <v>0</v>
      </c>
      <c r="DO83">
        <v>14137.2</v>
      </c>
      <c r="DP83">
        <v>0</v>
      </c>
      <c r="DQ83">
        <v>0</v>
      </c>
      <c r="DR83">
        <v>0</v>
      </c>
      <c r="DS83" s="3">
        <v>1471340</v>
      </c>
      <c r="DT83" s="3">
        <v>1471340</v>
      </c>
      <c r="DU83" s="3">
        <v>1471340</v>
      </c>
      <c r="DV83">
        <v>-5.5485600000000002</v>
      </c>
      <c r="DW83">
        <v>0.26587699999999997</v>
      </c>
      <c r="DX83">
        <v>-0.62134500000000004</v>
      </c>
      <c r="DY83">
        <v>2827.43</v>
      </c>
      <c r="DZ83">
        <v>89.5</v>
      </c>
      <c r="EA83">
        <v>89.5</v>
      </c>
      <c r="EB83">
        <v>89.75</v>
      </c>
      <c r="EC83" s="3">
        <v>2.4069400000000002E-7</v>
      </c>
      <c r="ED83" s="3">
        <v>-7.7574800000000001E-6</v>
      </c>
      <c r="EE83">
        <v>0.49146699999999999</v>
      </c>
      <c r="EF83">
        <v>0</v>
      </c>
      <c r="EG83">
        <v>0</v>
      </c>
      <c r="EH83">
        <v>15</v>
      </c>
      <c r="EI83">
        <v>60750</v>
      </c>
      <c r="EJ83">
        <v>0</v>
      </c>
      <c r="EK83">
        <v>0</v>
      </c>
      <c r="EL83">
        <v>0</v>
      </c>
      <c r="EM83">
        <v>14137.2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81</v>
      </c>
      <c r="FQ83">
        <v>1</v>
      </c>
    </row>
    <row r="84" spans="1:173" x14ac:dyDescent="0.25">
      <c r="A84">
        <v>1</v>
      </c>
      <c r="B84">
        <v>82</v>
      </c>
      <c r="C84" s="3">
        <v>1471340</v>
      </c>
      <c r="D84" s="3">
        <v>1471340</v>
      </c>
      <c r="E84" s="3">
        <v>1471340</v>
      </c>
      <c r="F84">
        <v>-5.6119000000000003</v>
      </c>
      <c r="G84">
        <v>0.27001500000000001</v>
      </c>
      <c r="H84">
        <v>-0.62935399999999997</v>
      </c>
      <c r="I84">
        <v>2827.43</v>
      </c>
      <c r="J84">
        <v>89.5</v>
      </c>
      <c r="K84">
        <v>89.5</v>
      </c>
      <c r="L84">
        <v>89.75</v>
      </c>
      <c r="M84" s="3">
        <v>8.6357700000000008E-6</v>
      </c>
      <c r="N84" s="3">
        <v>1.3676899999999999E-5</v>
      </c>
      <c r="O84">
        <v>0.47126299999999999</v>
      </c>
      <c r="P84">
        <v>0</v>
      </c>
      <c r="Q84">
        <v>0</v>
      </c>
      <c r="R84">
        <v>15</v>
      </c>
      <c r="S84">
        <v>61500</v>
      </c>
      <c r="T84">
        <v>0</v>
      </c>
      <c r="U84">
        <v>0</v>
      </c>
      <c r="V84">
        <v>0</v>
      </c>
      <c r="W84">
        <v>14137.2</v>
      </c>
      <c r="X84">
        <v>0</v>
      </c>
      <c r="Y84">
        <v>0</v>
      </c>
      <c r="Z84">
        <v>0</v>
      </c>
      <c r="AA84" s="3">
        <v>1471340</v>
      </c>
      <c r="AB84" s="3">
        <v>1471340</v>
      </c>
      <c r="AC84" s="3">
        <v>1471340</v>
      </c>
      <c r="AD84">
        <v>-5.6119000000000003</v>
      </c>
      <c r="AE84">
        <v>0.27001500000000001</v>
      </c>
      <c r="AF84">
        <v>-0.62935399999999997</v>
      </c>
      <c r="AG84">
        <v>2827.43</v>
      </c>
      <c r="AH84">
        <v>89.5</v>
      </c>
      <c r="AI84">
        <v>89.5</v>
      </c>
      <c r="AJ84">
        <v>89.75</v>
      </c>
      <c r="AK84" s="3">
        <v>8.6357700000000008E-6</v>
      </c>
      <c r="AL84" s="3">
        <v>1.3676899999999999E-5</v>
      </c>
      <c r="AM84">
        <v>0.47126299999999999</v>
      </c>
      <c r="AN84">
        <v>0</v>
      </c>
      <c r="AO84">
        <v>0</v>
      </c>
      <c r="AP84">
        <v>15</v>
      </c>
      <c r="AQ84">
        <v>61500</v>
      </c>
      <c r="AR84">
        <v>0</v>
      </c>
      <c r="AS84">
        <v>0</v>
      </c>
      <c r="AT84">
        <v>0</v>
      </c>
      <c r="AU84">
        <v>14137.2</v>
      </c>
      <c r="AV84">
        <v>0</v>
      </c>
      <c r="AW84">
        <v>0</v>
      </c>
      <c r="AX84">
        <v>0</v>
      </c>
      <c r="AY84" s="3">
        <v>1471340</v>
      </c>
      <c r="AZ84" s="3">
        <v>1471340</v>
      </c>
      <c r="BA84" s="3">
        <v>1471340</v>
      </c>
      <c r="BB84">
        <v>-5.6119000000000003</v>
      </c>
      <c r="BC84">
        <v>0.27001500000000001</v>
      </c>
      <c r="BD84">
        <v>-0.62935399999999997</v>
      </c>
      <c r="BE84">
        <v>2827.43</v>
      </c>
      <c r="BF84">
        <v>89.5</v>
      </c>
      <c r="BG84">
        <v>89.5</v>
      </c>
      <c r="BH84">
        <v>89.75</v>
      </c>
      <c r="BI84" s="3">
        <v>8.6357700000000008E-6</v>
      </c>
      <c r="BJ84" s="3">
        <v>1.3676899999999999E-5</v>
      </c>
      <c r="BK84">
        <v>0.47126299999999999</v>
      </c>
      <c r="BL84">
        <v>0</v>
      </c>
      <c r="BM84">
        <v>0</v>
      </c>
      <c r="BN84">
        <v>15</v>
      </c>
      <c r="BO84">
        <v>61500</v>
      </c>
      <c r="BP84">
        <v>0</v>
      </c>
      <c r="BQ84">
        <v>0</v>
      </c>
      <c r="BR84">
        <v>0</v>
      </c>
      <c r="BS84">
        <v>14137.2</v>
      </c>
      <c r="BT84">
        <v>0</v>
      </c>
      <c r="BU84">
        <v>0</v>
      </c>
      <c r="BV84">
        <v>0</v>
      </c>
      <c r="BW84" s="3">
        <v>1471340</v>
      </c>
      <c r="BX84" s="3">
        <v>1471340</v>
      </c>
      <c r="BY84" s="3">
        <v>1471340</v>
      </c>
      <c r="BZ84">
        <v>-5.6119000000000003</v>
      </c>
      <c r="CA84">
        <v>0.27001500000000001</v>
      </c>
      <c r="CB84">
        <v>-0.62935399999999997</v>
      </c>
      <c r="CC84">
        <v>2827.43</v>
      </c>
      <c r="CD84">
        <v>89.5</v>
      </c>
      <c r="CE84">
        <v>89.5</v>
      </c>
      <c r="CF84">
        <v>89.75</v>
      </c>
      <c r="CG84" s="3">
        <v>8.6357700000000008E-6</v>
      </c>
      <c r="CH84" s="3">
        <v>1.3676899999999999E-5</v>
      </c>
      <c r="CI84">
        <v>0.47126299999999999</v>
      </c>
      <c r="CJ84">
        <v>0</v>
      </c>
      <c r="CK84">
        <v>0</v>
      </c>
      <c r="CL84">
        <v>15</v>
      </c>
      <c r="CM84">
        <v>61500</v>
      </c>
      <c r="CN84">
        <v>0</v>
      </c>
      <c r="CO84">
        <v>0</v>
      </c>
      <c r="CP84">
        <v>0</v>
      </c>
      <c r="CQ84">
        <v>14137.2</v>
      </c>
      <c r="CR84">
        <v>0</v>
      </c>
      <c r="CS84">
        <v>0</v>
      </c>
      <c r="CT84">
        <v>0</v>
      </c>
      <c r="CU84" s="3">
        <v>1471340</v>
      </c>
      <c r="CV84" s="3">
        <v>1471340</v>
      </c>
      <c r="CW84" s="3">
        <v>1471340</v>
      </c>
      <c r="CX84">
        <v>-5.6119000000000003</v>
      </c>
      <c r="CY84">
        <v>0.27001500000000001</v>
      </c>
      <c r="CZ84">
        <v>-0.62935399999999997</v>
      </c>
      <c r="DA84">
        <v>2827.43</v>
      </c>
      <c r="DB84">
        <v>89.5</v>
      </c>
      <c r="DC84">
        <v>89.5</v>
      </c>
      <c r="DD84">
        <v>89.75</v>
      </c>
      <c r="DE84" s="3">
        <v>8.6357700000000008E-6</v>
      </c>
      <c r="DF84" s="3">
        <v>1.3676899999999999E-5</v>
      </c>
      <c r="DG84">
        <v>0.47126299999999999</v>
      </c>
      <c r="DH84">
        <v>0</v>
      </c>
      <c r="DI84">
        <v>0</v>
      </c>
      <c r="DJ84">
        <v>15</v>
      </c>
      <c r="DK84">
        <v>61500</v>
      </c>
      <c r="DL84">
        <v>0</v>
      </c>
      <c r="DM84">
        <v>0</v>
      </c>
      <c r="DN84">
        <v>0</v>
      </c>
      <c r="DO84">
        <v>14137.2</v>
      </c>
      <c r="DP84">
        <v>0</v>
      </c>
      <c r="DQ84">
        <v>0</v>
      </c>
      <c r="DR84">
        <v>0</v>
      </c>
      <c r="DS84" s="3">
        <v>1471340</v>
      </c>
      <c r="DT84" s="3">
        <v>1471340</v>
      </c>
      <c r="DU84" s="3">
        <v>1471340</v>
      </c>
      <c r="DV84">
        <v>-5.6119000000000003</v>
      </c>
      <c r="DW84">
        <v>0.27001500000000001</v>
      </c>
      <c r="DX84">
        <v>-0.62935399999999997</v>
      </c>
      <c r="DY84">
        <v>2827.43</v>
      </c>
      <c r="DZ84">
        <v>89.5</v>
      </c>
      <c r="EA84">
        <v>89.5</v>
      </c>
      <c r="EB84">
        <v>89.75</v>
      </c>
      <c r="EC84" s="3">
        <v>8.6357700000000008E-6</v>
      </c>
      <c r="ED84" s="3">
        <v>1.3676899999999999E-5</v>
      </c>
      <c r="EE84">
        <v>0.47126299999999999</v>
      </c>
      <c r="EF84">
        <v>0</v>
      </c>
      <c r="EG84">
        <v>0</v>
      </c>
      <c r="EH84">
        <v>15</v>
      </c>
      <c r="EI84">
        <v>61500</v>
      </c>
      <c r="EJ84">
        <v>0</v>
      </c>
      <c r="EK84">
        <v>0</v>
      </c>
      <c r="EL84">
        <v>0</v>
      </c>
      <c r="EM84">
        <v>14137.2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82</v>
      </c>
      <c r="FQ84">
        <v>1</v>
      </c>
    </row>
    <row r="85" spans="1:173" x14ac:dyDescent="0.25">
      <c r="A85">
        <v>1</v>
      </c>
      <c r="B85">
        <v>83</v>
      </c>
      <c r="C85" s="3">
        <v>1471340</v>
      </c>
      <c r="D85" s="3">
        <v>1471340</v>
      </c>
      <c r="E85" s="3">
        <v>1471340</v>
      </c>
      <c r="F85">
        <v>-5.6752599999999997</v>
      </c>
      <c r="G85">
        <v>0.27410000000000001</v>
      </c>
      <c r="H85">
        <v>-0.63649100000000003</v>
      </c>
      <c r="I85">
        <v>2827.43</v>
      </c>
      <c r="J85">
        <v>89.5</v>
      </c>
      <c r="K85">
        <v>89.5</v>
      </c>
      <c r="L85">
        <v>89.75</v>
      </c>
      <c r="M85" s="3">
        <v>2.2430699999999999E-5</v>
      </c>
      <c r="N85" s="3">
        <v>1.0488200000000001E-5</v>
      </c>
      <c r="O85">
        <v>0.45225100000000001</v>
      </c>
      <c r="P85">
        <v>0</v>
      </c>
      <c r="Q85">
        <v>0</v>
      </c>
      <c r="R85">
        <v>15</v>
      </c>
      <c r="S85">
        <v>62250</v>
      </c>
      <c r="T85">
        <v>0</v>
      </c>
      <c r="U85">
        <v>0</v>
      </c>
      <c r="V85">
        <v>0</v>
      </c>
      <c r="W85">
        <v>14137.2</v>
      </c>
      <c r="X85">
        <v>0</v>
      </c>
      <c r="Y85">
        <v>0</v>
      </c>
      <c r="Z85">
        <v>0</v>
      </c>
      <c r="AA85" s="3">
        <v>1471340</v>
      </c>
      <c r="AB85" s="3">
        <v>1471340</v>
      </c>
      <c r="AC85" s="3">
        <v>1471340</v>
      </c>
      <c r="AD85">
        <v>-5.6752599999999997</v>
      </c>
      <c r="AE85">
        <v>0.27410000000000001</v>
      </c>
      <c r="AF85">
        <v>-0.63649100000000003</v>
      </c>
      <c r="AG85">
        <v>2827.43</v>
      </c>
      <c r="AH85">
        <v>89.5</v>
      </c>
      <c r="AI85">
        <v>89.5</v>
      </c>
      <c r="AJ85">
        <v>89.75</v>
      </c>
      <c r="AK85" s="3">
        <v>2.2430699999999999E-5</v>
      </c>
      <c r="AL85" s="3">
        <v>1.0488200000000001E-5</v>
      </c>
      <c r="AM85">
        <v>0.45225100000000001</v>
      </c>
      <c r="AN85">
        <v>0</v>
      </c>
      <c r="AO85">
        <v>0</v>
      </c>
      <c r="AP85">
        <v>15</v>
      </c>
      <c r="AQ85">
        <v>62250</v>
      </c>
      <c r="AR85">
        <v>0</v>
      </c>
      <c r="AS85">
        <v>0</v>
      </c>
      <c r="AT85">
        <v>0</v>
      </c>
      <c r="AU85">
        <v>14137.2</v>
      </c>
      <c r="AV85">
        <v>0</v>
      </c>
      <c r="AW85">
        <v>0</v>
      </c>
      <c r="AX85">
        <v>0</v>
      </c>
      <c r="AY85" s="3">
        <v>1471340</v>
      </c>
      <c r="AZ85" s="3">
        <v>1471340</v>
      </c>
      <c r="BA85" s="3">
        <v>1471340</v>
      </c>
      <c r="BB85">
        <v>-5.6752599999999997</v>
      </c>
      <c r="BC85">
        <v>0.27410000000000001</v>
      </c>
      <c r="BD85">
        <v>-0.63649100000000003</v>
      </c>
      <c r="BE85">
        <v>2827.43</v>
      </c>
      <c r="BF85">
        <v>89.5</v>
      </c>
      <c r="BG85">
        <v>89.5</v>
      </c>
      <c r="BH85">
        <v>89.75</v>
      </c>
      <c r="BI85" s="3">
        <v>2.2430699999999999E-5</v>
      </c>
      <c r="BJ85" s="3">
        <v>1.0488200000000001E-5</v>
      </c>
      <c r="BK85">
        <v>0.45225100000000001</v>
      </c>
      <c r="BL85">
        <v>0</v>
      </c>
      <c r="BM85">
        <v>0</v>
      </c>
      <c r="BN85">
        <v>15</v>
      </c>
      <c r="BO85">
        <v>62250</v>
      </c>
      <c r="BP85">
        <v>0</v>
      </c>
      <c r="BQ85">
        <v>0</v>
      </c>
      <c r="BR85">
        <v>0</v>
      </c>
      <c r="BS85">
        <v>14137.2</v>
      </c>
      <c r="BT85">
        <v>0</v>
      </c>
      <c r="BU85">
        <v>0</v>
      </c>
      <c r="BV85">
        <v>0</v>
      </c>
      <c r="BW85" s="3">
        <v>1471340</v>
      </c>
      <c r="BX85" s="3">
        <v>1471340</v>
      </c>
      <c r="BY85" s="3">
        <v>1471340</v>
      </c>
      <c r="BZ85">
        <v>-5.6752599999999997</v>
      </c>
      <c r="CA85">
        <v>0.27410000000000001</v>
      </c>
      <c r="CB85">
        <v>-0.63649100000000003</v>
      </c>
      <c r="CC85">
        <v>2827.43</v>
      </c>
      <c r="CD85">
        <v>89.5</v>
      </c>
      <c r="CE85">
        <v>89.5</v>
      </c>
      <c r="CF85">
        <v>89.75</v>
      </c>
      <c r="CG85" s="3">
        <v>2.2430699999999999E-5</v>
      </c>
      <c r="CH85" s="3">
        <v>1.0488200000000001E-5</v>
      </c>
      <c r="CI85">
        <v>0.45225100000000001</v>
      </c>
      <c r="CJ85">
        <v>0</v>
      </c>
      <c r="CK85">
        <v>0</v>
      </c>
      <c r="CL85">
        <v>15</v>
      </c>
      <c r="CM85">
        <v>62250</v>
      </c>
      <c r="CN85">
        <v>0</v>
      </c>
      <c r="CO85">
        <v>0</v>
      </c>
      <c r="CP85">
        <v>0</v>
      </c>
      <c r="CQ85">
        <v>14137.2</v>
      </c>
      <c r="CR85">
        <v>0</v>
      </c>
      <c r="CS85">
        <v>0</v>
      </c>
      <c r="CT85">
        <v>0</v>
      </c>
      <c r="CU85" s="3">
        <v>1471340</v>
      </c>
      <c r="CV85" s="3">
        <v>1471340</v>
      </c>
      <c r="CW85" s="3">
        <v>1471340</v>
      </c>
      <c r="CX85">
        <v>-5.6752599999999997</v>
      </c>
      <c r="CY85">
        <v>0.27410000000000001</v>
      </c>
      <c r="CZ85">
        <v>-0.63649100000000003</v>
      </c>
      <c r="DA85">
        <v>2827.43</v>
      </c>
      <c r="DB85">
        <v>89.5</v>
      </c>
      <c r="DC85">
        <v>89.5</v>
      </c>
      <c r="DD85">
        <v>89.75</v>
      </c>
      <c r="DE85" s="3">
        <v>2.2430699999999999E-5</v>
      </c>
      <c r="DF85" s="3">
        <v>1.0488200000000001E-5</v>
      </c>
      <c r="DG85">
        <v>0.45225100000000001</v>
      </c>
      <c r="DH85">
        <v>0</v>
      </c>
      <c r="DI85">
        <v>0</v>
      </c>
      <c r="DJ85">
        <v>15</v>
      </c>
      <c r="DK85">
        <v>62250</v>
      </c>
      <c r="DL85">
        <v>0</v>
      </c>
      <c r="DM85">
        <v>0</v>
      </c>
      <c r="DN85">
        <v>0</v>
      </c>
      <c r="DO85">
        <v>14137.2</v>
      </c>
      <c r="DP85">
        <v>0</v>
      </c>
      <c r="DQ85">
        <v>0</v>
      </c>
      <c r="DR85">
        <v>0</v>
      </c>
      <c r="DS85" s="3">
        <v>1471340</v>
      </c>
      <c r="DT85" s="3">
        <v>1471340</v>
      </c>
      <c r="DU85" s="3">
        <v>1471340</v>
      </c>
      <c r="DV85">
        <v>-5.6752599999999997</v>
      </c>
      <c r="DW85">
        <v>0.27410000000000001</v>
      </c>
      <c r="DX85">
        <v>-0.63649100000000003</v>
      </c>
      <c r="DY85">
        <v>2827.43</v>
      </c>
      <c r="DZ85">
        <v>89.5</v>
      </c>
      <c r="EA85">
        <v>89.5</v>
      </c>
      <c r="EB85">
        <v>89.75</v>
      </c>
      <c r="EC85" s="3">
        <v>2.2430699999999999E-5</v>
      </c>
      <c r="ED85" s="3">
        <v>1.0488200000000001E-5</v>
      </c>
      <c r="EE85">
        <v>0.45225100000000001</v>
      </c>
      <c r="EF85">
        <v>0</v>
      </c>
      <c r="EG85">
        <v>0</v>
      </c>
      <c r="EH85">
        <v>15</v>
      </c>
      <c r="EI85">
        <v>62250</v>
      </c>
      <c r="EJ85">
        <v>0</v>
      </c>
      <c r="EK85">
        <v>0</v>
      </c>
      <c r="EL85">
        <v>0</v>
      </c>
      <c r="EM85">
        <v>14137.2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83</v>
      </c>
      <c r="FQ85">
        <v>1</v>
      </c>
    </row>
    <row r="86" spans="1:173" x14ac:dyDescent="0.25">
      <c r="A86">
        <v>1</v>
      </c>
      <c r="B86">
        <v>84</v>
      </c>
      <c r="C86" s="3">
        <v>1471340</v>
      </c>
      <c r="D86" s="3">
        <v>1471340</v>
      </c>
      <c r="E86" s="3">
        <v>1471340</v>
      </c>
      <c r="F86">
        <v>-5.7384199999999996</v>
      </c>
      <c r="G86">
        <v>0.27867599999999998</v>
      </c>
      <c r="H86">
        <v>-0.644401</v>
      </c>
      <c r="I86">
        <v>2827.43</v>
      </c>
      <c r="J86">
        <v>89.5</v>
      </c>
      <c r="K86">
        <v>89.5</v>
      </c>
      <c r="L86">
        <v>89.75</v>
      </c>
      <c r="M86" s="3">
        <v>1.4921400000000001E-5</v>
      </c>
      <c r="N86" s="3">
        <v>4.4674900000000003E-7</v>
      </c>
      <c r="O86">
        <v>0.454787</v>
      </c>
      <c r="P86">
        <v>0</v>
      </c>
      <c r="Q86">
        <v>0</v>
      </c>
      <c r="R86">
        <v>15</v>
      </c>
      <c r="S86">
        <v>63000</v>
      </c>
      <c r="T86">
        <v>0</v>
      </c>
      <c r="U86">
        <v>0</v>
      </c>
      <c r="V86">
        <v>0</v>
      </c>
      <c r="W86">
        <v>14137.2</v>
      </c>
      <c r="X86">
        <v>0</v>
      </c>
      <c r="Y86">
        <v>0</v>
      </c>
      <c r="Z86">
        <v>0</v>
      </c>
      <c r="AA86" s="3">
        <v>1471340</v>
      </c>
      <c r="AB86" s="3">
        <v>1471340</v>
      </c>
      <c r="AC86" s="3">
        <v>1471340</v>
      </c>
      <c r="AD86">
        <v>-5.7384199999999996</v>
      </c>
      <c r="AE86">
        <v>0.27867599999999998</v>
      </c>
      <c r="AF86">
        <v>-0.644401</v>
      </c>
      <c r="AG86">
        <v>2827.43</v>
      </c>
      <c r="AH86">
        <v>89.5</v>
      </c>
      <c r="AI86">
        <v>89.5</v>
      </c>
      <c r="AJ86">
        <v>89.75</v>
      </c>
      <c r="AK86" s="3">
        <v>1.4921400000000001E-5</v>
      </c>
      <c r="AL86" s="3">
        <v>4.4674900000000003E-7</v>
      </c>
      <c r="AM86">
        <v>0.454787</v>
      </c>
      <c r="AN86">
        <v>0</v>
      </c>
      <c r="AO86">
        <v>0</v>
      </c>
      <c r="AP86">
        <v>15</v>
      </c>
      <c r="AQ86">
        <v>63000</v>
      </c>
      <c r="AR86">
        <v>0</v>
      </c>
      <c r="AS86">
        <v>0</v>
      </c>
      <c r="AT86">
        <v>0</v>
      </c>
      <c r="AU86">
        <v>14137.2</v>
      </c>
      <c r="AV86">
        <v>0</v>
      </c>
      <c r="AW86">
        <v>0</v>
      </c>
      <c r="AX86">
        <v>0</v>
      </c>
      <c r="AY86" s="3">
        <v>1471340</v>
      </c>
      <c r="AZ86" s="3">
        <v>1471340</v>
      </c>
      <c r="BA86" s="3">
        <v>1471340</v>
      </c>
      <c r="BB86">
        <v>-5.7384199999999996</v>
      </c>
      <c r="BC86">
        <v>0.27867599999999998</v>
      </c>
      <c r="BD86">
        <v>-0.644401</v>
      </c>
      <c r="BE86">
        <v>2827.43</v>
      </c>
      <c r="BF86">
        <v>89.5</v>
      </c>
      <c r="BG86">
        <v>89.5</v>
      </c>
      <c r="BH86">
        <v>89.75</v>
      </c>
      <c r="BI86" s="3">
        <v>1.4921400000000001E-5</v>
      </c>
      <c r="BJ86" s="3">
        <v>4.4674900000000003E-7</v>
      </c>
      <c r="BK86">
        <v>0.454787</v>
      </c>
      <c r="BL86">
        <v>0</v>
      </c>
      <c r="BM86">
        <v>0</v>
      </c>
      <c r="BN86">
        <v>15</v>
      </c>
      <c r="BO86">
        <v>63000</v>
      </c>
      <c r="BP86">
        <v>0</v>
      </c>
      <c r="BQ86">
        <v>0</v>
      </c>
      <c r="BR86">
        <v>0</v>
      </c>
      <c r="BS86">
        <v>14137.2</v>
      </c>
      <c r="BT86">
        <v>0</v>
      </c>
      <c r="BU86">
        <v>0</v>
      </c>
      <c r="BV86">
        <v>0</v>
      </c>
      <c r="BW86" s="3">
        <v>1471340</v>
      </c>
      <c r="BX86" s="3">
        <v>1471340</v>
      </c>
      <c r="BY86" s="3">
        <v>1471340</v>
      </c>
      <c r="BZ86">
        <v>-5.7384199999999996</v>
      </c>
      <c r="CA86">
        <v>0.27867599999999998</v>
      </c>
      <c r="CB86">
        <v>-0.644401</v>
      </c>
      <c r="CC86">
        <v>2827.43</v>
      </c>
      <c r="CD86">
        <v>89.5</v>
      </c>
      <c r="CE86">
        <v>89.5</v>
      </c>
      <c r="CF86">
        <v>89.75</v>
      </c>
      <c r="CG86" s="3">
        <v>1.4921400000000001E-5</v>
      </c>
      <c r="CH86" s="3">
        <v>4.4674900000000003E-7</v>
      </c>
      <c r="CI86">
        <v>0.454787</v>
      </c>
      <c r="CJ86">
        <v>0</v>
      </c>
      <c r="CK86">
        <v>0</v>
      </c>
      <c r="CL86">
        <v>15</v>
      </c>
      <c r="CM86">
        <v>63000</v>
      </c>
      <c r="CN86">
        <v>0</v>
      </c>
      <c r="CO86">
        <v>0</v>
      </c>
      <c r="CP86">
        <v>0</v>
      </c>
      <c r="CQ86">
        <v>14137.2</v>
      </c>
      <c r="CR86">
        <v>0</v>
      </c>
      <c r="CS86">
        <v>0</v>
      </c>
      <c r="CT86">
        <v>0</v>
      </c>
      <c r="CU86" s="3">
        <v>1471340</v>
      </c>
      <c r="CV86" s="3">
        <v>1471340</v>
      </c>
      <c r="CW86" s="3">
        <v>1471340</v>
      </c>
      <c r="CX86">
        <v>-5.7384199999999996</v>
      </c>
      <c r="CY86">
        <v>0.27867599999999998</v>
      </c>
      <c r="CZ86">
        <v>-0.644401</v>
      </c>
      <c r="DA86">
        <v>2827.43</v>
      </c>
      <c r="DB86">
        <v>89.5</v>
      </c>
      <c r="DC86">
        <v>89.5</v>
      </c>
      <c r="DD86">
        <v>89.75</v>
      </c>
      <c r="DE86" s="3">
        <v>1.4921400000000001E-5</v>
      </c>
      <c r="DF86" s="3">
        <v>4.4674900000000003E-7</v>
      </c>
      <c r="DG86">
        <v>0.454787</v>
      </c>
      <c r="DH86">
        <v>0</v>
      </c>
      <c r="DI86">
        <v>0</v>
      </c>
      <c r="DJ86">
        <v>15</v>
      </c>
      <c r="DK86">
        <v>63000</v>
      </c>
      <c r="DL86">
        <v>0</v>
      </c>
      <c r="DM86">
        <v>0</v>
      </c>
      <c r="DN86">
        <v>0</v>
      </c>
      <c r="DO86">
        <v>14137.2</v>
      </c>
      <c r="DP86">
        <v>0</v>
      </c>
      <c r="DQ86">
        <v>0</v>
      </c>
      <c r="DR86">
        <v>0</v>
      </c>
      <c r="DS86" s="3">
        <v>1471340</v>
      </c>
      <c r="DT86" s="3">
        <v>1471340</v>
      </c>
      <c r="DU86" s="3">
        <v>1471340</v>
      </c>
      <c r="DV86">
        <v>-5.7384199999999996</v>
      </c>
      <c r="DW86">
        <v>0.27867599999999998</v>
      </c>
      <c r="DX86">
        <v>-0.644401</v>
      </c>
      <c r="DY86">
        <v>2827.43</v>
      </c>
      <c r="DZ86">
        <v>89.5</v>
      </c>
      <c r="EA86">
        <v>89.5</v>
      </c>
      <c r="EB86">
        <v>89.75</v>
      </c>
      <c r="EC86" s="3">
        <v>1.4921400000000001E-5</v>
      </c>
      <c r="ED86" s="3">
        <v>4.4674900000000003E-7</v>
      </c>
      <c r="EE86">
        <v>0.454787</v>
      </c>
      <c r="EF86">
        <v>0</v>
      </c>
      <c r="EG86">
        <v>0</v>
      </c>
      <c r="EH86">
        <v>15</v>
      </c>
      <c r="EI86">
        <v>63000</v>
      </c>
      <c r="EJ86">
        <v>0</v>
      </c>
      <c r="EK86">
        <v>0</v>
      </c>
      <c r="EL86">
        <v>0</v>
      </c>
      <c r="EM86">
        <v>14137.2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84</v>
      </c>
      <c r="FQ86">
        <v>1</v>
      </c>
    </row>
    <row r="87" spans="1:173" x14ac:dyDescent="0.25">
      <c r="A87">
        <v>1</v>
      </c>
      <c r="B87">
        <v>85</v>
      </c>
      <c r="C87" s="3">
        <v>1471340</v>
      </c>
      <c r="D87" s="3">
        <v>1471340</v>
      </c>
      <c r="E87" s="3">
        <v>1471340</v>
      </c>
      <c r="F87">
        <v>-5.8021700000000003</v>
      </c>
      <c r="G87">
        <v>0.28312700000000002</v>
      </c>
      <c r="H87">
        <v>-0.651694</v>
      </c>
      <c r="I87">
        <v>2827.43</v>
      </c>
      <c r="J87">
        <v>89.5</v>
      </c>
      <c r="K87">
        <v>89.5</v>
      </c>
      <c r="L87">
        <v>89.75</v>
      </c>
      <c r="M87" s="3">
        <v>3.7433799999999999E-6</v>
      </c>
      <c r="N87" s="3">
        <v>2.8802099999999998E-7</v>
      </c>
      <c r="O87">
        <v>0.47877599999999998</v>
      </c>
      <c r="P87">
        <v>0</v>
      </c>
      <c r="Q87">
        <v>0</v>
      </c>
      <c r="R87">
        <v>15</v>
      </c>
      <c r="S87">
        <v>63750</v>
      </c>
      <c r="T87">
        <v>0</v>
      </c>
      <c r="U87">
        <v>0</v>
      </c>
      <c r="V87">
        <v>0</v>
      </c>
      <c r="W87">
        <v>14137.2</v>
      </c>
      <c r="X87">
        <v>0</v>
      </c>
      <c r="Y87">
        <v>0</v>
      </c>
      <c r="Z87">
        <v>0</v>
      </c>
      <c r="AA87" s="3">
        <v>1471340</v>
      </c>
      <c r="AB87" s="3">
        <v>1471340</v>
      </c>
      <c r="AC87" s="3">
        <v>1471340</v>
      </c>
      <c r="AD87">
        <v>-5.8021700000000003</v>
      </c>
      <c r="AE87">
        <v>0.28312700000000002</v>
      </c>
      <c r="AF87">
        <v>-0.651694</v>
      </c>
      <c r="AG87">
        <v>2827.43</v>
      </c>
      <c r="AH87">
        <v>89.5</v>
      </c>
      <c r="AI87">
        <v>89.5</v>
      </c>
      <c r="AJ87">
        <v>89.75</v>
      </c>
      <c r="AK87" s="3">
        <v>3.7433799999999999E-6</v>
      </c>
      <c r="AL87" s="3">
        <v>2.8802099999999998E-7</v>
      </c>
      <c r="AM87">
        <v>0.47877599999999998</v>
      </c>
      <c r="AN87">
        <v>0</v>
      </c>
      <c r="AO87">
        <v>0</v>
      </c>
      <c r="AP87">
        <v>15</v>
      </c>
      <c r="AQ87">
        <v>63750</v>
      </c>
      <c r="AR87">
        <v>0</v>
      </c>
      <c r="AS87">
        <v>0</v>
      </c>
      <c r="AT87">
        <v>0</v>
      </c>
      <c r="AU87">
        <v>14137.2</v>
      </c>
      <c r="AV87">
        <v>0</v>
      </c>
      <c r="AW87">
        <v>0</v>
      </c>
      <c r="AX87">
        <v>0</v>
      </c>
      <c r="AY87" s="3">
        <v>1471340</v>
      </c>
      <c r="AZ87" s="3">
        <v>1471340</v>
      </c>
      <c r="BA87" s="3">
        <v>1471340</v>
      </c>
      <c r="BB87">
        <v>-5.8021700000000003</v>
      </c>
      <c r="BC87">
        <v>0.28312700000000002</v>
      </c>
      <c r="BD87">
        <v>-0.651694</v>
      </c>
      <c r="BE87">
        <v>2827.43</v>
      </c>
      <c r="BF87">
        <v>89.5</v>
      </c>
      <c r="BG87">
        <v>89.5</v>
      </c>
      <c r="BH87">
        <v>89.75</v>
      </c>
      <c r="BI87" s="3">
        <v>3.7433799999999999E-6</v>
      </c>
      <c r="BJ87" s="3">
        <v>2.8802099999999998E-7</v>
      </c>
      <c r="BK87">
        <v>0.47877599999999998</v>
      </c>
      <c r="BL87">
        <v>0</v>
      </c>
      <c r="BM87">
        <v>0</v>
      </c>
      <c r="BN87">
        <v>15</v>
      </c>
      <c r="BO87">
        <v>63750</v>
      </c>
      <c r="BP87">
        <v>0</v>
      </c>
      <c r="BQ87">
        <v>0</v>
      </c>
      <c r="BR87">
        <v>0</v>
      </c>
      <c r="BS87">
        <v>14137.2</v>
      </c>
      <c r="BT87">
        <v>0</v>
      </c>
      <c r="BU87">
        <v>0</v>
      </c>
      <c r="BV87">
        <v>0</v>
      </c>
      <c r="BW87" s="3">
        <v>1471340</v>
      </c>
      <c r="BX87" s="3">
        <v>1471340</v>
      </c>
      <c r="BY87" s="3">
        <v>1471340</v>
      </c>
      <c r="BZ87">
        <v>-5.8021700000000003</v>
      </c>
      <c r="CA87">
        <v>0.28312700000000002</v>
      </c>
      <c r="CB87">
        <v>-0.651694</v>
      </c>
      <c r="CC87">
        <v>2827.43</v>
      </c>
      <c r="CD87">
        <v>89.5</v>
      </c>
      <c r="CE87">
        <v>89.5</v>
      </c>
      <c r="CF87">
        <v>89.75</v>
      </c>
      <c r="CG87" s="3">
        <v>3.7433799999999999E-6</v>
      </c>
      <c r="CH87" s="3">
        <v>2.8802099999999998E-7</v>
      </c>
      <c r="CI87">
        <v>0.47877599999999998</v>
      </c>
      <c r="CJ87">
        <v>0</v>
      </c>
      <c r="CK87">
        <v>0</v>
      </c>
      <c r="CL87">
        <v>15</v>
      </c>
      <c r="CM87">
        <v>63750</v>
      </c>
      <c r="CN87">
        <v>0</v>
      </c>
      <c r="CO87">
        <v>0</v>
      </c>
      <c r="CP87">
        <v>0</v>
      </c>
      <c r="CQ87">
        <v>14137.2</v>
      </c>
      <c r="CR87">
        <v>0</v>
      </c>
      <c r="CS87">
        <v>0</v>
      </c>
      <c r="CT87">
        <v>0</v>
      </c>
      <c r="CU87" s="3">
        <v>1471340</v>
      </c>
      <c r="CV87" s="3">
        <v>1471340</v>
      </c>
      <c r="CW87" s="3">
        <v>1471340</v>
      </c>
      <c r="CX87">
        <v>-5.8021700000000003</v>
      </c>
      <c r="CY87">
        <v>0.28312700000000002</v>
      </c>
      <c r="CZ87">
        <v>-0.651694</v>
      </c>
      <c r="DA87">
        <v>2827.43</v>
      </c>
      <c r="DB87">
        <v>89.5</v>
      </c>
      <c r="DC87">
        <v>89.5</v>
      </c>
      <c r="DD87">
        <v>89.75</v>
      </c>
      <c r="DE87" s="3">
        <v>3.7433799999999999E-6</v>
      </c>
      <c r="DF87" s="3">
        <v>2.8802099999999998E-7</v>
      </c>
      <c r="DG87">
        <v>0.47877599999999998</v>
      </c>
      <c r="DH87">
        <v>0</v>
      </c>
      <c r="DI87">
        <v>0</v>
      </c>
      <c r="DJ87">
        <v>15</v>
      </c>
      <c r="DK87">
        <v>63750</v>
      </c>
      <c r="DL87">
        <v>0</v>
      </c>
      <c r="DM87">
        <v>0</v>
      </c>
      <c r="DN87">
        <v>0</v>
      </c>
      <c r="DO87">
        <v>14137.2</v>
      </c>
      <c r="DP87">
        <v>0</v>
      </c>
      <c r="DQ87">
        <v>0</v>
      </c>
      <c r="DR87">
        <v>0</v>
      </c>
      <c r="DS87" s="3">
        <v>1471340</v>
      </c>
      <c r="DT87" s="3">
        <v>1471340</v>
      </c>
      <c r="DU87" s="3">
        <v>1471340</v>
      </c>
      <c r="DV87">
        <v>-5.8021700000000003</v>
      </c>
      <c r="DW87">
        <v>0.28312700000000002</v>
      </c>
      <c r="DX87">
        <v>-0.651694</v>
      </c>
      <c r="DY87">
        <v>2827.43</v>
      </c>
      <c r="DZ87">
        <v>89.5</v>
      </c>
      <c r="EA87">
        <v>89.5</v>
      </c>
      <c r="EB87">
        <v>89.75</v>
      </c>
      <c r="EC87" s="3">
        <v>3.7433799999999999E-6</v>
      </c>
      <c r="ED87" s="3">
        <v>2.8802099999999998E-7</v>
      </c>
      <c r="EE87">
        <v>0.47877599999999998</v>
      </c>
      <c r="EF87">
        <v>0</v>
      </c>
      <c r="EG87">
        <v>0</v>
      </c>
      <c r="EH87">
        <v>15</v>
      </c>
      <c r="EI87">
        <v>63750</v>
      </c>
      <c r="EJ87">
        <v>0</v>
      </c>
      <c r="EK87">
        <v>0</v>
      </c>
      <c r="EL87">
        <v>0</v>
      </c>
      <c r="EM87">
        <v>14137.2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85</v>
      </c>
      <c r="FQ87">
        <v>1</v>
      </c>
    </row>
    <row r="88" spans="1:173" x14ac:dyDescent="0.25">
      <c r="A88">
        <v>1</v>
      </c>
      <c r="B88">
        <v>86</v>
      </c>
      <c r="C88" s="3">
        <v>1471340</v>
      </c>
      <c r="D88" s="3">
        <v>1471340</v>
      </c>
      <c r="E88" s="3">
        <v>1471340</v>
      </c>
      <c r="F88">
        <v>-5.8665500000000002</v>
      </c>
      <c r="G88">
        <v>0.28631299999999998</v>
      </c>
      <c r="H88">
        <v>-0.65949500000000005</v>
      </c>
      <c r="I88">
        <v>2827.43</v>
      </c>
      <c r="J88">
        <v>89.5</v>
      </c>
      <c r="K88">
        <v>89.5</v>
      </c>
      <c r="L88">
        <v>89.75</v>
      </c>
      <c r="M88" s="3">
        <v>-9.4146499999999997E-6</v>
      </c>
      <c r="N88" s="3">
        <v>8.6630300000000005E-7</v>
      </c>
      <c r="O88">
        <v>0.48969200000000002</v>
      </c>
      <c r="P88">
        <v>0</v>
      </c>
      <c r="Q88">
        <v>0</v>
      </c>
      <c r="R88">
        <v>15</v>
      </c>
      <c r="S88">
        <v>64500</v>
      </c>
      <c r="T88">
        <v>0</v>
      </c>
      <c r="U88">
        <v>0</v>
      </c>
      <c r="V88">
        <v>0</v>
      </c>
      <c r="W88">
        <v>14137.2</v>
      </c>
      <c r="X88">
        <v>0</v>
      </c>
      <c r="Y88">
        <v>0</v>
      </c>
      <c r="Z88">
        <v>0</v>
      </c>
      <c r="AA88" s="3">
        <v>1471340</v>
      </c>
      <c r="AB88" s="3">
        <v>1471340</v>
      </c>
      <c r="AC88" s="3">
        <v>1471340</v>
      </c>
      <c r="AD88">
        <v>-5.8665500000000002</v>
      </c>
      <c r="AE88">
        <v>0.28631299999999998</v>
      </c>
      <c r="AF88">
        <v>-0.65949500000000005</v>
      </c>
      <c r="AG88">
        <v>2827.43</v>
      </c>
      <c r="AH88">
        <v>89.5</v>
      </c>
      <c r="AI88">
        <v>89.5</v>
      </c>
      <c r="AJ88">
        <v>89.75</v>
      </c>
      <c r="AK88" s="3">
        <v>-9.4146499999999997E-6</v>
      </c>
      <c r="AL88" s="3">
        <v>8.6630300000000005E-7</v>
      </c>
      <c r="AM88">
        <v>0.48969200000000002</v>
      </c>
      <c r="AN88">
        <v>0</v>
      </c>
      <c r="AO88">
        <v>0</v>
      </c>
      <c r="AP88">
        <v>15</v>
      </c>
      <c r="AQ88">
        <v>64500</v>
      </c>
      <c r="AR88">
        <v>0</v>
      </c>
      <c r="AS88">
        <v>0</v>
      </c>
      <c r="AT88">
        <v>0</v>
      </c>
      <c r="AU88">
        <v>14137.2</v>
      </c>
      <c r="AV88">
        <v>0</v>
      </c>
      <c r="AW88">
        <v>0</v>
      </c>
      <c r="AX88">
        <v>0</v>
      </c>
      <c r="AY88" s="3">
        <v>1471340</v>
      </c>
      <c r="AZ88" s="3">
        <v>1471340</v>
      </c>
      <c r="BA88" s="3">
        <v>1471340</v>
      </c>
      <c r="BB88">
        <v>-5.8665500000000002</v>
      </c>
      <c r="BC88">
        <v>0.28631299999999998</v>
      </c>
      <c r="BD88">
        <v>-0.65949500000000005</v>
      </c>
      <c r="BE88">
        <v>2827.43</v>
      </c>
      <c r="BF88">
        <v>89.5</v>
      </c>
      <c r="BG88">
        <v>89.5</v>
      </c>
      <c r="BH88">
        <v>89.75</v>
      </c>
      <c r="BI88" s="3">
        <v>-9.4146499999999997E-6</v>
      </c>
      <c r="BJ88" s="3">
        <v>8.6630300000000005E-7</v>
      </c>
      <c r="BK88">
        <v>0.48969200000000002</v>
      </c>
      <c r="BL88">
        <v>0</v>
      </c>
      <c r="BM88">
        <v>0</v>
      </c>
      <c r="BN88">
        <v>15</v>
      </c>
      <c r="BO88">
        <v>64500</v>
      </c>
      <c r="BP88">
        <v>0</v>
      </c>
      <c r="BQ88">
        <v>0</v>
      </c>
      <c r="BR88">
        <v>0</v>
      </c>
      <c r="BS88">
        <v>14137.2</v>
      </c>
      <c r="BT88">
        <v>0</v>
      </c>
      <c r="BU88">
        <v>0</v>
      </c>
      <c r="BV88">
        <v>0</v>
      </c>
      <c r="BW88" s="3">
        <v>1471340</v>
      </c>
      <c r="BX88" s="3">
        <v>1471340</v>
      </c>
      <c r="BY88" s="3">
        <v>1471340</v>
      </c>
      <c r="BZ88">
        <v>-5.8665500000000002</v>
      </c>
      <c r="CA88">
        <v>0.28631299999999998</v>
      </c>
      <c r="CB88">
        <v>-0.65949500000000005</v>
      </c>
      <c r="CC88">
        <v>2827.43</v>
      </c>
      <c r="CD88">
        <v>89.5</v>
      </c>
      <c r="CE88">
        <v>89.5</v>
      </c>
      <c r="CF88">
        <v>89.75</v>
      </c>
      <c r="CG88" s="3">
        <v>-9.4146499999999997E-6</v>
      </c>
      <c r="CH88" s="3">
        <v>8.6630300000000005E-7</v>
      </c>
      <c r="CI88">
        <v>0.48969200000000002</v>
      </c>
      <c r="CJ88">
        <v>0</v>
      </c>
      <c r="CK88">
        <v>0</v>
      </c>
      <c r="CL88">
        <v>15</v>
      </c>
      <c r="CM88">
        <v>64500</v>
      </c>
      <c r="CN88">
        <v>0</v>
      </c>
      <c r="CO88">
        <v>0</v>
      </c>
      <c r="CP88">
        <v>0</v>
      </c>
      <c r="CQ88">
        <v>14137.2</v>
      </c>
      <c r="CR88">
        <v>0</v>
      </c>
      <c r="CS88">
        <v>0</v>
      </c>
      <c r="CT88">
        <v>0</v>
      </c>
      <c r="CU88" s="3">
        <v>1471340</v>
      </c>
      <c r="CV88" s="3">
        <v>1471340</v>
      </c>
      <c r="CW88" s="3">
        <v>1471340</v>
      </c>
      <c r="CX88">
        <v>-5.8665500000000002</v>
      </c>
      <c r="CY88">
        <v>0.28631299999999998</v>
      </c>
      <c r="CZ88">
        <v>-0.65949500000000005</v>
      </c>
      <c r="DA88">
        <v>2827.43</v>
      </c>
      <c r="DB88">
        <v>89.5</v>
      </c>
      <c r="DC88">
        <v>89.5</v>
      </c>
      <c r="DD88">
        <v>89.75</v>
      </c>
      <c r="DE88" s="3">
        <v>-9.4146499999999997E-6</v>
      </c>
      <c r="DF88" s="3">
        <v>8.6630300000000005E-7</v>
      </c>
      <c r="DG88">
        <v>0.48969200000000002</v>
      </c>
      <c r="DH88">
        <v>0</v>
      </c>
      <c r="DI88">
        <v>0</v>
      </c>
      <c r="DJ88">
        <v>15</v>
      </c>
      <c r="DK88">
        <v>64500</v>
      </c>
      <c r="DL88">
        <v>0</v>
      </c>
      <c r="DM88">
        <v>0</v>
      </c>
      <c r="DN88">
        <v>0</v>
      </c>
      <c r="DO88">
        <v>14137.2</v>
      </c>
      <c r="DP88">
        <v>0</v>
      </c>
      <c r="DQ88">
        <v>0</v>
      </c>
      <c r="DR88">
        <v>0</v>
      </c>
      <c r="DS88" s="3">
        <v>1471340</v>
      </c>
      <c r="DT88" s="3">
        <v>1471340</v>
      </c>
      <c r="DU88" s="3">
        <v>1471340</v>
      </c>
      <c r="DV88">
        <v>-5.8665500000000002</v>
      </c>
      <c r="DW88">
        <v>0.28631299999999998</v>
      </c>
      <c r="DX88">
        <v>-0.65949500000000005</v>
      </c>
      <c r="DY88">
        <v>2827.43</v>
      </c>
      <c r="DZ88">
        <v>89.5</v>
      </c>
      <c r="EA88">
        <v>89.5</v>
      </c>
      <c r="EB88">
        <v>89.75</v>
      </c>
      <c r="EC88" s="3">
        <v>-9.4146499999999997E-6</v>
      </c>
      <c r="ED88" s="3">
        <v>8.6630300000000005E-7</v>
      </c>
      <c r="EE88">
        <v>0.48969200000000002</v>
      </c>
      <c r="EF88">
        <v>0</v>
      </c>
      <c r="EG88">
        <v>0</v>
      </c>
      <c r="EH88">
        <v>15</v>
      </c>
      <c r="EI88">
        <v>64500</v>
      </c>
      <c r="EJ88">
        <v>0</v>
      </c>
      <c r="EK88">
        <v>0</v>
      </c>
      <c r="EL88">
        <v>0</v>
      </c>
      <c r="EM88">
        <v>14137.2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86</v>
      </c>
      <c r="FQ88">
        <v>1</v>
      </c>
    </row>
    <row r="89" spans="1:173" x14ac:dyDescent="0.25">
      <c r="A89">
        <v>1</v>
      </c>
      <c r="B89">
        <v>87</v>
      </c>
      <c r="C89" s="3">
        <v>1471340</v>
      </c>
      <c r="D89" s="3">
        <v>1471340</v>
      </c>
      <c r="E89" s="3">
        <v>1471340</v>
      </c>
      <c r="F89">
        <v>-5.9302999999999999</v>
      </c>
      <c r="G89">
        <v>0.28995199999999999</v>
      </c>
      <c r="H89">
        <v>-0.66732899999999995</v>
      </c>
      <c r="I89">
        <v>2827.43</v>
      </c>
      <c r="J89">
        <v>89.5</v>
      </c>
      <c r="K89">
        <v>89.5</v>
      </c>
      <c r="L89">
        <v>89.75</v>
      </c>
      <c r="M89" s="3">
        <v>1.4140799999999999E-7</v>
      </c>
      <c r="N89" s="3">
        <v>2.44587E-5</v>
      </c>
      <c r="O89">
        <v>0.47099400000000002</v>
      </c>
      <c r="P89">
        <v>0</v>
      </c>
      <c r="Q89">
        <v>0</v>
      </c>
      <c r="R89">
        <v>15</v>
      </c>
      <c r="S89">
        <v>65250</v>
      </c>
      <c r="T89">
        <v>0</v>
      </c>
      <c r="U89">
        <v>0</v>
      </c>
      <c r="V89">
        <v>0</v>
      </c>
      <c r="W89">
        <v>14137.2</v>
      </c>
      <c r="X89">
        <v>0</v>
      </c>
      <c r="Y89">
        <v>0</v>
      </c>
      <c r="Z89">
        <v>0</v>
      </c>
      <c r="AA89" s="3">
        <v>1471340</v>
      </c>
      <c r="AB89" s="3">
        <v>1471340</v>
      </c>
      <c r="AC89" s="3">
        <v>1471340</v>
      </c>
      <c r="AD89">
        <v>-5.9302999999999999</v>
      </c>
      <c r="AE89">
        <v>0.28995199999999999</v>
      </c>
      <c r="AF89">
        <v>-0.66732899999999995</v>
      </c>
      <c r="AG89">
        <v>2827.43</v>
      </c>
      <c r="AH89">
        <v>89.5</v>
      </c>
      <c r="AI89">
        <v>89.5</v>
      </c>
      <c r="AJ89">
        <v>89.75</v>
      </c>
      <c r="AK89" s="3">
        <v>1.4140799999999999E-7</v>
      </c>
      <c r="AL89" s="3">
        <v>2.44587E-5</v>
      </c>
      <c r="AM89">
        <v>0.47099400000000002</v>
      </c>
      <c r="AN89">
        <v>0</v>
      </c>
      <c r="AO89">
        <v>0</v>
      </c>
      <c r="AP89">
        <v>15</v>
      </c>
      <c r="AQ89">
        <v>65250</v>
      </c>
      <c r="AR89">
        <v>0</v>
      </c>
      <c r="AS89">
        <v>0</v>
      </c>
      <c r="AT89">
        <v>0</v>
      </c>
      <c r="AU89">
        <v>14137.2</v>
      </c>
      <c r="AV89">
        <v>0</v>
      </c>
      <c r="AW89">
        <v>0</v>
      </c>
      <c r="AX89">
        <v>0</v>
      </c>
      <c r="AY89" s="3">
        <v>1471340</v>
      </c>
      <c r="AZ89" s="3">
        <v>1471340</v>
      </c>
      <c r="BA89" s="3">
        <v>1471340</v>
      </c>
      <c r="BB89">
        <v>-5.9302999999999999</v>
      </c>
      <c r="BC89">
        <v>0.28995199999999999</v>
      </c>
      <c r="BD89">
        <v>-0.66732899999999995</v>
      </c>
      <c r="BE89">
        <v>2827.43</v>
      </c>
      <c r="BF89">
        <v>89.5</v>
      </c>
      <c r="BG89">
        <v>89.5</v>
      </c>
      <c r="BH89">
        <v>89.75</v>
      </c>
      <c r="BI89" s="3">
        <v>1.4140799999999999E-7</v>
      </c>
      <c r="BJ89" s="3">
        <v>2.44587E-5</v>
      </c>
      <c r="BK89">
        <v>0.47099400000000002</v>
      </c>
      <c r="BL89">
        <v>0</v>
      </c>
      <c r="BM89">
        <v>0</v>
      </c>
      <c r="BN89">
        <v>15</v>
      </c>
      <c r="BO89">
        <v>65250</v>
      </c>
      <c r="BP89">
        <v>0</v>
      </c>
      <c r="BQ89">
        <v>0</v>
      </c>
      <c r="BR89">
        <v>0</v>
      </c>
      <c r="BS89">
        <v>14137.2</v>
      </c>
      <c r="BT89">
        <v>0</v>
      </c>
      <c r="BU89">
        <v>0</v>
      </c>
      <c r="BV89">
        <v>0</v>
      </c>
      <c r="BW89" s="3">
        <v>1471340</v>
      </c>
      <c r="BX89" s="3">
        <v>1471340</v>
      </c>
      <c r="BY89" s="3">
        <v>1471340</v>
      </c>
      <c r="BZ89">
        <v>-5.9302999999999999</v>
      </c>
      <c r="CA89">
        <v>0.28995199999999999</v>
      </c>
      <c r="CB89">
        <v>-0.66732899999999995</v>
      </c>
      <c r="CC89">
        <v>2827.43</v>
      </c>
      <c r="CD89">
        <v>89.5</v>
      </c>
      <c r="CE89">
        <v>89.5</v>
      </c>
      <c r="CF89">
        <v>89.75</v>
      </c>
      <c r="CG89" s="3">
        <v>1.4140799999999999E-7</v>
      </c>
      <c r="CH89" s="3">
        <v>2.44587E-5</v>
      </c>
      <c r="CI89">
        <v>0.47099400000000002</v>
      </c>
      <c r="CJ89">
        <v>0</v>
      </c>
      <c r="CK89">
        <v>0</v>
      </c>
      <c r="CL89">
        <v>15</v>
      </c>
      <c r="CM89">
        <v>65250</v>
      </c>
      <c r="CN89">
        <v>0</v>
      </c>
      <c r="CO89">
        <v>0</v>
      </c>
      <c r="CP89">
        <v>0</v>
      </c>
      <c r="CQ89">
        <v>14137.2</v>
      </c>
      <c r="CR89">
        <v>0</v>
      </c>
      <c r="CS89">
        <v>0</v>
      </c>
      <c r="CT89">
        <v>0</v>
      </c>
      <c r="CU89" s="3">
        <v>1471340</v>
      </c>
      <c r="CV89" s="3">
        <v>1471340</v>
      </c>
      <c r="CW89" s="3">
        <v>1471340</v>
      </c>
      <c r="CX89">
        <v>-5.9302999999999999</v>
      </c>
      <c r="CY89">
        <v>0.28995199999999999</v>
      </c>
      <c r="CZ89">
        <v>-0.66732899999999995</v>
      </c>
      <c r="DA89">
        <v>2827.43</v>
      </c>
      <c r="DB89">
        <v>89.5</v>
      </c>
      <c r="DC89">
        <v>89.5</v>
      </c>
      <c r="DD89">
        <v>89.75</v>
      </c>
      <c r="DE89" s="3">
        <v>1.4140799999999999E-7</v>
      </c>
      <c r="DF89" s="3">
        <v>2.44587E-5</v>
      </c>
      <c r="DG89">
        <v>0.47099400000000002</v>
      </c>
      <c r="DH89">
        <v>0</v>
      </c>
      <c r="DI89">
        <v>0</v>
      </c>
      <c r="DJ89">
        <v>15</v>
      </c>
      <c r="DK89">
        <v>65250</v>
      </c>
      <c r="DL89">
        <v>0</v>
      </c>
      <c r="DM89">
        <v>0</v>
      </c>
      <c r="DN89">
        <v>0</v>
      </c>
      <c r="DO89">
        <v>14137.2</v>
      </c>
      <c r="DP89">
        <v>0</v>
      </c>
      <c r="DQ89">
        <v>0</v>
      </c>
      <c r="DR89">
        <v>0</v>
      </c>
      <c r="DS89" s="3">
        <v>1471340</v>
      </c>
      <c r="DT89" s="3">
        <v>1471340</v>
      </c>
      <c r="DU89" s="3">
        <v>1471340</v>
      </c>
      <c r="DV89">
        <v>-5.9302999999999999</v>
      </c>
      <c r="DW89">
        <v>0.28995199999999999</v>
      </c>
      <c r="DX89">
        <v>-0.66732899999999995</v>
      </c>
      <c r="DY89">
        <v>2827.43</v>
      </c>
      <c r="DZ89">
        <v>89.5</v>
      </c>
      <c r="EA89">
        <v>89.5</v>
      </c>
      <c r="EB89">
        <v>89.75</v>
      </c>
      <c r="EC89" s="3">
        <v>1.4140799999999999E-7</v>
      </c>
      <c r="ED89" s="3">
        <v>2.44587E-5</v>
      </c>
      <c r="EE89">
        <v>0.47099400000000002</v>
      </c>
      <c r="EF89">
        <v>0</v>
      </c>
      <c r="EG89">
        <v>0</v>
      </c>
      <c r="EH89">
        <v>15</v>
      </c>
      <c r="EI89">
        <v>65250</v>
      </c>
      <c r="EJ89">
        <v>0</v>
      </c>
      <c r="EK89">
        <v>0</v>
      </c>
      <c r="EL89">
        <v>0</v>
      </c>
      <c r="EM89">
        <v>14137.2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</v>
      </c>
      <c r="FP89">
        <v>87</v>
      </c>
      <c r="FQ89">
        <v>1</v>
      </c>
    </row>
    <row r="90" spans="1:173" x14ac:dyDescent="0.25">
      <c r="A90">
        <v>1</v>
      </c>
      <c r="B90">
        <v>88</v>
      </c>
      <c r="C90" s="3">
        <v>1471340</v>
      </c>
      <c r="D90" s="3">
        <v>1471340</v>
      </c>
      <c r="E90" s="3">
        <v>1471340</v>
      </c>
      <c r="F90">
        <v>-5.9924999999999997</v>
      </c>
      <c r="G90">
        <v>0.29446499999999998</v>
      </c>
      <c r="H90">
        <v>-0.674705</v>
      </c>
      <c r="I90">
        <v>2827.43</v>
      </c>
      <c r="J90">
        <v>89.5</v>
      </c>
      <c r="K90">
        <v>89.5</v>
      </c>
      <c r="L90">
        <v>89.75</v>
      </c>
      <c r="M90" s="3">
        <v>-2.7912799999999998E-7</v>
      </c>
      <c r="N90" s="3">
        <v>-1.11779E-5</v>
      </c>
      <c r="O90">
        <v>0.45202900000000001</v>
      </c>
      <c r="P90">
        <v>0</v>
      </c>
      <c r="Q90">
        <v>0</v>
      </c>
      <c r="R90">
        <v>15</v>
      </c>
      <c r="S90">
        <v>66000</v>
      </c>
      <c r="T90">
        <v>0</v>
      </c>
      <c r="U90">
        <v>0</v>
      </c>
      <c r="V90">
        <v>0</v>
      </c>
      <c r="W90">
        <v>14137.2</v>
      </c>
      <c r="X90">
        <v>0</v>
      </c>
      <c r="Y90">
        <v>0</v>
      </c>
      <c r="Z90">
        <v>0</v>
      </c>
      <c r="AA90" s="3">
        <v>1471340</v>
      </c>
      <c r="AB90" s="3">
        <v>1471340</v>
      </c>
      <c r="AC90" s="3">
        <v>1471340</v>
      </c>
      <c r="AD90">
        <v>-5.9924999999999997</v>
      </c>
      <c r="AE90">
        <v>0.29446499999999998</v>
      </c>
      <c r="AF90">
        <v>-0.674705</v>
      </c>
      <c r="AG90">
        <v>2827.43</v>
      </c>
      <c r="AH90">
        <v>89.5</v>
      </c>
      <c r="AI90">
        <v>89.5</v>
      </c>
      <c r="AJ90">
        <v>89.75</v>
      </c>
      <c r="AK90" s="3">
        <v>-2.7912799999999998E-7</v>
      </c>
      <c r="AL90" s="3">
        <v>-1.11779E-5</v>
      </c>
      <c r="AM90">
        <v>0.45202900000000001</v>
      </c>
      <c r="AN90">
        <v>0</v>
      </c>
      <c r="AO90">
        <v>0</v>
      </c>
      <c r="AP90">
        <v>15</v>
      </c>
      <c r="AQ90">
        <v>66000</v>
      </c>
      <c r="AR90">
        <v>0</v>
      </c>
      <c r="AS90">
        <v>0</v>
      </c>
      <c r="AT90">
        <v>0</v>
      </c>
      <c r="AU90">
        <v>14137.2</v>
      </c>
      <c r="AV90">
        <v>0</v>
      </c>
      <c r="AW90">
        <v>0</v>
      </c>
      <c r="AX90">
        <v>0</v>
      </c>
      <c r="AY90" s="3">
        <v>1471340</v>
      </c>
      <c r="AZ90" s="3">
        <v>1471340</v>
      </c>
      <c r="BA90" s="3">
        <v>1471340</v>
      </c>
      <c r="BB90">
        <v>-5.9924999999999997</v>
      </c>
      <c r="BC90">
        <v>0.29446499999999998</v>
      </c>
      <c r="BD90">
        <v>-0.674705</v>
      </c>
      <c r="BE90">
        <v>2827.43</v>
      </c>
      <c r="BF90">
        <v>89.5</v>
      </c>
      <c r="BG90">
        <v>89.5</v>
      </c>
      <c r="BH90">
        <v>89.75</v>
      </c>
      <c r="BI90" s="3">
        <v>-2.7912799999999998E-7</v>
      </c>
      <c r="BJ90" s="3">
        <v>-1.11779E-5</v>
      </c>
      <c r="BK90">
        <v>0.45202900000000001</v>
      </c>
      <c r="BL90">
        <v>0</v>
      </c>
      <c r="BM90">
        <v>0</v>
      </c>
      <c r="BN90">
        <v>15</v>
      </c>
      <c r="BO90">
        <v>66000</v>
      </c>
      <c r="BP90">
        <v>0</v>
      </c>
      <c r="BQ90">
        <v>0</v>
      </c>
      <c r="BR90">
        <v>0</v>
      </c>
      <c r="BS90">
        <v>14137.2</v>
      </c>
      <c r="BT90">
        <v>0</v>
      </c>
      <c r="BU90">
        <v>0</v>
      </c>
      <c r="BV90">
        <v>0</v>
      </c>
      <c r="BW90" s="3">
        <v>1471340</v>
      </c>
      <c r="BX90" s="3">
        <v>1471340</v>
      </c>
      <c r="BY90" s="3">
        <v>1471340</v>
      </c>
      <c r="BZ90">
        <v>-5.9924999999999997</v>
      </c>
      <c r="CA90">
        <v>0.29446499999999998</v>
      </c>
      <c r="CB90">
        <v>-0.674705</v>
      </c>
      <c r="CC90">
        <v>2827.43</v>
      </c>
      <c r="CD90">
        <v>89.5</v>
      </c>
      <c r="CE90">
        <v>89.5</v>
      </c>
      <c r="CF90">
        <v>89.75</v>
      </c>
      <c r="CG90" s="3">
        <v>-2.7912799999999998E-7</v>
      </c>
      <c r="CH90" s="3">
        <v>-1.11779E-5</v>
      </c>
      <c r="CI90">
        <v>0.45202900000000001</v>
      </c>
      <c r="CJ90">
        <v>0</v>
      </c>
      <c r="CK90">
        <v>0</v>
      </c>
      <c r="CL90">
        <v>15</v>
      </c>
      <c r="CM90">
        <v>66000</v>
      </c>
      <c r="CN90">
        <v>0</v>
      </c>
      <c r="CO90">
        <v>0</v>
      </c>
      <c r="CP90">
        <v>0</v>
      </c>
      <c r="CQ90">
        <v>14137.2</v>
      </c>
      <c r="CR90">
        <v>0</v>
      </c>
      <c r="CS90">
        <v>0</v>
      </c>
      <c r="CT90">
        <v>0</v>
      </c>
      <c r="CU90" s="3">
        <v>1471340</v>
      </c>
      <c r="CV90" s="3">
        <v>1471340</v>
      </c>
      <c r="CW90" s="3">
        <v>1471340</v>
      </c>
      <c r="CX90">
        <v>-5.9924999999999997</v>
      </c>
      <c r="CY90">
        <v>0.29446499999999998</v>
      </c>
      <c r="CZ90">
        <v>-0.674705</v>
      </c>
      <c r="DA90">
        <v>2827.43</v>
      </c>
      <c r="DB90">
        <v>89.5</v>
      </c>
      <c r="DC90">
        <v>89.5</v>
      </c>
      <c r="DD90">
        <v>89.75</v>
      </c>
      <c r="DE90" s="3">
        <v>-2.7912799999999998E-7</v>
      </c>
      <c r="DF90" s="3">
        <v>-1.11779E-5</v>
      </c>
      <c r="DG90">
        <v>0.45202900000000001</v>
      </c>
      <c r="DH90">
        <v>0</v>
      </c>
      <c r="DI90">
        <v>0</v>
      </c>
      <c r="DJ90">
        <v>15</v>
      </c>
      <c r="DK90">
        <v>66000</v>
      </c>
      <c r="DL90">
        <v>0</v>
      </c>
      <c r="DM90">
        <v>0</v>
      </c>
      <c r="DN90">
        <v>0</v>
      </c>
      <c r="DO90">
        <v>14137.2</v>
      </c>
      <c r="DP90">
        <v>0</v>
      </c>
      <c r="DQ90">
        <v>0</v>
      </c>
      <c r="DR90">
        <v>0</v>
      </c>
      <c r="DS90" s="3">
        <v>1471340</v>
      </c>
      <c r="DT90" s="3">
        <v>1471340</v>
      </c>
      <c r="DU90" s="3">
        <v>1471340</v>
      </c>
      <c r="DV90">
        <v>-5.9924999999999997</v>
      </c>
      <c r="DW90">
        <v>0.29446499999999998</v>
      </c>
      <c r="DX90">
        <v>-0.674705</v>
      </c>
      <c r="DY90">
        <v>2827.43</v>
      </c>
      <c r="DZ90">
        <v>89.5</v>
      </c>
      <c r="EA90">
        <v>89.5</v>
      </c>
      <c r="EB90">
        <v>89.75</v>
      </c>
      <c r="EC90" s="3">
        <v>-2.7912799999999998E-7</v>
      </c>
      <c r="ED90" s="3">
        <v>-1.11779E-5</v>
      </c>
      <c r="EE90">
        <v>0.45202900000000001</v>
      </c>
      <c r="EF90">
        <v>0</v>
      </c>
      <c r="EG90">
        <v>0</v>
      </c>
      <c r="EH90">
        <v>15</v>
      </c>
      <c r="EI90">
        <v>66000</v>
      </c>
      <c r="EJ90">
        <v>0</v>
      </c>
      <c r="EK90">
        <v>0</v>
      </c>
      <c r="EL90">
        <v>0</v>
      </c>
      <c r="EM90">
        <v>14137.2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88</v>
      </c>
      <c r="FQ90">
        <v>1</v>
      </c>
    </row>
    <row r="91" spans="1:173" x14ac:dyDescent="0.25">
      <c r="A91">
        <v>1</v>
      </c>
      <c r="B91">
        <v>89</v>
      </c>
      <c r="C91" s="3">
        <v>1471340</v>
      </c>
      <c r="D91" s="3">
        <v>1471340</v>
      </c>
      <c r="E91" s="3">
        <v>1471340</v>
      </c>
      <c r="F91">
        <v>-6.0549299999999997</v>
      </c>
      <c r="G91">
        <v>0.29886499999999999</v>
      </c>
      <c r="H91">
        <v>-0.68161700000000003</v>
      </c>
      <c r="I91">
        <v>2827.43</v>
      </c>
      <c r="J91">
        <v>89.5</v>
      </c>
      <c r="K91">
        <v>89.5</v>
      </c>
      <c r="L91">
        <v>89.75</v>
      </c>
      <c r="M91" s="3">
        <v>3.7771100000000001E-6</v>
      </c>
      <c r="N91" s="3">
        <v>-3.7060900000000001E-6</v>
      </c>
      <c r="O91">
        <v>0.45614399999999999</v>
      </c>
      <c r="P91">
        <v>0</v>
      </c>
      <c r="Q91">
        <v>0</v>
      </c>
      <c r="R91">
        <v>15</v>
      </c>
      <c r="S91">
        <v>66750</v>
      </c>
      <c r="T91">
        <v>0</v>
      </c>
      <c r="U91">
        <v>0</v>
      </c>
      <c r="V91">
        <v>0</v>
      </c>
      <c r="W91">
        <v>14137.2</v>
      </c>
      <c r="X91">
        <v>0</v>
      </c>
      <c r="Y91">
        <v>0</v>
      </c>
      <c r="Z91">
        <v>0</v>
      </c>
      <c r="AA91" s="3">
        <v>1471340</v>
      </c>
      <c r="AB91" s="3">
        <v>1471340</v>
      </c>
      <c r="AC91" s="3">
        <v>1471340</v>
      </c>
      <c r="AD91">
        <v>-6.0549299999999997</v>
      </c>
      <c r="AE91">
        <v>0.29886499999999999</v>
      </c>
      <c r="AF91">
        <v>-0.68161700000000003</v>
      </c>
      <c r="AG91">
        <v>2827.43</v>
      </c>
      <c r="AH91">
        <v>89.5</v>
      </c>
      <c r="AI91">
        <v>89.5</v>
      </c>
      <c r="AJ91">
        <v>89.75</v>
      </c>
      <c r="AK91" s="3">
        <v>3.7771100000000001E-6</v>
      </c>
      <c r="AL91" s="3">
        <v>-3.7060900000000001E-6</v>
      </c>
      <c r="AM91">
        <v>0.45614399999999999</v>
      </c>
      <c r="AN91">
        <v>0</v>
      </c>
      <c r="AO91">
        <v>0</v>
      </c>
      <c r="AP91">
        <v>15</v>
      </c>
      <c r="AQ91">
        <v>66750</v>
      </c>
      <c r="AR91">
        <v>0</v>
      </c>
      <c r="AS91">
        <v>0</v>
      </c>
      <c r="AT91">
        <v>0</v>
      </c>
      <c r="AU91">
        <v>14137.2</v>
      </c>
      <c r="AV91">
        <v>0</v>
      </c>
      <c r="AW91">
        <v>0</v>
      </c>
      <c r="AX91">
        <v>0</v>
      </c>
      <c r="AY91" s="3">
        <v>1471340</v>
      </c>
      <c r="AZ91" s="3">
        <v>1471340</v>
      </c>
      <c r="BA91" s="3">
        <v>1471340</v>
      </c>
      <c r="BB91">
        <v>-6.0549299999999997</v>
      </c>
      <c r="BC91">
        <v>0.29886499999999999</v>
      </c>
      <c r="BD91">
        <v>-0.68161700000000003</v>
      </c>
      <c r="BE91">
        <v>2827.43</v>
      </c>
      <c r="BF91">
        <v>89.5</v>
      </c>
      <c r="BG91">
        <v>89.5</v>
      </c>
      <c r="BH91">
        <v>89.75</v>
      </c>
      <c r="BI91" s="3">
        <v>3.7771100000000001E-6</v>
      </c>
      <c r="BJ91" s="3">
        <v>-3.7060900000000001E-6</v>
      </c>
      <c r="BK91">
        <v>0.45614399999999999</v>
      </c>
      <c r="BL91">
        <v>0</v>
      </c>
      <c r="BM91">
        <v>0</v>
      </c>
      <c r="BN91">
        <v>15</v>
      </c>
      <c r="BO91">
        <v>66750</v>
      </c>
      <c r="BP91">
        <v>0</v>
      </c>
      <c r="BQ91">
        <v>0</v>
      </c>
      <c r="BR91">
        <v>0</v>
      </c>
      <c r="BS91">
        <v>14137.2</v>
      </c>
      <c r="BT91">
        <v>0</v>
      </c>
      <c r="BU91">
        <v>0</v>
      </c>
      <c r="BV91">
        <v>0</v>
      </c>
      <c r="BW91" s="3">
        <v>1471340</v>
      </c>
      <c r="BX91" s="3">
        <v>1471340</v>
      </c>
      <c r="BY91" s="3">
        <v>1471340</v>
      </c>
      <c r="BZ91">
        <v>-6.0549299999999997</v>
      </c>
      <c r="CA91">
        <v>0.29886499999999999</v>
      </c>
      <c r="CB91">
        <v>-0.68161700000000003</v>
      </c>
      <c r="CC91">
        <v>2827.43</v>
      </c>
      <c r="CD91">
        <v>89.5</v>
      </c>
      <c r="CE91">
        <v>89.5</v>
      </c>
      <c r="CF91">
        <v>89.75</v>
      </c>
      <c r="CG91" s="3">
        <v>3.7771100000000001E-6</v>
      </c>
      <c r="CH91" s="3">
        <v>-3.7060900000000001E-6</v>
      </c>
      <c r="CI91">
        <v>0.45614399999999999</v>
      </c>
      <c r="CJ91">
        <v>0</v>
      </c>
      <c r="CK91">
        <v>0</v>
      </c>
      <c r="CL91">
        <v>15</v>
      </c>
      <c r="CM91">
        <v>66750</v>
      </c>
      <c r="CN91">
        <v>0</v>
      </c>
      <c r="CO91">
        <v>0</v>
      </c>
      <c r="CP91">
        <v>0</v>
      </c>
      <c r="CQ91">
        <v>14137.2</v>
      </c>
      <c r="CR91">
        <v>0</v>
      </c>
      <c r="CS91">
        <v>0</v>
      </c>
      <c r="CT91">
        <v>0</v>
      </c>
      <c r="CU91" s="3">
        <v>1471340</v>
      </c>
      <c r="CV91" s="3">
        <v>1471340</v>
      </c>
      <c r="CW91" s="3">
        <v>1471340</v>
      </c>
      <c r="CX91">
        <v>-6.0549299999999997</v>
      </c>
      <c r="CY91">
        <v>0.29886499999999999</v>
      </c>
      <c r="CZ91">
        <v>-0.68161700000000003</v>
      </c>
      <c r="DA91">
        <v>2827.43</v>
      </c>
      <c r="DB91">
        <v>89.5</v>
      </c>
      <c r="DC91">
        <v>89.5</v>
      </c>
      <c r="DD91">
        <v>89.75</v>
      </c>
      <c r="DE91" s="3">
        <v>3.7771100000000001E-6</v>
      </c>
      <c r="DF91" s="3">
        <v>-3.7060900000000001E-6</v>
      </c>
      <c r="DG91">
        <v>0.45614399999999999</v>
      </c>
      <c r="DH91">
        <v>0</v>
      </c>
      <c r="DI91">
        <v>0</v>
      </c>
      <c r="DJ91">
        <v>15</v>
      </c>
      <c r="DK91">
        <v>66750</v>
      </c>
      <c r="DL91">
        <v>0</v>
      </c>
      <c r="DM91">
        <v>0</v>
      </c>
      <c r="DN91">
        <v>0</v>
      </c>
      <c r="DO91">
        <v>14137.2</v>
      </c>
      <c r="DP91">
        <v>0</v>
      </c>
      <c r="DQ91">
        <v>0</v>
      </c>
      <c r="DR91">
        <v>0</v>
      </c>
      <c r="DS91" s="3">
        <v>1471340</v>
      </c>
      <c r="DT91" s="3">
        <v>1471340</v>
      </c>
      <c r="DU91" s="3">
        <v>1471340</v>
      </c>
      <c r="DV91">
        <v>-6.0549299999999997</v>
      </c>
      <c r="DW91">
        <v>0.29886499999999999</v>
      </c>
      <c r="DX91">
        <v>-0.68161700000000003</v>
      </c>
      <c r="DY91">
        <v>2827.43</v>
      </c>
      <c r="DZ91">
        <v>89.5</v>
      </c>
      <c r="EA91">
        <v>89.5</v>
      </c>
      <c r="EB91">
        <v>89.75</v>
      </c>
      <c r="EC91" s="3">
        <v>3.7771100000000001E-6</v>
      </c>
      <c r="ED91" s="3">
        <v>-3.7060900000000001E-6</v>
      </c>
      <c r="EE91">
        <v>0.45614399999999999</v>
      </c>
      <c r="EF91">
        <v>0</v>
      </c>
      <c r="EG91">
        <v>0</v>
      </c>
      <c r="EH91">
        <v>15</v>
      </c>
      <c r="EI91">
        <v>66750</v>
      </c>
      <c r="EJ91">
        <v>0</v>
      </c>
      <c r="EK91">
        <v>0</v>
      </c>
      <c r="EL91">
        <v>0</v>
      </c>
      <c r="EM91">
        <v>14137.2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89</v>
      </c>
      <c r="FQ91">
        <v>1</v>
      </c>
    </row>
    <row r="92" spans="1:173" x14ac:dyDescent="0.25">
      <c r="A92">
        <v>1</v>
      </c>
      <c r="B92">
        <v>90</v>
      </c>
      <c r="C92" s="3">
        <v>1471340</v>
      </c>
      <c r="D92" s="3">
        <v>1471340</v>
      </c>
      <c r="E92" s="3">
        <v>1471340</v>
      </c>
      <c r="F92">
        <v>-6.1196299999999999</v>
      </c>
      <c r="G92">
        <v>0.30286099999999999</v>
      </c>
      <c r="H92">
        <v>-0.68970600000000004</v>
      </c>
      <c r="I92">
        <v>2827.43</v>
      </c>
      <c r="J92">
        <v>89.5</v>
      </c>
      <c r="K92">
        <v>89.5</v>
      </c>
      <c r="L92">
        <v>89.75</v>
      </c>
      <c r="M92" s="3">
        <v>-6.82149E-6</v>
      </c>
      <c r="N92" s="3">
        <v>-1.2348799999999999E-5</v>
      </c>
      <c r="O92">
        <v>0.47904999999999998</v>
      </c>
      <c r="P92">
        <v>0</v>
      </c>
      <c r="Q92">
        <v>0</v>
      </c>
      <c r="R92">
        <v>15</v>
      </c>
      <c r="S92">
        <v>67500</v>
      </c>
      <c r="T92">
        <v>0</v>
      </c>
      <c r="U92">
        <v>0</v>
      </c>
      <c r="V92">
        <v>0</v>
      </c>
      <c r="W92">
        <v>14137.2</v>
      </c>
      <c r="X92">
        <v>0</v>
      </c>
      <c r="Y92">
        <v>0</v>
      </c>
      <c r="Z92">
        <v>0</v>
      </c>
      <c r="AA92" s="3">
        <v>1471340</v>
      </c>
      <c r="AB92" s="3">
        <v>1471340</v>
      </c>
      <c r="AC92" s="3">
        <v>1471340</v>
      </c>
      <c r="AD92">
        <v>-6.1196299999999999</v>
      </c>
      <c r="AE92">
        <v>0.30286099999999999</v>
      </c>
      <c r="AF92">
        <v>-0.68970600000000004</v>
      </c>
      <c r="AG92">
        <v>2827.43</v>
      </c>
      <c r="AH92">
        <v>89.5</v>
      </c>
      <c r="AI92">
        <v>89.5</v>
      </c>
      <c r="AJ92">
        <v>89.75</v>
      </c>
      <c r="AK92" s="3">
        <v>-6.82149E-6</v>
      </c>
      <c r="AL92" s="3">
        <v>-1.2348799999999999E-5</v>
      </c>
      <c r="AM92">
        <v>0.47904999999999998</v>
      </c>
      <c r="AN92">
        <v>0</v>
      </c>
      <c r="AO92">
        <v>0</v>
      </c>
      <c r="AP92">
        <v>15</v>
      </c>
      <c r="AQ92">
        <v>67500</v>
      </c>
      <c r="AR92">
        <v>0</v>
      </c>
      <c r="AS92">
        <v>0</v>
      </c>
      <c r="AT92">
        <v>0</v>
      </c>
      <c r="AU92">
        <v>14137.2</v>
      </c>
      <c r="AV92">
        <v>0</v>
      </c>
      <c r="AW92">
        <v>0</v>
      </c>
      <c r="AX92">
        <v>0</v>
      </c>
      <c r="AY92" s="3">
        <v>1471340</v>
      </c>
      <c r="AZ92" s="3">
        <v>1471340</v>
      </c>
      <c r="BA92" s="3">
        <v>1471340</v>
      </c>
      <c r="BB92">
        <v>-6.1196299999999999</v>
      </c>
      <c r="BC92">
        <v>0.30286099999999999</v>
      </c>
      <c r="BD92">
        <v>-0.68970600000000004</v>
      </c>
      <c r="BE92">
        <v>2827.43</v>
      </c>
      <c r="BF92">
        <v>89.5</v>
      </c>
      <c r="BG92">
        <v>89.5</v>
      </c>
      <c r="BH92">
        <v>89.75</v>
      </c>
      <c r="BI92" s="3">
        <v>-6.82149E-6</v>
      </c>
      <c r="BJ92" s="3">
        <v>-1.2348799999999999E-5</v>
      </c>
      <c r="BK92">
        <v>0.47904999999999998</v>
      </c>
      <c r="BL92">
        <v>0</v>
      </c>
      <c r="BM92">
        <v>0</v>
      </c>
      <c r="BN92">
        <v>15</v>
      </c>
      <c r="BO92">
        <v>67500</v>
      </c>
      <c r="BP92">
        <v>0</v>
      </c>
      <c r="BQ92">
        <v>0</v>
      </c>
      <c r="BR92">
        <v>0</v>
      </c>
      <c r="BS92">
        <v>14137.2</v>
      </c>
      <c r="BT92">
        <v>0</v>
      </c>
      <c r="BU92">
        <v>0</v>
      </c>
      <c r="BV92">
        <v>0</v>
      </c>
      <c r="BW92" s="3">
        <v>1471340</v>
      </c>
      <c r="BX92" s="3">
        <v>1471340</v>
      </c>
      <c r="BY92" s="3">
        <v>1471340</v>
      </c>
      <c r="BZ92">
        <v>-6.1196299999999999</v>
      </c>
      <c r="CA92">
        <v>0.30286099999999999</v>
      </c>
      <c r="CB92">
        <v>-0.68970600000000004</v>
      </c>
      <c r="CC92">
        <v>2827.43</v>
      </c>
      <c r="CD92">
        <v>89.5</v>
      </c>
      <c r="CE92">
        <v>89.5</v>
      </c>
      <c r="CF92">
        <v>89.75</v>
      </c>
      <c r="CG92" s="3">
        <v>-6.82149E-6</v>
      </c>
      <c r="CH92" s="3">
        <v>-1.2348799999999999E-5</v>
      </c>
      <c r="CI92">
        <v>0.47904999999999998</v>
      </c>
      <c r="CJ92">
        <v>0</v>
      </c>
      <c r="CK92">
        <v>0</v>
      </c>
      <c r="CL92">
        <v>15</v>
      </c>
      <c r="CM92">
        <v>67500</v>
      </c>
      <c r="CN92">
        <v>0</v>
      </c>
      <c r="CO92">
        <v>0</v>
      </c>
      <c r="CP92">
        <v>0</v>
      </c>
      <c r="CQ92">
        <v>14137.2</v>
      </c>
      <c r="CR92">
        <v>0</v>
      </c>
      <c r="CS92">
        <v>0</v>
      </c>
      <c r="CT92">
        <v>0</v>
      </c>
      <c r="CU92" s="3">
        <v>1471340</v>
      </c>
      <c r="CV92" s="3">
        <v>1471340</v>
      </c>
      <c r="CW92" s="3">
        <v>1471340</v>
      </c>
      <c r="CX92">
        <v>-6.1196299999999999</v>
      </c>
      <c r="CY92">
        <v>0.30286099999999999</v>
      </c>
      <c r="CZ92">
        <v>-0.68970600000000004</v>
      </c>
      <c r="DA92">
        <v>2827.43</v>
      </c>
      <c r="DB92">
        <v>89.5</v>
      </c>
      <c r="DC92">
        <v>89.5</v>
      </c>
      <c r="DD92">
        <v>89.75</v>
      </c>
      <c r="DE92" s="3">
        <v>-6.82149E-6</v>
      </c>
      <c r="DF92" s="3">
        <v>-1.2348799999999999E-5</v>
      </c>
      <c r="DG92">
        <v>0.47904999999999998</v>
      </c>
      <c r="DH92">
        <v>0</v>
      </c>
      <c r="DI92">
        <v>0</v>
      </c>
      <c r="DJ92">
        <v>15</v>
      </c>
      <c r="DK92">
        <v>67500</v>
      </c>
      <c r="DL92">
        <v>0</v>
      </c>
      <c r="DM92">
        <v>0</v>
      </c>
      <c r="DN92">
        <v>0</v>
      </c>
      <c r="DO92">
        <v>14137.2</v>
      </c>
      <c r="DP92">
        <v>0</v>
      </c>
      <c r="DQ92">
        <v>0</v>
      </c>
      <c r="DR92">
        <v>0</v>
      </c>
      <c r="DS92" s="3">
        <v>1471340</v>
      </c>
      <c r="DT92" s="3">
        <v>1471340</v>
      </c>
      <c r="DU92" s="3">
        <v>1471340</v>
      </c>
      <c r="DV92">
        <v>-6.1196299999999999</v>
      </c>
      <c r="DW92">
        <v>0.30286099999999999</v>
      </c>
      <c r="DX92">
        <v>-0.68970600000000004</v>
      </c>
      <c r="DY92">
        <v>2827.43</v>
      </c>
      <c r="DZ92">
        <v>89.5</v>
      </c>
      <c r="EA92">
        <v>89.5</v>
      </c>
      <c r="EB92">
        <v>89.75</v>
      </c>
      <c r="EC92" s="3">
        <v>-6.82149E-6</v>
      </c>
      <c r="ED92" s="3">
        <v>-1.2348799999999999E-5</v>
      </c>
      <c r="EE92">
        <v>0.47904999999999998</v>
      </c>
      <c r="EF92">
        <v>0</v>
      </c>
      <c r="EG92">
        <v>0</v>
      </c>
      <c r="EH92">
        <v>15</v>
      </c>
      <c r="EI92">
        <v>67500</v>
      </c>
      <c r="EJ92">
        <v>0</v>
      </c>
      <c r="EK92">
        <v>0</v>
      </c>
      <c r="EL92">
        <v>0</v>
      </c>
      <c r="EM92">
        <v>14137.2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90</v>
      </c>
      <c r="FQ92">
        <v>1</v>
      </c>
    </row>
    <row r="93" spans="1:173" x14ac:dyDescent="0.25">
      <c r="A93">
        <v>1</v>
      </c>
      <c r="B93">
        <v>91</v>
      </c>
      <c r="C93" s="3">
        <v>1471340</v>
      </c>
      <c r="D93" s="3">
        <v>1471340</v>
      </c>
      <c r="E93" s="3">
        <v>1471340</v>
      </c>
      <c r="F93">
        <v>-6.1834899999999999</v>
      </c>
      <c r="G93">
        <v>0.30568699999999999</v>
      </c>
      <c r="H93">
        <v>-0.69723199999999996</v>
      </c>
      <c r="I93">
        <v>2827.43</v>
      </c>
      <c r="J93">
        <v>89.5</v>
      </c>
      <c r="K93">
        <v>89.5</v>
      </c>
      <c r="L93">
        <v>89.75</v>
      </c>
      <c r="M93" s="3">
        <v>7.5109600000000003E-6</v>
      </c>
      <c r="N93" s="3">
        <v>-1.9212599999999999E-6</v>
      </c>
      <c r="O93">
        <v>0.48793599999999998</v>
      </c>
      <c r="P93">
        <v>0</v>
      </c>
      <c r="Q93">
        <v>0</v>
      </c>
      <c r="R93">
        <v>15</v>
      </c>
      <c r="S93">
        <v>68250</v>
      </c>
      <c r="T93">
        <v>0</v>
      </c>
      <c r="U93">
        <v>0</v>
      </c>
      <c r="V93">
        <v>0</v>
      </c>
      <c r="W93">
        <v>14137.2</v>
      </c>
      <c r="X93">
        <v>0</v>
      </c>
      <c r="Y93">
        <v>0</v>
      </c>
      <c r="Z93">
        <v>0</v>
      </c>
      <c r="AA93" s="3">
        <v>1471340</v>
      </c>
      <c r="AB93" s="3">
        <v>1471340</v>
      </c>
      <c r="AC93" s="3">
        <v>1471340</v>
      </c>
      <c r="AD93">
        <v>-6.1834899999999999</v>
      </c>
      <c r="AE93">
        <v>0.30568699999999999</v>
      </c>
      <c r="AF93">
        <v>-0.69723199999999996</v>
      </c>
      <c r="AG93">
        <v>2827.43</v>
      </c>
      <c r="AH93">
        <v>89.5</v>
      </c>
      <c r="AI93">
        <v>89.5</v>
      </c>
      <c r="AJ93">
        <v>89.75</v>
      </c>
      <c r="AK93" s="3">
        <v>7.5109600000000003E-6</v>
      </c>
      <c r="AL93" s="3">
        <v>-1.9212599999999999E-6</v>
      </c>
      <c r="AM93">
        <v>0.48793599999999998</v>
      </c>
      <c r="AN93">
        <v>0</v>
      </c>
      <c r="AO93">
        <v>0</v>
      </c>
      <c r="AP93">
        <v>15</v>
      </c>
      <c r="AQ93">
        <v>68250</v>
      </c>
      <c r="AR93">
        <v>0</v>
      </c>
      <c r="AS93">
        <v>0</v>
      </c>
      <c r="AT93">
        <v>0</v>
      </c>
      <c r="AU93">
        <v>14137.2</v>
      </c>
      <c r="AV93">
        <v>0</v>
      </c>
      <c r="AW93">
        <v>0</v>
      </c>
      <c r="AX93">
        <v>0</v>
      </c>
      <c r="AY93" s="3">
        <v>1471340</v>
      </c>
      <c r="AZ93" s="3">
        <v>1471340</v>
      </c>
      <c r="BA93" s="3">
        <v>1471340</v>
      </c>
      <c r="BB93">
        <v>-6.1834899999999999</v>
      </c>
      <c r="BC93">
        <v>0.30568699999999999</v>
      </c>
      <c r="BD93">
        <v>-0.69723199999999996</v>
      </c>
      <c r="BE93">
        <v>2827.43</v>
      </c>
      <c r="BF93">
        <v>89.5</v>
      </c>
      <c r="BG93">
        <v>89.5</v>
      </c>
      <c r="BH93">
        <v>89.75</v>
      </c>
      <c r="BI93" s="3">
        <v>7.5109600000000003E-6</v>
      </c>
      <c r="BJ93" s="3">
        <v>-1.9212599999999999E-6</v>
      </c>
      <c r="BK93">
        <v>0.48793599999999998</v>
      </c>
      <c r="BL93">
        <v>0</v>
      </c>
      <c r="BM93">
        <v>0</v>
      </c>
      <c r="BN93">
        <v>15</v>
      </c>
      <c r="BO93">
        <v>68250</v>
      </c>
      <c r="BP93">
        <v>0</v>
      </c>
      <c r="BQ93">
        <v>0</v>
      </c>
      <c r="BR93">
        <v>0</v>
      </c>
      <c r="BS93">
        <v>14137.2</v>
      </c>
      <c r="BT93">
        <v>0</v>
      </c>
      <c r="BU93">
        <v>0</v>
      </c>
      <c r="BV93">
        <v>0</v>
      </c>
      <c r="BW93" s="3">
        <v>1471340</v>
      </c>
      <c r="BX93" s="3">
        <v>1471340</v>
      </c>
      <c r="BY93" s="3">
        <v>1471340</v>
      </c>
      <c r="BZ93">
        <v>-6.1834899999999999</v>
      </c>
      <c r="CA93">
        <v>0.30568699999999999</v>
      </c>
      <c r="CB93">
        <v>-0.69723199999999996</v>
      </c>
      <c r="CC93">
        <v>2827.43</v>
      </c>
      <c r="CD93">
        <v>89.5</v>
      </c>
      <c r="CE93">
        <v>89.5</v>
      </c>
      <c r="CF93">
        <v>89.75</v>
      </c>
      <c r="CG93" s="3">
        <v>7.5109600000000003E-6</v>
      </c>
      <c r="CH93" s="3">
        <v>-1.9212599999999999E-6</v>
      </c>
      <c r="CI93">
        <v>0.48793599999999998</v>
      </c>
      <c r="CJ93">
        <v>0</v>
      </c>
      <c r="CK93">
        <v>0</v>
      </c>
      <c r="CL93">
        <v>15</v>
      </c>
      <c r="CM93">
        <v>68250</v>
      </c>
      <c r="CN93">
        <v>0</v>
      </c>
      <c r="CO93">
        <v>0</v>
      </c>
      <c r="CP93">
        <v>0</v>
      </c>
      <c r="CQ93">
        <v>14137.2</v>
      </c>
      <c r="CR93">
        <v>0</v>
      </c>
      <c r="CS93">
        <v>0</v>
      </c>
      <c r="CT93">
        <v>0</v>
      </c>
      <c r="CU93" s="3">
        <v>1471340</v>
      </c>
      <c r="CV93" s="3">
        <v>1471340</v>
      </c>
      <c r="CW93" s="3">
        <v>1471340</v>
      </c>
      <c r="CX93">
        <v>-6.1834899999999999</v>
      </c>
      <c r="CY93">
        <v>0.30568699999999999</v>
      </c>
      <c r="CZ93">
        <v>-0.69723199999999996</v>
      </c>
      <c r="DA93">
        <v>2827.43</v>
      </c>
      <c r="DB93">
        <v>89.5</v>
      </c>
      <c r="DC93">
        <v>89.5</v>
      </c>
      <c r="DD93">
        <v>89.75</v>
      </c>
      <c r="DE93" s="3">
        <v>7.5109600000000003E-6</v>
      </c>
      <c r="DF93" s="3">
        <v>-1.9212599999999999E-6</v>
      </c>
      <c r="DG93">
        <v>0.48793599999999998</v>
      </c>
      <c r="DH93">
        <v>0</v>
      </c>
      <c r="DI93">
        <v>0</v>
      </c>
      <c r="DJ93">
        <v>15</v>
      </c>
      <c r="DK93">
        <v>68250</v>
      </c>
      <c r="DL93">
        <v>0</v>
      </c>
      <c r="DM93">
        <v>0</v>
      </c>
      <c r="DN93">
        <v>0</v>
      </c>
      <c r="DO93">
        <v>14137.2</v>
      </c>
      <c r="DP93">
        <v>0</v>
      </c>
      <c r="DQ93">
        <v>0</v>
      </c>
      <c r="DR93">
        <v>0</v>
      </c>
      <c r="DS93" s="3">
        <v>1471340</v>
      </c>
      <c r="DT93" s="3">
        <v>1471340</v>
      </c>
      <c r="DU93" s="3">
        <v>1471340</v>
      </c>
      <c r="DV93">
        <v>-6.1834899999999999</v>
      </c>
      <c r="DW93">
        <v>0.30568699999999999</v>
      </c>
      <c r="DX93">
        <v>-0.69723199999999996</v>
      </c>
      <c r="DY93">
        <v>2827.43</v>
      </c>
      <c r="DZ93">
        <v>89.5</v>
      </c>
      <c r="EA93">
        <v>89.5</v>
      </c>
      <c r="EB93">
        <v>89.75</v>
      </c>
      <c r="EC93" s="3">
        <v>7.5109600000000003E-6</v>
      </c>
      <c r="ED93" s="3">
        <v>-1.9212599999999999E-6</v>
      </c>
      <c r="EE93">
        <v>0.48793599999999998</v>
      </c>
      <c r="EF93">
        <v>0</v>
      </c>
      <c r="EG93">
        <v>0</v>
      </c>
      <c r="EH93">
        <v>15</v>
      </c>
      <c r="EI93">
        <v>68250</v>
      </c>
      <c r="EJ93">
        <v>0</v>
      </c>
      <c r="EK93">
        <v>0</v>
      </c>
      <c r="EL93">
        <v>0</v>
      </c>
      <c r="EM93">
        <v>14137.2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91</v>
      </c>
      <c r="FQ93">
        <v>1</v>
      </c>
    </row>
    <row r="94" spans="1:173" x14ac:dyDescent="0.25">
      <c r="A94">
        <v>1</v>
      </c>
      <c r="B94">
        <v>92</v>
      </c>
      <c r="C94" s="3">
        <v>1471340</v>
      </c>
      <c r="D94" s="3">
        <v>1471340</v>
      </c>
      <c r="E94" s="3">
        <v>1471340</v>
      </c>
      <c r="F94">
        <v>-6.2480200000000004</v>
      </c>
      <c r="G94">
        <v>0.308863</v>
      </c>
      <c r="H94">
        <v>-0.70562000000000002</v>
      </c>
      <c r="I94">
        <v>2827.43</v>
      </c>
      <c r="J94">
        <v>89.5</v>
      </c>
      <c r="K94">
        <v>89.5</v>
      </c>
      <c r="L94">
        <v>89.75</v>
      </c>
      <c r="M94" s="3">
        <v>6.7864599999999999E-6</v>
      </c>
      <c r="N94" s="3">
        <v>3.5237299999999998E-6</v>
      </c>
      <c r="O94">
        <v>0.47019300000000003</v>
      </c>
      <c r="P94">
        <v>0</v>
      </c>
      <c r="Q94">
        <v>0</v>
      </c>
      <c r="R94">
        <v>15</v>
      </c>
      <c r="S94">
        <v>69000</v>
      </c>
      <c r="T94">
        <v>0</v>
      </c>
      <c r="U94">
        <v>0</v>
      </c>
      <c r="V94">
        <v>0</v>
      </c>
      <c r="W94">
        <v>14137.2</v>
      </c>
      <c r="X94">
        <v>0</v>
      </c>
      <c r="Y94">
        <v>0</v>
      </c>
      <c r="Z94">
        <v>0</v>
      </c>
      <c r="AA94" s="3">
        <v>1471340</v>
      </c>
      <c r="AB94" s="3">
        <v>1471340</v>
      </c>
      <c r="AC94" s="3">
        <v>1471340</v>
      </c>
      <c r="AD94">
        <v>-6.2480200000000004</v>
      </c>
      <c r="AE94">
        <v>0.308863</v>
      </c>
      <c r="AF94">
        <v>-0.70562000000000002</v>
      </c>
      <c r="AG94">
        <v>2827.43</v>
      </c>
      <c r="AH94">
        <v>89.5</v>
      </c>
      <c r="AI94">
        <v>89.5</v>
      </c>
      <c r="AJ94">
        <v>89.75</v>
      </c>
      <c r="AK94" s="3">
        <v>6.7864599999999999E-6</v>
      </c>
      <c r="AL94" s="3">
        <v>3.5237299999999998E-6</v>
      </c>
      <c r="AM94">
        <v>0.47019300000000003</v>
      </c>
      <c r="AN94">
        <v>0</v>
      </c>
      <c r="AO94">
        <v>0</v>
      </c>
      <c r="AP94">
        <v>15</v>
      </c>
      <c r="AQ94">
        <v>69000</v>
      </c>
      <c r="AR94">
        <v>0</v>
      </c>
      <c r="AS94">
        <v>0</v>
      </c>
      <c r="AT94">
        <v>0</v>
      </c>
      <c r="AU94">
        <v>14137.2</v>
      </c>
      <c r="AV94">
        <v>0</v>
      </c>
      <c r="AW94">
        <v>0</v>
      </c>
      <c r="AX94">
        <v>0</v>
      </c>
      <c r="AY94" s="3">
        <v>1471340</v>
      </c>
      <c r="AZ94" s="3">
        <v>1471340</v>
      </c>
      <c r="BA94" s="3">
        <v>1471340</v>
      </c>
      <c r="BB94">
        <v>-6.2480200000000004</v>
      </c>
      <c r="BC94">
        <v>0.308863</v>
      </c>
      <c r="BD94">
        <v>-0.70562000000000002</v>
      </c>
      <c r="BE94">
        <v>2827.43</v>
      </c>
      <c r="BF94">
        <v>89.5</v>
      </c>
      <c r="BG94">
        <v>89.5</v>
      </c>
      <c r="BH94">
        <v>89.75</v>
      </c>
      <c r="BI94" s="3">
        <v>6.7864599999999999E-6</v>
      </c>
      <c r="BJ94" s="3">
        <v>3.5237299999999998E-6</v>
      </c>
      <c r="BK94">
        <v>0.47019300000000003</v>
      </c>
      <c r="BL94">
        <v>0</v>
      </c>
      <c r="BM94">
        <v>0</v>
      </c>
      <c r="BN94">
        <v>15</v>
      </c>
      <c r="BO94">
        <v>69000</v>
      </c>
      <c r="BP94">
        <v>0</v>
      </c>
      <c r="BQ94">
        <v>0</v>
      </c>
      <c r="BR94">
        <v>0</v>
      </c>
      <c r="BS94">
        <v>14137.2</v>
      </c>
      <c r="BT94">
        <v>0</v>
      </c>
      <c r="BU94">
        <v>0</v>
      </c>
      <c r="BV94">
        <v>0</v>
      </c>
      <c r="BW94" s="3">
        <v>1471340</v>
      </c>
      <c r="BX94" s="3">
        <v>1471340</v>
      </c>
      <c r="BY94" s="3">
        <v>1471340</v>
      </c>
      <c r="BZ94">
        <v>-6.2480200000000004</v>
      </c>
      <c r="CA94">
        <v>0.308863</v>
      </c>
      <c r="CB94">
        <v>-0.70562000000000002</v>
      </c>
      <c r="CC94">
        <v>2827.43</v>
      </c>
      <c r="CD94">
        <v>89.5</v>
      </c>
      <c r="CE94">
        <v>89.5</v>
      </c>
      <c r="CF94">
        <v>89.75</v>
      </c>
      <c r="CG94" s="3">
        <v>6.7864599999999999E-6</v>
      </c>
      <c r="CH94" s="3">
        <v>3.5237299999999998E-6</v>
      </c>
      <c r="CI94">
        <v>0.47019300000000003</v>
      </c>
      <c r="CJ94">
        <v>0</v>
      </c>
      <c r="CK94">
        <v>0</v>
      </c>
      <c r="CL94">
        <v>15</v>
      </c>
      <c r="CM94">
        <v>69000</v>
      </c>
      <c r="CN94">
        <v>0</v>
      </c>
      <c r="CO94">
        <v>0</v>
      </c>
      <c r="CP94">
        <v>0</v>
      </c>
      <c r="CQ94">
        <v>14137.2</v>
      </c>
      <c r="CR94">
        <v>0</v>
      </c>
      <c r="CS94">
        <v>0</v>
      </c>
      <c r="CT94">
        <v>0</v>
      </c>
      <c r="CU94" s="3">
        <v>1471340</v>
      </c>
      <c r="CV94" s="3">
        <v>1471340</v>
      </c>
      <c r="CW94" s="3">
        <v>1471340</v>
      </c>
      <c r="CX94">
        <v>-6.2480200000000004</v>
      </c>
      <c r="CY94">
        <v>0.308863</v>
      </c>
      <c r="CZ94">
        <v>-0.70562000000000002</v>
      </c>
      <c r="DA94">
        <v>2827.43</v>
      </c>
      <c r="DB94">
        <v>89.5</v>
      </c>
      <c r="DC94">
        <v>89.5</v>
      </c>
      <c r="DD94">
        <v>89.75</v>
      </c>
      <c r="DE94" s="3">
        <v>6.7864599999999999E-6</v>
      </c>
      <c r="DF94" s="3">
        <v>3.5237299999999998E-6</v>
      </c>
      <c r="DG94">
        <v>0.47019300000000003</v>
      </c>
      <c r="DH94">
        <v>0</v>
      </c>
      <c r="DI94">
        <v>0</v>
      </c>
      <c r="DJ94">
        <v>15</v>
      </c>
      <c r="DK94">
        <v>69000</v>
      </c>
      <c r="DL94">
        <v>0</v>
      </c>
      <c r="DM94">
        <v>0</v>
      </c>
      <c r="DN94">
        <v>0</v>
      </c>
      <c r="DO94">
        <v>14137.2</v>
      </c>
      <c r="DP94">
        <v>0</v>
      </c>
      <c r="DQ94">
        <v>0</v>
      </c>
      <c r="DR94">
        <v>0</v>
      </c>
      <c r="DS94" s="3">
        <v>1471340</v>
      </c>
      <c r="DT94" s="3">
        <v>1471340</v>
      </c>
      <c r="DU94" s="3">
        <v>1471340</v>
      </c>
      <c r="DV94">
        <v>-6.2480200000000004</v>
      </c>
      <c r="DW94">
        <v>0.308863</v>
      </c>
      <c r="DX94">
        <v>-0.70562000000000002</v>
      </c>
      <c r="DY94">
        <v>2827.43</v>
      </c>
      <c r="DZ94">
        <v>89.5</v>
      </c>
      <c r="EA94">
        <v>89.5</v>
      </c>
      <c r="EB94">
        <v>89.75</v>
      </c>
      <c r="EC94" s="3">
        <v>6.7864599999999999E-6</v>
      </c>
      <c r="ED94" s="3">
        <v>3.5237299999999998E-6</v>
      </c>
      <c r="EE94">
        <v>0.47019300000000003</v>
      </c>
      <c r="EF94">
        <v>0</v>
      </c>
      <c r="EG94">
        <v>0</v>
      </c>
      <c r="EH94">
        <v>15</v>
      </c>
      <c r="EI94">
        <v>69000</v>
      </c>
      <c r="EJ94">
        <v>0</v>
      </c>
      <c r="EK94">
        <v>0</v>
      </c>
      <c r="EL94">
        <v>0</v>
      </c>
      <c r="EM94">
        <v>14137.2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92</v>
      </c>
      <c r="FQ94">
        <v>1</v>
      </c>
    </row>
    <row r="95" spans="1:173" x14ac:dyDescent="0.25">
      <c r="A95">
        <v>1</v>
      </c>
      <c r="B95">
        <v>93</v>
      </c>
      <c r="C95" s="3">
        <v>1471340</v>
      </c>
      <c r="D95" s="3">
        <v>1471340</v>
      </c>
      <c r="E95" s="3">
        <v>1471340</v>
      </c>
      <c r="F95">
        <v>-6.31229</v>
      </c>
      <c r="G95">
        <v>0.313108</v>
      </c>
      <c r="H95">
        <v>-0.71443199999999996</v>
      </c>
      <c r="I95">
        <v>2827.43</v>
      </c>
      <c r="J95">
        <v>89.5</v>
      </c>
      <c r="K95">
        <v>89.5</v>
      </c>
      <c r="L95">
        <v>89.75</v>
      </c>
      <c r="M95" s="3">
        <v>-2.3219499999999999E-6</v>
      </c>
      <c r="N95" s="3">
        <v>1.11336E-5</v>
      </c>
      <c r="O95">
        <v>0.45212999999999998</v>
      </c>
      <c r="P95">
        <v>0</v>
      </c>
      <c r="Q95">
        <v>0</v>
      </c>
      <c r="R95">
        <v>15</v>
      </c>
      <c r="S95">
        <v>69750</v>
      </c>
      <c r="T95">
        <v>0</v>
      </c>
      <c r="U95">
        <v>0</v>
      </c>
      <c r="V95">
        <v>0</v>
      </c>
      <c r="W95">
        <v>14137.2</v>
      </c>
      <c r="X95">
        <v>0</v>
      </c>
      <c r="Y95">
        <v>0</v>
      </c>
      <c r="Z95">
        <v>0</v>
      </c>
      <c r="AA95" s="3">
        <v>1471340</v>
      </c>
      <c r="AB95" s="3">
        <v>1471340</v>
      </c>
      <c r="AC95" s="3">
        <v>1471340</v>
      </c>
      <c r="AD95">
        <v>-6.31229</v>
      </c>
      <c r="AE95">
        <v>0.313108</v>
      </c>
      <c r="AF95">
        <v>-0.71443199999999996</v>
      </c>
      <c r="AG95">
        <v>2827.43</v>
      </c>
      <c r="AH95">
        <v>89.5</v>
      </c>
      <c r="AI95">
        <v>89.5</v>
      </c>
      <c r="AJ95">
        <v>89.75</v>
      </c>
      <c r="AK95" s="3">
        <v>-2.3219499999999999E-6</v>
      </c>
      <c r="AL95" s="3">
        <v>1.11336E-5</v>
      </c>
      <c r="AM95">
        <v>0.45212999999999998</v>
      </c>
      <c r="AN95">
        <v>0</v>
      </c>
      <c r="AO95">
        <v>0</v>
      </c>
      <c r="AP95">
        <v>15</v>
      </c>
      <c r="AQ95">
        <v>69750</v>
      </c>
      <c r="AR95">
        <v>0</v>
      </c>
      <c r="AS95">
        <v>0</v>
      </c>
      <c r="AT95">
        <v>0</v>
      </c>
      <c r="AU95">
        <v>14137.2</v>
      </c>
      <c r="AV95">
        <v>0</v>
      </c>
      <c r="AW95">
        <v>0</v>
      </c>
      <c r="AX95">
        <v>0</v>
      </c>
      <c r="AY95" s="3">
        <v>1471340</v>
      </c>
      <c r="AZ95" s="3">
        <v>1471340</v>
      </c>
      <c r="BA95" s="3">
        <v>1471340</v>
      </c>
      <c r="BB95">
        <v>-6.31229</v>
      </c>
      <c r="BC95">
        <v>0.313108</v>
      </c>
      <c r="BD95">
        <v>-0.71443199999999996</v>
      </c>
      <c r="BE95">
        <v>2827.43</v>
      </c>
      <c r="BF95">
        <v>89.5</v>
      </c>
      <c r="BG95">
        <v>89.5</v>
      </c>
      <c r="BH95">
        <v>89.75</v>
      </c>
      <c r="BI95" s="3">
        <v>-2.3219499999999999E-6</v>
      </c>
      <c r="BJ95" s="3">
        <v>1.11336E-5</v>
      </c>
      <c r="BK95">
        <v>0.45212999999999998</v>
      </c>
      <c r="BL95">
        <v>0</v>
      </c>
      <c r="BM95">
        <v>0</v>
      </c>
      <c r="BN95">
        <v>15</v>
      </c>
      <c r="BO95">
        <v>69750</v>
      </c>
      <c r="BP95">
        <v>0</v>
      </c>
      <c r="BQ95">
        <v>0</v>
      </c>
      <c r="BR95">
        <v>0</v>
      </c>
      <c r="BS95">
        <v>14137.2</v>
      </c>
      <c r="BT95">
        <v>0</v>
      </c>
      <c r="BU95">
        <v>0</v>
      </c>
      <c r="BV95">
        <v>0</v>
      </c>
      <c r="BW95" s="3">
        <v>1471340</v>
      </c>
      <c r="BX95" s="3">
        <v>1471340</v>
      </c>
      <c r="BY95" s="3">
        <v>1471340</v>
      </c>
      <c r="BZ95">
        <v>-6.31229</v>
      </c>
      <c r="CA95">
        <v>0.313108</v>
      </c>
      <c r="CB95">
        <v>-0.71443199999999996</v>
      </c>
      <c r="CC95">
        <v>2827.43</v>
      </c>
      <c r="CD95">
        <v>89.5</v>
      </c>
      <c r="CE95">
        <v>89.5</v>
      </c>
      <c r="CF95">
        <v>89.75</v>
      </c>
      <c r="CG95" s="3">
        <v>-2.3219499999999999E-6</v>
      </c>
      <c r="CH95" s="3">
        <v>1.11336E-5</v>
      </c>
      <c r="CI95">
        <v>0.45212999999999998</v>
      </c>
      <c r="CJ95">
        <v>0</v>
      </c>
      <c r="CK95">
        <v>0</v>
      </c>
      <c r="CL95">
        <v>15</v>
      </c>
      <c r="CM95">
        <v>69750</v>
      </c>
      <c r="CN95">
        <v>0</v>
      </c>
      <c r="CO95">
        <v>0</v>
      </c>
      <c r="CP95">
        <v>0</v>
      </c>
      <c r="CQ95">
        <v>14137.2</v>
      </c>
      <c r="CR95">
        <v>0</v>
      </c>
      <c r="CS95">
        <v>0</v>
      </c>
      <c r="CT95">
        <v>0</v>
      </c>
      <c r="CU95" s="3">
        <v>1471340</v>
      </c>
      <c r="CV95" s="3">
        <v>1471340</v>
      </c>
      <c r="CW95" s="3">
        <v>1471340</v>
      </c>
      <c r="CX95">
        <v>-6.31229</v>
      </c>
      <c r="CY95">
        <v>0.313108</v>
      </c>
      <c r="CZ95">
        <v>-0.71443199999999996</v>
      </c>
      <c r="DA95">
        <v>2827.43</v>
      </c>
      <c r="DB95">
        <v>89.5</v>
      </c>
      <c r="DC95">
        <v>89.5</v>
      </c>
      <c r="DD95">
        <v>89.75</v>
      </c>
      <c r="DE95" s="3">
        <v>-2.3219499999999999E-6</v>
      </c>
      <c r="DF95" s="3">
        <v>1.11336E-5</v>
      </c>
      <c r="DG95">
        <v>0.45212999999999998</v>
      </c>
      <c r="DH95">
        <v>0</v>
      </c>
      <c r="DI95">
        <v>0</v>
      </c>
      <c r="DJ95">
        <v>15</v>
      </c>
      <c r="DK95">
        <v>69750</v>
      </c>
      <c r="DL95">
        <v>0</v>
      </c>
      <c r="DM95">
        <v>0</v>
      </c>
      <c r="DN95">
        <v>0</v>
      </c>
      <c r="DO95">
        <v>14137.2</v>
      </c>
      <c r="DP95">
        <v>0</v>
      </c>
      <c r="DQ95">
        <v>0</v>
      </c>
      <c r="DR95">
        <v>0</v>
      </c>
      <c r="DS95" s="3">
        <v>1471340</v>
      </c>
      <c r="DT95" s="3">
        <v>1471340</v>
      </c>
      <c r="DU95" s="3">
        <v>1471340</v>
      </c>
      <c r="DV95">
        <v>-6.31229</v>
      </c>
      <c r="DW95">
        <v>0.313108</v>
      </c>
      <c r="DX95">
        <v>-0.71443199999999996</v>
      </c>
      <c r="DY95">
        <v>2827.43</v>
      </c>
      <c r="DZ95">
        <v>89.5</v>
      </c>
      <c r="EA95">
        <v>89.5</v>
      </c>
      <c r="EB95">
        <v>89.75</v>
      </c>
      <c r="EC95" s="3">
        <v>-2.3219499999999999E-6</v>
      </c>
      <c r="ED95" s="3">
        <v>1.11336E-5</v>
      </c>
      <c r="EE95">
        <v>0.45212999999999998</v>
      </c>
      <c r="EF95">
        <v>0</v>
      </c>
      <c r="EG95">
        <v>0</v>
      </c>
      <c r="EH95">
        <v>15</v>
      </c>
      <c r="EI95">
        <v>69750</v>
      </c>
      <c r="EJ95">
        <v>0</v>
      </c>
      <c r="EK95">
        <v>0</v>
      </c>
      <c r="EL95">
        <v>0</v>
      </c>
      <c r="EM95">
        <v>14137.2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93</v>
      </c>
      <c r="FQ95">
        <v>1</v>
      </c>
    </row>
    <row r="96" spans="1:173" x14ac:dyDescent="0.25">
      <c r="A96">
        <v>1</v>
      </c>
      <c r="B96">
        <v>94</v>
      </c>
      <c r="C96" s="3">
        <v>1471340</v>
      </c>
      <c r="D96" s="3">
        <v>1471340</v>
      </c>
      <c r="E96" s="3">
        <v>1471340</v>
      </c>
      <c r="F96">
        <v>-6.3752199999999997</v>
      </c>
      <c r="G96">
        <v>0.317137</v>
      </c>
      <c r="H96">
        <v>-0.72215099999999999</v>
      </c>
      <c r="I96">
        <v>2827.43</v>
      </c>
      <c r="J96">
        <v>89.5</v>
      </c>
      <c r="K96">
        <v>89.5</v>
      </c>
      <c r="L96">
        <v>89.75</v>
      </c>
      <c r="M96" s="3">
        <v>9.8876099999999994E-7</v>
      </c>
      <c r="N96" s="3">
        <v>1.2215000000000001E-5</v>
      </c>
      <c r="O96">
        <v>0.45760299999999998</v>
      </c>
      <c r="P96">
        <v>0</v>
      </c>
      <c r="Q96">
        <v>0</v>
      </c>
      <c r="R96">
        <v>15</v>
      </c>
      <c r="S96">
        <v>70500</v>
      </c>
      <c r="T96">
        <v>0</v>
      </c>
      <c r="U96">
        <v>0</v>
      </c>
      <c r="V96">
        <v>0</v>
      </c>
      <c r="W96">
        <v>14137.2</v>
      </c>
      <c r="X96">
        <v>0</v>
      </c>
      <c r="Y96">
        <v>0</v>
      </c>
      <c r="Z96">
        <v>0</v>
      </c>
      <c r="AA96" s="3">
        <v>1471340</v>
      </c>
      <c r="AB96" s="3">
        <v>1471340</v>
      </c>
      <c r="AC96" s="3">
        <v>1471340</v>
      </c>
      <c r="AD96">
        <v>-6.3752199999999997</v>
      </c>
      <c r="AE96">
        <v>0.317137</v>
      </c>
      <c r="AF96">
        <v>-0.72215099999999999</v>
      </c>
      <c r="AG96">
        <v>2827.43</v>
      </c>
      <c r="AH96">
        <v>89.5</v>
      </c>
      <c r="AI96">
        <v>89.5</v>
      </c>
      <c r="AJ96">
        <v>89.75</v>
      </c>
      <c r="AK96" s="3">
        <v>9.8876099999999994E-7</v>
      </c>
      <c r="AL96" s="3">
        <v>1.2215000000000001E-5</v>
      </c>
      <c r="AM96">
        <v>0.45760299999999998</v>
      </c>
      <c r="AN96">
        <v>0</v>
      </c>
      <c r="AO96">
        <v>0</v>
      </c>
      <c r="AP96">
        <v>15</v>
      </c>
      <c r="AQ96">
        <v>70500</v>
      </c>
      <c r="AR96">
        <v>0</v>
      </c>
      <c r="AS96">
        <v>0</v>
      </c>
      <c r="AT96">
        <v>0</v>
      </c>
      <c r="AU96">
        <v>14137.2</v>
      </c>
      <c r="AV96">
        <v>0</v>
      </c>
      <c r="AW96">
        <v>0</v>
      </c>
      <c r="AX96">
        <v>0</v>
      </c>
      <c r="AY96" s="3">
        <v>1471340</v>
      </c>
      <c r="AZ96" s="3">
        <v>1471340</v>
      </c>
      <c r="BA96" s="3">
        <v>1471340</v>
      </c>
      <c r="BB96">
        <v>-6.3752199999999997</v>
      </c>
      <c r="BC96">
        <v>0.317137</v>
      </c>
      <c r="BD96">
        <v>-0.72215099999999999</v>
      </c>
      <c r="BE96">
        <v>2827.43</v>
      </c>
      <c r="BF96">
        <v>89.5</v>
      </c>
      <c r="BG96">
        <v>89.5</v>
      </c>
      <c r="BH96">
        <v>89.75</v>
      </c>
      <c r="BI96" s="3">
        <v>9.8876099999999994E-7</v>
      </c>
      <c r="BJ96" s="3">
        <v>1.2215000000000001E-5</v>
      </c>
      <c r="BK96">
        <v>0.45760299999999998</v>
      </c>
      <c r="BL96">
        <v>0</v>
      </c>
      <c r="BM96">
        <v>0</v>
      </c>
      <c r="BN96">
        <v>15</v>
      </c>
      <c r="BO96">
        <v>70500</v>
      </c>
      <c r="BP96">
        <v>0</v>
      </c>
      <c r="BQ96">
        <v>0</v>
      </c>
      <c r="BR96">
        <v>0</v>
      </c>
      <c r="BS96">
        <v>14137.2</v>
      </c>
      <c r="BT96">
        <v>0</v>
      </c>
      <c r="BU96">
        <v>0</v>
      </c>
      <c r="BV96">
        <v>0</v>
      </c>
      <c r="BW96" s="3">
        <v>1471340</v>
      </c>
      <c r="BX96" s="3">
        <v>1471340</v>
      </c>
      <c r="BY96" s="3">
        <v>1471340</v>
      </c>
      <c r="BZ96">
        <v>-6.3752199999999997</v>
      </c>
      <c r="CA96">
        <v>0.317137</v>
      </c>
      <c r="CB96">
        <v>-0.72215099999999999</v>
      </c>
      <c r="CC96">
        <v>2827.43</v>
      </c>
      <c r="CD96">
        <v>89.5</v>
      </c>
      <c r="CE96">
        <v>89.5</v>
      </c>
      <c r="CF96">
        <v>89.75</v>
      </c>
      <c r="CG96" s="3">
        <v>9.8876099999999994E-7</v>
      </c>
      <c r="CH96" s="3">
        <v>1.2215000000000001E-5</v>
      </c>
      <c r="CI96">
        <v>0.45760299999999998</v>
      </c>
      <c r="CJ96">
        <v>0</v>
      </c>
      <c r="CK96">
        <v>0</v>
      </c>
      <c r="CL96">
        <v>15</v>
      </c>
      <c r="CM96">
        <v>70500</v>
      </c>
      <c r="CN96">
        <v>0</v>
      </c>
      <c r="CO96">
        <v>0</v>
      </c>
      <c r="CP96">
        <v>0</v>
      </c>
      <c r="CQ96">
        <v>14137.2</v>
      </c>
      <c r="CR96">
        <v>0</v>
      </c>
      <c r="CS96">
        <v>0</v>
      </c>
      <c r="CT96">
        <v>0</v>
      </c>
      <c r="CU96" s="3">
        <v>1471340</v>
      </c>
      <c r="CV96" s="3">
        <v>1471340</v>
      </c>
      <c r="CW96" s="3">
        <v>1471340</v>
      </c>
      <c r="CX96">
        <v>-6.3752199999999997</v>
      </c>
      <c r="CY96">
        <v>0.317137</v>
      </c>
      <c r="CZ96">
        <v>-0.72215099999999999</v>
      </c>
      <c r="DA96">
        <v>2827.43</v>
      </c>
      <c r="DB96">
        <v>89.5</v>
      </c>
      <c r="DC96">
        <v>89.5</v>
      </c>
      <c r="DD96">
        <v>89.75</v>
      </c>
      <c r="DE96" s="3">
        <v>9.8876099999999994E-7</v>
      </c>
      <c r="DF96" s="3">
        <v>1.2215000000000001E-5</v>
      </c>
      <c r="DG96">
        <v>0.45760299999999998</v>
      </c>
      <c r="DH96">
        <v>0</v>
      </c>
      <c r="DI96">
        <v>0</v>
      </c>
      <c r="DJ96">
        <v>15</v>
      </c>
      <c r="DK96">
        <v>70500</v>
      </c>
      <c r="DL96">
        <v>0</v>
      </c>
      <c r="DM96">
        <v>0</v>
      </c>
      <c r="DN96">
        <v>0</v>
      </c>
      <c r="DO96">
        <v>14137.2</v>
      </c>
      <c r="DP96">
        <v>0</v>
      </c>
      <c r="DQ96">
        <v>0</v>
      </c>
      <c r="DR96">
        <v>0</v>
      </c>
      <c r="DS96" s="3">
        <v>1471340</v>
      </c>
      <c r="DT96" s="3">
        <v>1471340</v>
      </c>
      <c r="DU96" s="3">
        <v>1471340</v>
      </c>
      <c r="DV96">
        <v>-6.3752199999999997</v>
      </c>
      <c r="DW96">
        <v>0.317137</v>
      </c>
      <c r="DX96">
        <v>-0.72215099999999999</v>
      </c>
      <c r="DY96">
        <v>2827.43</v>
      </c>
      <c r="DZ96">
        <v>89.5</v>
      </c>
      <c r="EA96">
        <v>89.5</v>
      </c>
      <c r="EB96">
        <v>89.75</v>
      </c>
      <c r="EC96" s="3">
        <v>9.8876099999999994E-7</v>
      </c>
      <c r="ED96" s="3">
        <v>1.2215000000000001E-5</v>
      </c>
      <c r="EE96">
        <v>0.45760299999999998</v>
      </c>
      <c r="EF96">
        <v>0</v>
      </c>
      <c r="EG96">
        <v>0</v>
      </c>
      <c r="EH96">
        <v>15</v>
      </c>
      <c r="EI96">
        <v>70500</v>
      </c>
      <c r="EJ96">
        <v>0</v>
      </c>
      <c r="EK96">
        <v>0</v>
      </c>
      <c r="EL96">
        <v>0</v>
      </c>
      <c r="EM96">
        <v>14137.2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94</v>
      </c>
      <c r="FQ96">
        <v>1</v>
      </c>
    </row>
    <row r="97" spans="1:173" x14ac:dyDescent="0.25">
      <c r="A97">
        <v>1</v>
      </c>
      <c r="B97">
        <v>95</v>
      </c>
      <c r="C97" s="3">
        <v>1471340</v>
      </c>
      <c r="D97" s="3">
        <v>1471340</v>
      </c>
      <c r="E97" s="3">
        <v>1471340</v>
      </c>
      <c r="F97">
        <v>-6.4395800000000003</v>
      </c>
      <c r="G97">
        <v>0.321411</v>
      </c>
      <c r="H97">
        <v>-0.73023300000000002</v>
      </c>
      <c r="I97">
        <v>2827.43</v>
      </c>
      <c r="J97">
        <v>89.5</v>
      </c>
      <c r="K97">
        <v>89.5</v>
      </c>
      <c r="L97">
        <v>89.75</v>
      </c>
      <c r="M97" s="3">
        <v>1.5728700000000001E-5</v>
      </c>
      <c r="N97" s="3">
        <v>9.9011999999999993E-6</v>
      </c>
      <c r="O97">
        <v>0.47901899999999997</v>
      </c>
      <c r="P97">
        <v>0</v>
      </c>
      <c r="Q97">
        <v>0</v>
      </c>
      <c r="R97">
        <v>15</v>
      </c>
      <c r="S97">
        <v>71250</v>
      </c>
      <c r="T97">
        <v>0</v>
      </c>
      <c r="U97">
        <v>0</v>
      </c>
      <c r="V97">
        <v>0</v>
      </c>
      <c r="W97">
        <v>14137.2</v>
      </c>
      <c r="X97">
        <v>0</v>
      </c>
      <c r="Y97">
        <v>0</v>
      </c>
      <c r="Z97">
        <v>0</v>
      </c>
      <c r="AA97" s="3">
        <v>1471340</v>
      </c>
      <c r="AB97" s="3">
        <v>1471340</v>
      </c>
      <c r="AC97" s="3">
        <v>1471340</v>
      </c>
      <c r="AD97">
        <v>-6.4395800000000003</v>
      </c>
      <c r="AE97">
        <v>0.321411</v>
      </c>
      <c r="AF97">
        <v>-0.73023300000000002</v>
      </c>
      <c r="AG97">
        <v>2827.43</v>
      </c>
      <c r="AH97">
        <v>89.5</v>
      </c>
      <c r="AI97">
        <v>89.5</v>
      </c>
      <c r="AJ97">
        <v>89.75</v>
      </c>
      <c r="AK97" s="3">
        <v>1.5728700000000001E-5</v>
      </c>
      <c r="AL97" s="3">
        <v>9.9011999999999993E-6</v>
      </c>
      <c r="AM97">
        <v>0.47901899999999997</v>
      </c>
      <c r="AN97">
        <v>0</v>
      </c>
      <c r="AO97">
        <v>0</v>
      </c>
      <c r="AP97">
        <v>15</v>
      </c>
      <c r="AQ97">
        <v>71250</v>
      </c>
      <c r="AR97">
        <v>0</v>
      </c>
      <c r="AS97">
        <v>0</v>
      </c>
      <c r="AT97">
        <v>0</v>
      </c>
      <c r="AU97">
        <v>14137.2</v>
      </c>
      <c r="AV97">
        <v>0</v>
      </c>
      <c r="AW97">
        <v>0</v>
      </c>
      <c r="AX97">
        <v>0</v>
      </c>
      <c r="AY97" s="3">
        <v>1471340</v>
      </c>
      <c r="AZ97" s="3">
        <v>1471340</v>
      </c>
      <c r="BA97" s="3">
        <v>1471340</v>
      </c>
      <c r="BB97">
        <v>-6.4395800000000003</v>
      </c>
      <c r="BC97">
        <v>0.321411</v>
      </c>
      <c r="BD97">
        <v>-0.73023300000000002</v>
      </c>
      <c r="BE97">
        <v>2827.43</v>
      </c>
      <c r="BF97">
        <v>89.5</v>
      </c>
      <c r="BG97">
        <v>89.5</v>
      </c>
      <c r="BH97">
        <v>89.75</v>
      </c>
      <c r="BI97" s="3">
        <v>1.5728700000000001E-5</v>
      </c>
      <c r="BJ97" s="3">
        <v>9.9011999999999993E-6</v>
      </c>
      <c r="BK97">
        <v>0.47901899999999997</v>
      </c>
      <c r="BL97">
        <v>0</v>
      </c>
      <c r="BM97">
        <v>0</v>
      </c>
      <c r="BN97">
        <v>15</v>
      </c>
      <c r="BO97">
        <v>71250</v>
      </c>
      <c r="BP97">
        <v>0</v>
      </c>
      <c r="BQ97">
        <v>0</v>
      </c>
      <c r="BR97">
        <v>0</v>
      </c>
      <c r="BS97">
        <v>14137.2</v>
      </c>
      <c r="BT97">
        <v>0</v>
      </c>
      <c r="BU97">
        <v>0</v>
      </c>
      <c r="BV97">
        <v>0</v>
      </c>
      <c r="BW97" s="3">
        <v>1471340</v>
      </c>
      <c r="BX97" s="3">
        <v>1471340</v>
      </c>
      <c r="BY97" s="3">
        <v>1471340</v>
      </c>
      <c r="BZ97">
        <v>-6.4395800000000003</v>
      </c>
      <c r="CA97">
        <v>0.321411</v>
      </c>
      <c r="CB97">
        <v>-0.73023300000000002</v>
      </c>
      <c r="CC97">
        <v>2827.43</v>
      </c>
      <c r="CD97">
        <v>89.5</v>
      </c>
      <c r="CE97">
        <v>89.5</v>
      </c>
      <c r="CF97">
        <v>89.75</v>
      </c>
      <c r="CG97" s="3">
        <v>1.5728700000000001E-5</v>
      </c>
      <c r="CH97" s="3">
        <v>9.9011999999999993E-6</v>
      </c>
      <c r="CI97">
        <v>0.47901899999999997</v>
      </c>
      <c r="CJ97">
        <v>0</v>
      </c>
      <c r="CK97">
        <v>0</v>
      </c>
      <c r="CL97">
        <v>15</v>
      </c>
      <c r="CM97">
        <v>71250</v>
      </c>
      <c r="CN97">
        <v>0</v>
      </c>
      <c r="CO97">
        <v>0</v>
      </c>
      <c r="CP97">
        <v>0</v>
      </c>
      <c r="CQ97">
        <v>14137.2</v>
      </c>
      <c r="CR97">
        <v>0</v>
      </c>
      <c r="CS97">
        <v>0</v>
      </c>
      <c r="CT97">
        <v>0</v>
      </c>
      <c r="CU97" s="3">
        <v>1471340</v>
      </c>
      <c r="CV97" s="3">
        <v>1471340</v>
      </c>
      <c r="CW97" s="3">
        <v>1471340</v>
      </c>
      <c r="CX97">
        <v>-6.4395800000000003</v>
      </c>
      <c r="CY97">
        <v>0.321411</v>
      </c>
      <c r="CZ97">
        <v>-0.73023300000000002</v>
      </c>
      <c r="DA97">
        <v>2827.43</v>
      </c>
      <c r="DB97">
        <v>89.5</v>
      </c>
      <c r="DC97">
        <v>89.5</v>
      </c>
      <c r="DD97">
        <v>89.75</v>
      </c>
      <c r="DE97" s="3">
        <v>1.5728700000000001E-5</v>
      </c>
      <c r="DF97" s="3">
        <v>9.9011999999999993E-6</v>
      </c>
      <c r="DG97">
        <v>0.47901899999999997</v>
      </c>
      <c r="DH97">
        <v>0</v>
      </c>
      <c r="DI97">
        <v>0</v>
      </c>
      <c r="DJ97">
        <v>15</v>
      </c>
      <c r="DK97">
        <v>71250</v>
      </c>
      <c r="DL97">
        <v>0</v>
      </c>
      <c r="DM97">
        <v>0</v>
      </c>
      <c r="DN97">
        <v>0</v>
      </c>
      <c r="DO97">
        <v>14137.2</v>
      </c>
      <c r="DP97">
        <v>0</v>
      </c>
      <c r="DQ97">
        <v>0</v>
      </c>
      <c r="DR97">
        <v>0</v>
      </c>
      <c r="DS97" s="3">
        <v>1471340</v>
      </c>
      <c r="DT97" s="3">
        <v>1471340</v>
      </c>
      <c r="DU97" s="3">
        <v>1471340</v>
      </c>
      <c r="DV97">
        <v>-6.4395800000000003</v>
      </c>
      <c r="DW97">
        <v>0.321411</v>
      </c>
      <c r="DX97">
        <v>-0.73023300000000002</v>
      </c>
      <c r="DY97">
        <v>2827.43</v>
      </c>
      <c r="DZ97">
        <v>89.5</v>
      </c>
      <c r="EA97">
        <v>89.5</v>
      </c>
      <c r="EB97">
        <v>89.75</v>
      </c>
      <c r="EC97" s="3">
        <v>1.5728700000000001E-5</v>
      </c>
      <c r="ED97" s="3">
        <v>9.9011999999999993E-6</v>
      </c>
      <c r="EE97">
        <v>0.47901899999999997</v>
      </c>
      <c r="EF97">
        <v>0</v>
      </c>
      <c r="EG97">
        <v>0</v>
      </c>
      <c r="EH97">
        <v>15</v>
      </c>
      <c r="EI97">
        <v>71250</v>
      </c>
      <c r="EJ97">
        <v>0</v>
      </c>
      <c r="EK97">
        <v>0</v>
      </c>
      <c r="EL97">
        <v>0</v>
      </c>
      <c r="EM97">
        <v>14137.2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95</v>
      </c>
      <c r="FQ97">
        <v>1</v>
      </c>
    </row>
    <row r="98" spans="1:173" x14ac:dyDescent="0.25">
      <c r="A98">
        <v>1</v>
      </c>
      <c r="B98">
        <v>96</v>
      </c>
      <c r="C98" s="3">
        <v>1471340</v>
      </c>
      <c r="D98" s="3">
        <v>1471340</v>
      </c>
      <c r="E98" s="3">
        <v>1471340</v>
      </c>
      <c r="F98">
        <v>-6.5036800000000001</v>
      </c>
      <c r="G98">
        <v>0.32491900000000001</v>
      </c>
      <c r="H98">
        <v>-0.73858900000000005</v>
      </c>
      <c r="I98">
        <v>2827.43</v>
      </c>
      <c r="J98">
        <v>89.5</v>
      </c>
      <c r="K98">
        <v>89.5</v>
      </c>
      <c r="L98">
        <v>89.75</v>
      </c>
      <c r="M98" s="3">
        <v>1.8840900000000001E-5</v>
      </c>
      <c r="N98" s="3">
        <v>-2.1024E-6</v>
      </c>
      <c r="O98">
        <v>0.48653200000000002</v>
      </c>
      <c r="P98">
        <v>0</v>
      </c>
      <c r="Q98">
        <v>0</v>
      </c>
      <c r="R98">
        <v>15</v>
      </c>
      <c r="S98">
        <v>72000</v>
      </c>
      <c r="T98">
        <v>0</v>
      </c>
      <c r="U98">
        <v>0</v>
      </c>
      <c r="V98">
        <v>0</v>
      </c>
      <c r="W98">
        <v>14137.2</v>
      </c>
      <c r="X98">
        <v>0</v>
      </c>
      <c r="Y98">
        <v>0</v>
      </c>
      <c r="Z98">
        <v>0</v>
      </c>
      <c r="AA98" s="3">
        <v>1471340</v>
      </c>
      <c r="AB98" s="3">
        <v>1471340</v>
      </c>
      <c r="AC98" s="3">
        <v>1471340</v>
      </c>
      <c r="AD98">
        <v>-6.5036800000000001</v>
      </c>
      <c r="AE98">
        <v>0.32491900000000001</v>
      </c>
      <c r="AF98">
        <v>-0.73858900000000005</v>
      </c>
      <c r="AG98">
        <v>2827.43</v>
      </c>
      <c r="AH98">
        <v>89.5</v>
      </c>
      <c r="AI98">
        <v>89.5</v>
      </c>
      <c r="AJ98">
        <v>89.75</v>
      </c>
      <c r="AK98" s="3">
        <v>1.8840900000000001E-5</v>
      </c>
      <c r="AL98" s="3">
        <v>-2.1024E-6</v>
      </c>
      <c r="AM98">
        <v>0.48653200000000002</v>
      </c>
      <c r="AN98">
        <v>0</v>
      </c>
      <c r="AO98">
        <v>0</v>
      </c>
      <c r="AP98">
        <v>15</v>
      </c>
      <c r="AQ98">
        <v>72000</v>
      </c>
      <c r="AR98">
        <v>0</v>
      </c>
      <c r="AS98">
        <v>0</v>
      </c>
      <c r="AT98">
        <v>0</v>
      </c>
      <c r="AU98">
        <v>14137.2</v>
      </c>
      <c r="AV98">
        <v>0</v>
      </c>
      <c r="AW98">
        <v>0</v>
      </c>
      <c r="AX98">
        <v>0</v>
      </c>
      <c r="AY98" s="3">
        <v>1471340</v>
      </c>
      <c r="AZ98" s="3">
        <v>1471340</v>
      </c>
      <c r="BA98" s="3">
        <v>1471340</v>
      </c>
      <c r="BB98">
        <v>-6.5036800000000001</v>
      </c>
      <c r="BC98">
        <v>0.32491900000000001</v>
      </c>
      <c r="BD98">
        <v>-0.73858900000000005</v>
      </c>
      <c r="BE98">
        <v>2827.43</v>
      </c>
      <c r="BF98">
        <v>89.5</v>
      </c>
      <c r="BG98">
        <v>89.5</v>
      </c>
      <c r="BH98">
        <v>89.75</v>
      </c>
      <c r="BI98" s="3">
        <v>1.8840900000000001E-5</v>
      </c>
      <c r="BJ98" s="3">
        <v>-2.1024E-6</v>
      </c>
      <c r="BK98">
        <v>0.48653200000000002</v>
      </c>
      <c r="BL98">
        <v>0</v>
      </c>
      <c r="BM98">
        <v>0</v>
      </c>
      <c r="BN98">
        <v>15</v>
      </c>
      <c r="BO98">
        <v>72000</v>
      </c>
      <c r="BP98">
        <v>0</v>
      </c>
      <c r="BQ98">
        <v>0</v>
      </c>
      <c r="BR98">
        <v>0</v>
      </c>
      <c r="BS98">
        <v>14137.2</v>
      </c>
      <c r="BT98">
        <v>0</v>
      </c>
      <c r="BU98">
        <v>0</v>
      </c>
      <c r="BV98">
        <v>0</v>
      </c>
      <c r="BW98" s="3">
        <v>1471340</v>
      </c>
      <c r="BX98" s="3">
        <v>1471340</v>
      </c>
      <c r="BY98" s="3">
        <v>1471340</v>
      </c>
      <c r="BZ98">
        <v>-6.5036800000000001</v>
      </c>
      <c r="CA98">
        <v>0.32491900000000001</v>
      </c>
      <c r="CB98">
        <v>-0.73858900000000005</v>
      </c>
      <c r="CC98">
        <v>2827.43</v>
      </c>
      <c r="CD98">
        <v>89.5</v>
      </c>
      <c r="CE98">
        <v>89.5</v>
      </c>
      <c r="CF98">
        <v>89.75</v>
      </c>
      <c r="CG98" s="3">
        <v>1.8840900000000001E-5</v>
      </c>
      <c r="CH98" s="3">
        <v>-2.1024E-6</v>
      </c>
      <c r="CI98">
        <v>0.48653200000000002</v>
      </c>
      <c r="CJ98">
        <v>0</v>
      </c>
      <c r="CK98">
        <v>0</v>
      </c>
      <c r="CL98">
        <v>15</v>
      </c>
      <c r="CM98">
        <v>72000</v>
      </c>
      <c r="CN98">
        <v>0</v>
      </c>
      <c r="CO98">
        <v>0</v>
      </c>
      <c r="CP98">
        <v>0</v>
      </c>
      <c r="CQ98">
        <v>14137.2</v>
      </c>
      <c r="CR98">
        <v>0</v>
      </c>
      <c r="CS98">
        <v>0</v>
      </c>
      <c r="CT98">
        <v>0</v>
      </c>
      <c r="CU98" s="3">
        <v>1471340</v>
      </c>
      <c r="CV98" s="3">
        <v>1471340</v>
      </c>
      <c r="CW98" s="3">
        <v>1471340</v>
      </c>
      <c r="CX98">
        <v>-6.5036800000000001</v>
      </c>
      <c r="CY98">
        <v>0.32491900000000001</v>
      </c>
      <c r="CZ98">
        <v>-0.73858900000000005</v>
      </c>
      <c r="DA98">
        <v>2827.43</v>
      </c>
      <c r="DB98">
        <v>89.5</v>
      </c>
      <c r="DC98">
        <v>89.5</v>
      </c>
      <c r="DD98">
        <v>89.75</v>
      </c>
      <c r="DE98" s="3">
        <v>1.8840900000000001E-5</v>
      </c>
      <c r="DF98" s="3">
        <v>-2.1024E-6</v>
      </c>
      <c r="DG98">
        <v>0.48653200000000002</v>
      </c>
      <c r="DH98">
        <v>0</v>
      </c>
      <c r="DI98">
        <v>0</v>
      </c>
      <c r="DJ98">
        <v>15</v>
      </c>
      <c r="DK98">
        <v>72000</v>
      </c>
      <c r="DL98">
        <v>0</v>
      </c>
      <c r="DM98">
        <v>0</v>
      </c>
      <c r="DN98">
        <v>0</v>
      </c>
      <c r="DO98">
        <v>14137.2</v>
      </c>
      <c r="DP98">
        <v>0</v>
      </c>
      <c r="DQ98">
        <v>0</v>
      </c>
      <c r="DR98">
        <v>0</v>
      </c>
      <c r="DS98" s="3">
        <v>1471340</v>
      </c>
      <c r="DT98" s="3">
        <v>1471340</v>
      </c>
      <c r="DU98" s="3">
        <v>1471340</v>
      </c>
      <c r="DV98">
        <v>-6.5036800000000001</v>
      </c>
      <c r="DW98">
        <v>0.32491900000000001</v>
      </c>
      <c r="DX98">
        <v>-0.73858900000000005</v>
      </c>
      <c r="DY98">
        <v>2827.43</v>
      </c>
      <c r="DZ98">
        <v>89.5</v>
      </c>
      <c r="EA98">
        <v>89.5</v>
      </c>
      <c r="EB98">
        <v>89.75</v>
      </c>
      <c r="EC98" s="3">
        <v>1.8840900000000001E-5</v>
      </c>
      <c r="ED98" s="3">
        <v>-2.1024E-6</v>
      </c>
      <c r="EE98">
        <v>0.48653200000000002</v>
      </c>
      <c r="EF98">
        <v>0</v>
      </c>
      <c r="EG98">
        <v>0</v>
      </c>
      <c r="EH98">
        <v>15</v>
      </c>
      <c r="EI98">
        <v>72000</v>
      </c>
      <c r="EJ98">
        <v>0</v>
      </c>
      <c r="EK98">
        <v>0</v>
      </c>
      <c r="EL98">
        <v>0</v>
      </c>
      <c r="EM98">
        <v>14137.2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96</v>
      </c>
      <c r="FQ98">
        <v>1</v>
      </c>
    </row>
    <row r="99" spans="1:173" x14ac:dyDescent="0.25">
      <c r="A99">
        <v>1</v>
      </c>
      <c r="B99">
        <v>97</v>
      </c>
      <c r="C99" s="3">
        <v>1471340</v>
      </c>
      <c r="D99" s="3">
        <v>1471340</v>
      </c>
      <c r="E99" s="3">
        <v>1471340</v>
      </c>
      <c r="F99">
        <v>-6.5671499999999998</v>
      </c>
      <c r="G99">
        <v>0.32846700000000001</v>
      </c>
      <c r="H99">
        <v>-0.74590400000000001</v>
      </c>
      <c r="I99">
        <v>2827.43</v>
      </c>
      <c r="J99">
        <v>89.5</v>
      </c>
      <c r="K99">
        <v>89.5</v>
      </c>
      <c r="L99">
        <v>89.75</v>
      </c>
      <c r="M99" s="3">
        <v>-2.0241900000000002E-6</v>
      </c>
      <c r="N99" s="3">
        <v>5.3887300000000002E-6</v>
      </c>
      <c r="O99">
        <v>0.46968799999999999</v>
      </c>
      <c r="P99">
        <v>0</v>
      </c>
      <c r="Q99">
        <v>0</v>
      </c>
      <c r="R99">
        <v>15</v>
      </c>
      <c r="S99">
        <v>72750</v>
      </c>
      <c r="T99">
        <v>0</v>
      </c>
      <c r="U99">
        <v>0</v>
      </c>
      <c r="V99">
        <v>0</v>
      </c>
      <c r="W99">
        <v>14137.2</v>
      </c>
      <c r="X99">
        <v>0</v>
      </c>
      <c r="Y99">
        <v>0</v>
      </c>
      <c r="Z99">
        <v>0</v>
      </c>
      <c r="AA99" s="3">
        <v>1471340</v>
      </c>
      <c r="AB99" s="3">
        <v>1471340</v>
      </c>
      <c r="AC99" s="3">
        <v>1471340</v>
      </c>
      <c r="AD99">
        <v>-6.5671499999999998</v>
      </c>
      <c r="AE99">
        <v>0.32846700000000001</v>
      </c>
      <c r="AF99">
        <v>-0.74590400000000001</v>
      </c>
      <c r="AG99">
        <v>2827.43</v>
      </c>
      <c r="AH99">
        <v>89.5</v>
      </c>
      <c r="AI99">
        <v>89.5</v>
      </c>
      <c r="AJ99">
        <v>89.75</v>
      </c>
      <c r="AK99" s="3">
        <v>-2.0241900000000002E-6</v>
      </c>
      <c r="AL99" s="3">
        <v>5.3887300000000002E-6</v>
      </c>
      <c r="AM99">
        <v>0.46968799999999999</v>
      </c>
      <c r="AN99">
        <v>0</v>
      </c>
      <c r="AO99">
        <v>0</v>
      </c>
      <c r="AP99">
        <v>15</v>
      </c>
      <c r="AQ99">
        <v>72750</v>
      </c>
      <c r="AR99">
        <v>0</v>
      </c>
      <c r="AS99">
        <v>0</v>
      </c>
      <c r="AT99">
        <v>0</v>
      </c>
      <c r="AU99">
        <v>14137.2</v>
      </c>
      <c r="AV99">
        <v>0</v>
      </c>
      <c r="AW99">
        <v>0</v>
      </c>
      <c r="AX99">
        <v>0</v>
      </c>
      <c r="AY99" s="3">
        <v>1471340</v>
      </c>
      <c r="AZ99" s="3">
        <v>1471340</v>
      </c>
      <c r="BA99" s="3">
        <v>1471340</v>
      </c>
      <c r="BB99">
        <v>-6.5671499999999998</v>
      </c>
      <c r="BC99">
        <v>0.32846700000000001</v>
      </c>
      <c r="BD99">
        <v>-0.74590400000000001</v>
      </c>
      <c r="BE99">
        <v>2827.43</v>
      </c>
      <c r="BF99">
        <v>89.5</v>
      </c>
      <c r="BG99">
        <v>89.5</v>
      </c>
      <c r="BH99">
        <v>89.75</v>
      </c>
      <c r="BI99" s="3">
        <v>-2.0241900000000002E-6</v>
      </c>
      <c r="BJ99" s="3">
        <v>5.3887300000000002E-6</v>
      </c>
      <c r="BK99">
        <v>0.46968799999999999</v>
      </c>
      <c r="BL99">
        <v>0</v>
      </c>
      <c r="BM99">
        <v>0</v>
      </c>
      <c r="BN99">
        <v>15</v>
      </c>
      <c r="BO99">
        <v>72750</v>
      </c>
      <c r="BP99">
        <v>0</v>
      </c>
      <c r="BQ99">
        <v>0</v>
      </c>
      <c r="BR99">
        <v>0</v>
      </c>
      <c r="BS99">
        <v>14137.2</v>
      </c>
      <c r="BT99">
        <v>0</v>
      </c>
      <c r="BU99">
        <v>0</v>
      </c>
      <c r="BV99">
        <v>0</v>
      </c>
      <c r="BW99" s="3">
        <v>1471340</v>
      </c>
      <c r="BX99" s="3">
        <v>1471340</v>
      </c>
      <c r="BY99" s="3">
        <v>1471340</v>
      </c>
      <c r="BZ99">
        <v>-6.5671499999999998</v>
      </c>
      <c r="CA99">
        <v>0.32846700000000001</v>
      </c>
      <c r="CB99">
        <v>-0.74590400000000001</v>
      </c>
      <c r="CC99">
        <v>2827.43</v>
      </c>
      <c r="CD99">
        <v>89.5</v>
      </c>
      <c r="CE99">
        <v>89.5</v>
      </c>
      <c r="CF99">
        <v>89.75</v>
      </c>
      <c r="CG99" s="3">
        <v>-2.0241900000000002E-6</v>
      </c>
      <c r="CH99" s="3">
        <v>5.3887300000000002E-6</v>
      </c>
      <c r="CI99">
        <v>0.46968799999999999</v>
      </c>
      <c r="CJ99">
        <v>0</v>
      </c>
      <c r="CK99">
        <v>0</v>
      </c>
      <c r="CL99">
        <v>15</v>
      </c>
      <c r="CM99">
        <v>72750</v>
      </c>
      <c r="CN99">
        <v>0</v>
      </c>
      <c r="CO99">
        <v>0</v>
      </c>
      <c r="CP99">
        <v>0</v>
      </c>
      <c r="CQ99">
        <v>14137.2</v>
      </c>
      <c r="CR99">
        <v>0</v>
      </c>
      <c r="CS99">
        <v>0</v>
      </c>
      <c r="CT99">
        <v>0</v>
      </c>
      <c r="CU99" s="3">
        <v>1471340</v>
      </c>
      <c r="CV99" s="3">
        <v>1471340</v>
      </c>
      <c r="CW99" s="3">
        <v>1471340</v>
      </c>
      <c r="CX99">
        <v>-6.5671499999999998</v>
      </c>
      <c r="CY99">
        <v>0.32846700000000001</v>
      </c>
      <c r="CZ99">
        <v>-0.74590400000000001</v>
      </c>
      <c r="DA99">
        <v>2827.43</v>
      </c>
      <c r="DB99">
        <v>89.5</v>
      </c>
      <c r="DC99">
        <v>89.5</v>
      </c>
      <c r="DD99">
        <v>89.75</v>
      </c>
      <c r="DE99" s="3">
        <v>-2.0241900000000002E-6</v>
      </c>
      <c r="DF99" s="3">
        <v>5.3887300000000002E-6</v>
      </c>
      <c r="DG99">
        <v>0.46968799999999999</v>
      </c>
      <c r="DH99">
        <v>0</v>
      </c>
      <c r="DI99">
        <v>0</v>
      </c>
      <c r="DJ99">
        <v>15</v>
      </c>
      <c r="DK99">
        <v>72750</v>
      </c>
      <c r="DL99">
        <v>0</v>
      </c>
      <c r="DM99">
        <v>0</v>
      </c>
      <c r="DN99">
        <v>0</v>
      </c>
      <c r="DO99">
        <v>14137.2</v>
      </c>
      <c r="DP99">
        <v>0</v>
      </c>
      <c r="DQ99">
        <v>0</v>
      </c>
      <c r="DR99">
        <v>0</v>
      </c>
      <c r="DS99" s="3">
        <v>1471340</v>
      </c>
      <c r="DT99" s="3">
        <v>1471340</v>
      </c>
      <c r="DU99" s="3">
        <v>1471340</v>
      </c>
      <c r="DV99">
        <v>-6.5671499999999998</v>
      </c>
      <c r="DW99">
        <v>0.32846700000000001</v>
      </c>
      <c r="DX99">
        <v>-0.74590400000000001</v>
      </c>
      <c r="DY99">
        <v>2827.43</v>
      </c>
      <c r="DZ99">
        <v>89.5</v>
      </c>
      <c r="EA99">
        <v>89.5</v>
      </c>
      <c r="EB99">
        <v>89.75</v>
      </c>
      <c r="EC99" s="3">
        <v>-2.0241900000000002E-6</v>
      </c>
      <c r="ED99" s="3">
        <v>5.3887300000000002E-6</v>
      </c>
      <c r="EE99">
        <v>0.46968799999999999</v>
      </c>
      <c r="EF99">
        <v>0</v>
      </c>
      <c r="EG99">
        <v>0</v>
      </c>
      <c r="EH99">
        <v>15</v>
      </c>
      <c r="EI99">
        <v>72750</v>
      </c>
      <c r="EJ99">
        <v>0</v>
      </c>
      <c r="EK99">
        <v>0</v>
      </c>
      <c r="EL99">
        <v>0</v>
      </c>
      <c r="EM99">
        <v>14137.2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97</v>
      </c>
      <c r="FQ99">
        <v>1</v>
      </c>
    </row>
    <row r="100" spans="1:173" x14ac:dyDescent="0.25">
      <c r="A100">
        <v>1</v>
      </c>
      <c r="B100">
        <v>98</v>
      </c>
      <c r="C100" s="3">
        <v>1471340</v>
      </c>
      <c r="D100" s="3">
        <v>1471340</v>
      </c>
      <c r="E100" s="3">
        <v>1471340</v>
      </c>
      <c r="F100">
        <v>-6.6305800000000001</v>
      </c>
      <c r="G100">
        <v>0.33371699999999999</v>
      </c>
      <c r="H100">
        <v>-0.75423899999999999</v>
      </c>
      <c r="I100">
        <v>2827.43</v>
      </c>
      <c r="J100">
        <v>89.5</v>
      </c>
      <c r="K100">
        <v>89.5</v>
      </c>
      <c r="L100">
        <v>89.75</v>
      </c>
      <c r="M100" s="3">
        <v>-8.4014299999999993E-6</v>
      </c>
      <c r="N100" s="3">
        <v>3.0528299999999997E-5</v>
      </c>
      <c r="O100">
        <v>0.45214300000000002</v>
      </c>
      <c r="P100">
        <v>0</v>
      </c>
      <c r="Q100">
        <v>0</v>
      </c>
      <c r="R100">
        <v>15</v>
      </c>
      <c r="S100">
        <v>73500</v>
      </c>
      <c r="T100">
        <v>0</v>
      </c>
      <c r="U100">
        <v>0</v>
      </c>
      <c r="V100">
        <v>0</v>
      </c>
      <c r="W100">
        <v>14137.2</v>
      </c>
      <c r="X100">
        <v>0</v>
      </c>
      <c r="Y100">
        <v>0</v>
      </c>
      <c r="Z100">
        <v>0</v>
      </c>
      <c r="AA100" s="3">
        <v>1471340</v>
      </c>
      <c r="AB100" s="3">
        <v>1471340</v>
      </c>
      <c r="AC100" s="3">
        <v>1471340</v>
      </c>
      <c r="AD100">
        <v>-6.6305800000000001</v>
      </c>
      <c r="AE100">
        <v>0.33371699999999999</v>
      </c>
      <c r="AF100">
        <v>-0.75423899999999999</v>
      </c>
      <c r="AG100">
        <v>2827.43</v>
      </c>
      <c r="AH100">
        <v>89.5</v>
      </c>
      <c r="AI100">
        <v>89.5</v>
      </c>
      <c r="AJ100">
        <v>89.75</v>
      </c>
      <c r="AK100" s="3">
        <v>-8.4014299999999993E-6</v>
      </c>
      <c r="AL100" s="3">
        <v>3.0528299999999997E-5</v>
      </c>
      <c r="AM100">
        <v>0.45214300000000002</v>
      </c>
      <c r="AN100">
        <v>0</v>
      </c>
      <c r="AO100">
        <v>0</v>
      </c>
      <c r="AP100">
        <v>15</v>
      </c>
      <c r="AQ100">
        <v>73500</v>
      </c>
      <c r="AR100">
        <v>0</v>
      </c>
      <c r="AS100">
        <v>0</v>
      </c>
      <c r="AT100">
        <v>0</v>
      </c>
      <c r="AU100">
        <v>14137.2</v>
      </c>
      <c r="AV100">
        <v>0</v>
      </c>
      <c r="AW100">
        <v>0</v>
      </c>
      <c r="AX100">
        <v>0</v>
      </c>
      <c r="AY100" s="3">
        <v>1471340</v>
      </c>
      <c r="AZ100" s="3">
        <v>1471340</v>
      </c>
      <c r="BA100" s="3">
        <v>1471340</v>
      </c>
      <c r="BB100">
        <v>-6.6305800000000001</v>
      </c>
      <c r="BC100">
        <v>0.33371699999999999</v>
      </c>
      <c r="BD100">
        <v>-0.75423899999999999</v>
      </c>
      <c r="BE100">
        <v>2827.43</v>
      </c>
      <c r="BF100">
        <v>89.5</v>
      </c>
      <c r="BG100">
        <v>89.5</v>
      </c>
      <c r="BH100">
        <v>89.75</v>
      </c>
      <c r="BI100" s="3">
        <v>-8.4014299999999993E-6</v>
      </c>
      <c r="BJ100" s="3">
        <v>3.0528299999999997E-5</v>
      </c>
      <c r="BK100">
        <v>0.45214300000000002</v>
      </c>
      <c r="BL100">
        <v>0</v>
      </c>
      <c r="BM100">
        <v>0</v>
      </c>
      <c r="BN100">
        <v>15</v>
      </c>
      <c r="BO100">
        <v>73500</v>
      </c>
      <c r="BP100">
        <v>0</v>
      </c>
      <c r="BQ100">
        <v>0</v>
      </c>
      <c r="BR100">
        <v>0</v>
      </c>
      <c r="BS100">
        <v>14137.2</v>
      </c>
      <c r="BT100">
        <v>0</v>
      </c>
      <c r="BU100">
        <v>0</v>
      </c>
      <c r="BV100">
        <v>0</v>
      </c>
      <c r="BW100" s="3">
        <v>1471340</v>
      </c>
      <c r="BX100" s="3">
        <v>1471340</v>
      </c>
      <c r="BY100" s="3">
        <v>1471340</v>
      </c>
      <c r="BZ100">
        <v>-6.6305800000000001</v>
      </c>
      <c r="CA100">
        <v>0.33371699999999999</v>
      </c>
      <c r="CB100">
        <v>-0.75423899999999999</v>
      </c>
      <c r="CC100">
        <v>2827.43</v>
      </c>
      <c r="CD100">
        <v>89.5</v>
      </c>
      <c r="CE100">
        <v>89.5</v>
      </c>
      <c r="CF100">
        <v>89.75</v>
      </c>
      <c r="CG100" s="3">
        <v>-8.4014299999999993E-6</v>
      </c>
      <c r="CH100" s="3">
        <v>3.0528299999999997E-5</v>
      </c>
      <c r="CI100">
        <v>0.45214300000000002</v>
      </c>
      <c r="CJ100">
        <v>0</v>
      </c>
      <c r="CK100">
        <v>0</v>
      </c>
      <c r="CL100">
        <v>15</v>
      </c>
      <c r="CM100">
        <v>73500</v>
      </c>
      <c r="CN100">
        <v>0</v>
      </c>
      <c r="CO100">
        <v>0</v>
      </c>
      <c r="CP100">
        <v>0</v>
      </c>
      <c r="CQ100">
        <v>14137.2</v>
      </c>
      <c r="CR100">
        <v>0</v>
      </c>
      <c r="CS100">
        <v>0</v>
      </c>
      <c r="CT100">
        <v>0</v>
      </c>
      <c r="CU100" s="3">
        <v>1471340</v>
      </c>
      <c r="CV100" s="3">
        <v>1471340</v>
      </c>
      <c r="CW100" s="3">
        <v>1471340</v>
      </c>
      <c r="CX100">
        <v>-6.6305800000000001</v>
      </c>
      <c r="CY100">
        <v>0.33371699999999999</v>
      </c>
      <c r="CZ100">
        <v>-0.75423899999999999</v>
      </c>
      <c r="DA100">
        <v>2827.43</v>
      </c>
      <c r="DB100">
        <v>89.5</v>
      </c>
      <c r="DC100">
        <v>89.5</v>
      </c>
      <c r="DD100">
        <v>89.75</v>
      </c>
      <c r="DE100" s="3">
        <v>-8.4014299999999993E-6</v>
      </c>
      <c r="DF100" s="3">
        <v>3.0528299999999997E-5</v>
      </c>
      <c r="DG100">
        <v>0.45214300000000002</v>
      </c>
      <c r="DH100">
        <v>0</v>
      </c>
      <c r="DI100">
        <v>0</v>
      </c>
      <c r="DJ100">
        <v>15</v>
      </c>
      <c r="DK100">
        <v>73500</v>
      </c>
      <c r="DL100">
        <v>0</v>
      </c>
      <c r="DM100">
        <v>0</v>
      </c>
      <c r="DN100">
        <v>0</v>
      </c>
      <c r="DO100">
        <v>14137.2</v>
      </c>
      <c r="DP100">
        <v>0</v>
      </c>
      <c r="DQ100">
        <v>0</v>
      </c>
      <c r="DR100">
        <v>0</v>
      </c>
      <c r="DS100" s="3">
        <v>1471340</v>
      </c>
      <c r="DT100" s="3">
        <v>1471340</v>
      </c>
      <c r="DU100" s="3">
        <v>1471340</v>
      </c>
      <c r="DV100">
        <v>-6.6305800000000001</v>
      </c>
      <c r="DW100">
        <v>0.33371699999999999</v>
      </c>
      <c r="DX100">
        <v>-0.75423899999999999</v>
      </c>
      <c r="DY100">
        <v>2827.43</v>
      </c>
      <c r="DZ100">
        <v>89.5</v>
      </c>
      <c r="EA100">
        <v>89.5</v>
      </c>
      <c r="EB100">
        <v>89.75</v>
      </c>
      <c r="EC100" s="3">
        <v>-8.4014299999999993E-6</v>
      </c>
      <c r="ED100" s="3">
        <v>3.0528299999999997E-5</v>
      </c>
      <c r="EE100">
        <v>0.45214300000000002</v>
      </c>
      <c r="EF100">
        <v>0</v>
      </c>
      <c r="EG100">
        <v>0</v>
      </c>
      <c r="EH100">
        <v>15</v>
      </c>
      <c r="EI100">
        <v>73500</v>
      </c>
      <c r="EJ100">
        <v>0</v>
      </c>
      <c r="EK100">
        <v>0</v>
      </c>
      <c r="EL100">
        <v>0</v>
      </c>
      <c r="EM100">
        <v>14137.2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98</v>
      </c>
      <c r="FQ100">
        <v>1</v>
      </c>
    </row>
    <row r="101" spans="1:173" x14ac:dyDescent="0.25">
      <c r="A101">
        <v>1</v>
      </c>
      <c r="B101">
        <v>99</v>
      </c>
      <c r="C101" s="3">
        <v>1471340</v>
      </c>
      <c r="D101" s="3">
        <v>1471340</v>
      </c>
      <c r="E101" s="3">
        <v>1471340</v>
      </c>
      <c r="F101">
        <v>-6.6920900000000003</v>
      </c>
      <c r="G101">
        <v>0.33851300000000001</v>
      </c>
      <c r="H101">
        <v>-0.76162099999999999</v>
      </c>
      <c r="I101">
        <v>2827.43</v>
      </c>
      <c r="J101">
        <v>89.5</v>
      </c>
      <c r="K101">
        <v>89.5</v>
      </c>
      <c r="L101">
        <v>89.75</v>
      </c>
      <c r="M101" s="3">
        <v>6.6557100000000004E-6</v>
      </c>
      <c r="N101" s="3">
        <v>5.5937399999999997E-6</v>
      </c>
      <c r="O101">
        <v>0.45869300000000002</v>
      </c>
      <c r="P101">
        <v>0</v>
      </c>
      <c r="Q101">
        <v>0</v>
      </c>
      <c r="R101">
        <v>15</v>
      </c>
      <c r="S101">
        <v>74250</v>
      </c>
      <c r="T101">
        <v>0</v>
      </c>
      <c r="U101">
        <v>0</v>
      </c>
      <c r="V101">
        <v>0</v>
      </c>
      <c r="W101">
        <v>14137.2</v>
      </c>
      <c r="X101">
        <v>0</v>
      </c>
      <c r="Y101">
        <v>0</v>
      </c>
      <c r="Z101">
        <v>0</v>
      </c>
      <c r="AA101" s="3">
        <v>1471340</v>
      </c>
      <c r="AB101" s="3">
        <v>1471340</v>
      </c>
      <c r="AC101" s="3">
        <v>1471340</v>
      </c>
      <c r="AD101">
        <v>-6.6920900000000003</v>
      </c>
      <c r="AE101">
        <v>0.33851300000000001</v>
      </c>
      <c r="AF101">
        <v>-0.76162099999999999</v>
      </c>
      <c r="AG101">
        <v>2827.43</v>
      </c>
      <c r="AH101">
        <v>89.5</v>
      </c>
      <c r="AI101">
        <v>89.5</v>
      </c>
      <c r="AJ101">
        <v>89.75</v>
      </c>
      <c r="AK101" s="3">
        <v>6.6557100000000004E-6</v>
      </c>
      <c r="AL101" s="3">
        <v>5.5937399999999997E-6</v>
      </c>
      <c r="AM101">
        <v>0.45869300000000002</v>
      </c>
      <c r="AN101">
        <v>0</v>
      </c>
      <c r="AO101">
        <v>0</v>
      </c>
      <c r="AP101">
        <v>15</v>
      </c>
      <c r="AQ101">
        <v>74250</v>
      </c>
      <c r="AR101">
        <v>0</v>
      </c>
      <c r="AS101">
        <v>0</v>
      </c>
      <c r="AT101">
        <v>0</v>
      </c>
      <c r="AU101">
        <v>14137.2</v>
      </c>
      <c r="AV101">
        <v>0</v>
      </c>
      <c r="AW101">
        <v>0</v>
      </c>
      <c r="AX101">
        <v>0</v>
      </c>
      <c r="AY101" s="3">
        <v>1471340</v>
      </c>
      <c r="AZ101" s="3">
        <v>1471340</v>
      </c>
      <c r="BA101" s="3">
        <v>1471340</v>
      </c>
      <c r="BB101">
        <v>-6.6920900000000003</v>
      </c>
      <c r="BC101">
        <v>0.33851300000000001</v>
      </c>
      <c r="BD101">
        <v>-0.76162099999999999</v>
      </c>
      <c r="BE101">
        <v>2827.43</v>
      </c>
      <c r="BF101">
        <v>89.5</v>
      </c>
      <c r="BG101">
        <v>89.5</v>
      </c>
      <c r="BH101">
        <v>89.75</v>
      </c>
      <c r="BI101" s="3">
        <v>6.6557100000000004E-6</v>
      </c>
      <c r="BJ101" s="3">
        <v>5.5937399999999997E-6</v>
      </c>
      <c r="BK101">
        <v>0.45869300000000002</v>
      </c>
      <c r="BL101">
        <v>0</v>
      </c>
      <c r="BM101">
        <v>0</v>
      </c>
      <c r="BN101">
        <v>15</v>
      </c>
      <c r="BO101">
        <v>74250</v>
      </c>
      <c r="BP101">
        <v>0</v>
      </c>
      <c r="BQ101">
        <v>0</v>
      </c>
      <c r="BR101">
        <v>0</v>
      </c>
      <c r="BS101">
        <v>14137.2</v>
      </c>
      <c r="BT101">
        <v>0</v>
      </c>
      <c r="BU101">
        <v>0</v>
      </c>
      <c r="BV101">
        <v>0</v>
      </c>
      <c r="BW101" s="3">
        <v>1471340</v>
      </c>
      <c r="BX101" s="3">
        <v>1471340</v>
      </c>
      <c r="BY101" s="3">
        <v>1471340</v>
      </c>
      <c r="BZ101">
        <v>-6.6920900000000003</v>
      </c>
      <c r="CA101">
        <v>0.33851300000000001</v>
      </c>
      <c r="CB101">
        <v>-0.76162099999999999</v>
      </c>
      <c r="CC101">
        <v>2827.43</v>
      </c>
      <c r="CD101">
        <v>89.5</v>
      </c>
      <c r="CE101">
        <v>89.5</v>
      </c>
      <c r="CF101">
        <v>89.75</v>
      </c>
      <c r="CG101" s="3">
        <v>6.6557100000000004E-6</v>
      </c>
      <c r="CH101" s="3">
        <v>5.5937399999999997E-6</v>
      </c>
      <c r="CI101">
        <v>0.45869300000000002</v>
      </c>
      <c r="CJ101">
        <v>0</v>
      </c>
      <c r="CK101">
        <v>0</v>
      </c>
      <c r="CL101">
        <v>15</v>
      </c>
      <c r="CM101">
        <v>74250</v>
      </c>
      <c r="CN101">
        <v>0</v>
      </c>
      <c r="CO101">
        <v>0</v>
      </c>
      <c r="CP101">
        <v>0</v>
      </c>
      <c r="CQ101">
        <v>14137.2</v>
      </c>
      <c r="CR101">
        <v>0</v>
      </c>
      <c r="CS101">
        <v>0</v>
      </c>
      <c r="CT101">
        <v>0</v>
      </c>
      <c r="CU101" s="3">
        <v>1471340</v>
      </c>
      <c r="CV101" s="3">
        <v>1471340</v>
      </c>
      <c r="CW101" s="3">
        <v>1471340</v>
      </c>
      <c r="CX101">
        <v>-6.6920900000000003</v>
      </c>
      <c r="CY101">
        <v>0.33851300000000001</v>
      </c>
      <c r="CZ101">
        <v>-0.76162099999999999</v>
      </c>
      <c r="DA101">
        <v>2827.43</v>
      </c>
      <c r="DB101">
        <v>89.5</v>
      </c>
      <c r="DC101">
        <v>89.5</v>
      </c>
      <c r="DD101">
        <v>89.75</v>
      </c>
      <c r="DE101" s="3">
        <v>6.6557100000000004E-6</v>
      </c>
      <c r="DF101" s="3">
        <v>5.5937399999999997E-6</v>
      </c>
      <c r="DG101">
        <v>0.45869300000000002</v>
      </c>
      <c r="DH101">
        <v>0</v>
      </c>
      <c r="DI101">
        <v>0</v>
      </c>
      <c r="DJ101">
        <v>15</v>
      </c>
      <c r="DK101">
        <v>74250</v>
      </c>
      <c r="DL101">
        <v>0</v>
      </c>
      <c r="DM101">
        <v>0</v>
      </c>
      <c r="DN101">
        <v>0</v>
      </c>
      <c r="DO101">
        <v>14137.2</v>
      </c>
      <c r="DP101">
        <v>0</v>
      </c>
      <c r="DQ101">
        <v>0</v>
      </c>
      <c r="DR101">
        <v>0</v>
      </c>
      <c r="DS101" s="3">
        <v>1471340</v>
      </c>
      <c r="DT101" s="3">
        <v>1471340</v>
      </c>
      <c r="DU101" s="3">
        <v>1471340</v>
      </c>
      <c r="DV101">
        <v>-6.6920900000000003</v>
      </c>
      <c r="DW101">
        <v>0.33851300000000001</v>
      </c>
      <c r="DX101">
        <v>-0.76162099999999999</v>
      </c>
      <c r="DY101">
        <v>2827.43</v>
      </c>
      <c r="DZ101">
        <v>89.5</v>
      </c>
      <c r="EA101">
        <v>89.5</v>
      </c>
      <c r="EB101">
        <v>89.75</v>
      </c>
      <c r="EC101" s="3">
        <v>6.6557100000000004E-6</v>
      </c>
      <c r="ED101" s="3">
        <v>5.5937399999999997E-6</v>
      </c>
      <c r="EE101">
        <v>0.45869300000000002</v>
      </c>
      <c r="EF101">
        <v>0</v>
      </c>
      <c r="EG101">
        <v>0</v>
      </c>
      <c r="EH101">
        <v>15</v>
      </c>
      <c r="EI101">
        <v>74250</v>
      </c>
      <c r="EJ101">
        <v>0</v>
      </c>
      <c r="EK101">
        <v>0</v>
      </c>
      <c r="EL101">
        <v>0</v>
      </c>
      <c r="EM101">
        <v>14137.2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</v>
      </c>
      <c r="FP101">
        <v>99</v>
      </c>
      <c r="FQ101">
        <v>1</v>
      </c>
    </row>
    <row r="102" spans="1:173" x14ac:dyDescent="0.25">
      <c r="A102">
        <v>1</v>
      </c>
      <c r="B102">
        <v>100</v>
      </c>
      <c r="C102" s="3">
        <v>1471340</v>
      </c>
      <c r="D102" s="3">
        <v>1471340</v>
      </c>
      <c r="E102" s="3">
        <v>1471340</v>
      </c>
      <c r="F102">
        <v>-6.7555300000000003</v>
      </c>
      <c r="G102">
        <v>0.34241899999999997</v>
      </c>
      <c r="H102">
        <v>-0.76913799999999999</v>
      </c>
      <c r="I102">
        <v>2827.43</v>
      </c>
      <c r="J102">
        <v>89.5</v>
      </c>
      <c r="K102">
        <v>89.5</v>
      </c>
      <c r="L102">
        <v>89.75</v>
      </c>
      <c r="M102" s="3">
        <v>1.2830000000000001E-5</v>
      </c>
      <c r="N102" s="3">
        <v>-5.83242E-6</v>
      </c>
      <c r="O102">
        <v>0.47919200000000001</v>
      </c>
      <c r="P102">
        <v>0</v>
      </c>
      <c r="Q102">
        <v>0</v>
      </c>
      <c r="R102">
        <v>15</v>
      </c>
      <c r="S102">
        <v>75000</v>
      </c>
      <c r="T102">
        <v>0</v>
      </c>
      <c r="U102">
        <v>0</v>
      </c>
      <c r="V102">
        <v>0</v>
      </c>
      <c r="W102">
        <v>14137.2</v>
      </c>
      <c r="X102">
        <v>0</v>
      </c>
      <c r="Y102">
        <v>0</v>
      </c>
      <c r="Z102">
        <v>0</v>
      </c>
      <c r="AA102" s="3">
        <v>1471340</v>
      </c>
      <c r="AB102" s="3">
        <v>1471340</v>
      </c>
      <c r="AC102" s="3">
        <v>1471340</v>
      </c>
      <c r="AD102">
        <v>-6.7555300000000003</v>
      </c>
      <c r="AE102">
        <v>0.34241899999999997</v>
      </c>
      <c r="AF102">
        <v>-0.76913799999999999</v>
      </c>
      <c r="AG102">
        <v>2827.43</v>
      </c>
      <c r="AH102">
        <v>89.5</v>
      </c>
      <c r="AI102">
        <v>89.5</v>
      </c>
      <c r="AJ102">
        <v>89.75</v>
      </c>
      <c r="AK102" s="3">
        <v>1.2830000000000001E-5</v>
      </c>
      <c r="AL102" s="3">
        <v>-5.83242E-6</v>
      </c>
      <c r="AM102">
        <v>0.47919200000000001</v>
      </c>
      <c r="AN102">
        <v>0</v>
      </c>
      <c r="AO102">
        <v>0</v>
      </c>
      <c r="AP102">
        <v>15</v>
      </c>
      <c r="AQ102">
        <v>75000</v>
      </c>
      <c r="AR102">
        <v>0</v>
      </c>
      <c r="AS102">
        <v>0</v>
      </c>
      <c r="AT102">
        <v>0</v>
      </c>
      <c r="AU102">
        <v>14137.2</v>
      </c>
      <c r="AV102">
        <v>0</v>
      </c>
      <c r="AW102">
        <v>0</v>
      </c>
      <c r="AX102">
        <v>0</v>
      </c>
      <c r="AY102" s="3">
        <v>1471340</v>
      </c>
      <c r="AZ102" s="3">
        <v>1471340</v>
      </c>
      <c r="BA102" s="3">
        <v>1471340</v>
      </c>
      <c r="BB102">
        <v>-6.7555300000000003</v>
      </c>
      <c r="BC102">
        <v>0.34241899999999997</v>
      </c>
      <c r="BD102">
        <v>-0.76913799999999999</v>
      </c>
      <c r="BE102">
        <v>2827.43</v>
      </c>
      <c r="BF102">
        <v>89.5</v>
      </c>
      <c r="BG102">
        <v>89.5</v>
      </c>
      <c r="BH102">
        <v>89.75</v>
      </c>
      <c r="BI102" s="3">
        <v>1.2830000000000001E-5</v>
      </c>
      <c r="BJ102" s="3">
        <v>-5.83242E-6</v>
      </c>
      <c r="BK102">
        <v>0.47919200000000001</v>
      </c>
      <c r="BL102">
        <v>0</v>
      </c>
      <c r="BM102">
        <v>0</v>
      </c>
      <c r="BN102">
        <v>15</v>
      </c>
      <c r="BO102">
        <v>75000</v>
      </c>
      <c r="BP102">
        <v>0</v>
      </c>
      <c r="BQ102">
        <v>0</v>
      </c>
      <c r="BR102">
        <v>0</v>
      </c>
      <c r="BS102">
        <v>14137.2</v>
      </c>
      <c r="BT102">
        <v>0</v>
      </c>
      <c r="BU102">
        <v>0</v>
      </c>
      <c r="BV102">
        <v>0</v>
      </c>
      <c r="BW102" s="3">
        <v>1471340</v>
      </c>
      <c r="BX102" s="3">
        <v>1471340</v>
      </c>
      <c r="BY102" s="3">
        <v>1471340</v>
      </c>
      <c r="BZ102">
        <v>-6.7555300000000003</v>
      </c>
      <c r="CA102">
        <v>0.34241899999999997</v>
      </c>
      <c r="CB102">
        <v>-0.76913799999999999</v>
      </c>
      <c r="CC102">
        <v>2827.43</v>
      </c>
      <c r="CD102">
        <v>89.5</v>
      </c>
      <c r="CE102">
        <v>89.5</v>
      </c>
      <c r="CF102">
        <v>89.75</v>
      </c>
      <c r="CG102" s="3">
        <v>1.2830000000000001E-5</v>
      </c>
      <c r="CH102" s="3">
        <v>-5.83242E-6</v>
      </c>
      <c r="CI102">
        <v>0.47919200000000001</v>
      </c>
      <c r="CJ102">
        <v>0</v>
      </c>
      <c r="CK102">
        <v>0</v>
      </c>
      <c r="CL102">
        <v>15</v>
      </c>
      <c r="CM102">
        <v>75000</v>
      </c>
      <c r="CN102">
        <v>0</v>
      </c>
      <c r="CO102">
        <v>0</v>
      </c>
      <c r="CP102">
        <v>0</v>
      </c>
      <c r="CQ102">
        <v>14137.2</v>
      </c>
      <c r="CR102">
        <v>0</v>
      </c>
      <c r="CS102">
        <v>0</v>
      </c>
      <c r="CT102">
        <v>0</v>
      </c>
      <c r="CU102" s="3">
        <v>1471340</v>
      </c>
      <c r="CV102" s="3">
        <v>1471340</v>
      </c>
      <c r="CW102" s="3">
        <v>1471340</v>
      </c>
      <c r="CX102">
        <v>-6.7555300000000003</v>
      </c>
      <c r="CY102">
        <v>0.34241899999999997</v>
      </c>
      <c r="CZ102">
        <v>-0.76913799999999999</v>
      </c>
      <c r="DA102">
        <v>2827.43</v>
      </c>
      <c r="DB102">
        <v>89.5</v>
      </c>
      <c r="DC102">
        <v>89.5</v>
      </c>
      <c r="DD102">
        <v>89.75</v>
      </c>
      <c r="DE102" s="3">
        <v>1.2830000000000001E-5</v>
      </c>
      <c r="DF102" s="3">
        <v>-5.83242E-6</v>
      </c>
      <c r="DG102">
        <v>0.47919200000000001</v>
      </c>
      <c r="DH102">
        <v>0</v>
      </c>
      <c r="DI102">
        <v>0</v>
      </c>
      <c r="DJ102">
        <v>15</v>
      </c>
      <c r="DK102">
        <v>75000</v>
      </c>
      <c r="DL102">
        <v>0</v>
      </c>
      <c r="DM102">
        <v>0</v>
      </c>
      <c r="DN102">
        <v>0</v>
      </c>
      <c r="DO102">
        <v>14137.2</v>
      </c>
      <c r="DP102">
        <v>0</v>
      </c>
      <c r="DQ102">
        <v>0</v>
      </c>
      <c r="DR102">
        <v>0</v>
      </c>
      <c r="DS102" s="3">
        <v>1471340</v>
      </c>
      <c r="DT102" s="3">
        <v>1471340</v>
      </c>
      <c r="DU102" s="3">
        <v>1471340</v>
      </c>
      <c r="DV102">
        <v>-6.7555300000000003</v>
      </c>
      <c r="DW102">
        <v>0.34241899999999997</v>
      </c>
      <c r="DX102">
        <v>-0.76913799999999999</v>
      </c>
      <c r="DY102">
        <v>2827.43</v>
      </c>
      <c r="DZ102">
        <v>89.5</v>
      </c>
      <c r="EA102">
        <v>89.5</v>
      </c>
      <c r="EB102">
        <v>89.75</v>
      </c>
      <c r="EC102" s="3">
        <v>1.2830000000000001E-5</v>
      </c>
      <c r="ED102" s="3">
        <v>-5.83242E-6</v>
      </c>
      <c r="EE102">
        <v>0.47919200000000001</v>
      </c>
      <c r="EF102">
        <v>0</v>
      </c>
      <c r="EG102">
        <v>0</v>
      </c>
      <c r="EH102">
        <v>15</v>
      </c>
      <c r="EI102">
        <v>75000</v>
      </c>
      <c r="EJ102">
        <v>0</v>
      </c>
      <c r="EK102">
        <v>0</v>
      </c>
      <c r="EL102">
        <v>0</v>
      </c>
      <c r="EM102">
        <v>14137.2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100</v>
      </c>
      <c r="FQ102">
        <v>1</v>
      </c>
    </row>
    <row r="103" spans="1:173" x14ac:dyDescent="0.25">
      <c r="A103">
        <v>1</v>
      </c>
      <c r="B103">
        <v>101</v>
      </c>
      <c r="C103" s="3">
        <v>1471340</v>
      </c>
      <c r="D103" s="3">
        <v>1471340</v>
      </c>
      <c r="E103" s="3">
        <v>1471340</v>
      </c>
      <c r="F103">
        <v>-6.8189099999999998</v>
      </c>
      <c r="G103">
        <v>0.345941</v>
      </c>
      <c r="H103">
        <v>-0.77707300000000001</v>
      </c>
      <c r="I103">
        <v>2827.43</v>
      </c>
      <c r="J103">
        <v>89.5</v>
      </c>
      <c r="K103">
        <v>89.5</v>
      </c>
      <c r="L103">
        <v>89.75</v>
      </c>
      <c r="M103" s="3">
        <v>5.3946699999999998E-6</v>
      </c>
      <c r="N103" s="3">
        <v>7.1596400000000003E-6</v>
      </c>
      <c r="O103">
        <v>0.48502000000000001</v>
      </c>
      <c r="P103">
        <v>0</v>
      </c>
      <c r="Q103">
        <v>0</v>
      </c>
      <c r="R103">
        <v>15</v>
      </c>
      <c r="S103">
        <v>75750</v>
      </c>
      <c r="T103">
        <v>0</v>
      </c>
      <c r="U103">
        <v>0</v>
      </c>
      <c r="V103">
        <v>0</v>
      </c>
      <c r="W103">
        <v>14137.2</v>
      </c>
      <c r="X103">
        <v>0</v>
      </c>
      <c r="Y103">
        <v>0</v>
      </c>
      <c r="Z103">
        <v>0</v>
      </c>
      <c r="AA103" s="3">
        <v>1471340</v>
      </c>
      <c r="AB103" s="3">
        <v>1471340</v>
      </c>
      <c r="AC103" s="3">
        <v>1471340</v>
      </c>
      <c r="AD103">
        <v>-6.8189099999999998</v>
      </c>
      <c r="AE103">
        <v>0.345941</v>
      </c>
      <c r="AF103">
        <v>-0.77707300000000001</v>
      </c>
      <c r="AG103">
        <v>2827.43</v>
      </c>
      <c r="AH103">
        <v>89.5</v>
      </c>
      <c r="AI103">
        <v>89.5</v>
      </c>
      <c r="AJ103">
        <v>89.75</v>
      </c>
      <c r="AK103" s="3">
        <v>5.3946699999999998E-6</v>
      </c>
      <c r="AL103" s="3">
        <v>7.1596400000000003E-6</v>
      </c>
      <c r="AM103">
        <v>0.48502000000000001</v>
      </c>
      <c r="AN103">
        <v>0</v>
      </c>
      <c r="AO103">
        <v>0</v>
      </c>
      <c r="AP103">
        <v>15</v>
      </c>
      <c r="AQ103">
        <v>75750</v>
      </c>
      <c r="AR103">
        <v>0</v>
      </c>
      <c r="AS103">
        <v>0</v>
      </c>
      <c r="AT103">
        <v>0</v>
      </c>
      <c r="AU103">
        <v>14137.2</v>
      </c>
      <c r="AV103">
        <v>0</v>
      </c>
      <c r="AW103">
        <v>0</v>
      </c>
      <c r="AX103">
        <v>0</v>
      </c>
      <c r="AY103" s="3">
        <v>1471340</v>
      </c>
      <c r="AZ103" s="3">
        <v>1471340</v>
      </c>
      <c r="BA103" s="3">
        <v>1471340</v>
      </c>
      <c r="BB103">
        <v>-6.8189099999999998</v>
      </c>
      <c r="BC103">
        <v>0.345941</v>
      </c>
      <c r="BD103">
        <v>-0.77707300000000001</v>
      </c>
      <c r="BE103">
        <v>2827.43</v>
      </c>
      <c r="BF103">
        <v>89.5</v>
      </c>
      <c r="BG103">
        <v>89.5</v>
      </c>
      <c r="BH103">
        <v>89.75</v>
      </c>
      <c r="BI103" s="3">
        <v>5.3946699999999998E-6</v>
      </c>
      <c r="BJ103" s="3">
        <v>7.1596400000000003E-6</v>
      </c>
      <c r="BK103">
        <v>0.48502000000000001</v>
      </c>
      <c r="BL103">
        <v>0</v>
      </c>
      <c r="BM103">
        <v>0</v>
      </c>
      <c r="BN103">
        <v>15</v>
      </c>
      <c r="BO103">
        <v>75750</v>
      </c>
      <c r="BP103">
        <v>0</v>
      </c>
      <c r="BQ103">
        <v>0</v>
      </c>
      <c r="BR103">
        <v>0</v>
      </c>
      <c r="BS103">
        <v>14137.2</v>
      </c>
      <c r="BT103">
        <v>0</v>
      </c>
      <c r="BU103">
        <v>0</v>
      </c>
      <c r="BV103">
        <v>0</v>
      </c>
      <c r="BW103" s="3">
        <v>1471340</v>
      </c>
      <c r="BX103" s="3">
        <v>1471340</v>
      </c>
      <c r="BY103" s="3">
        <v>1471340</v>
      </c>
      <c r="BZ103">
        <v>-6.8189099999999998</v>
      </c>
      <c r="CA103">
        <v>0.345941</v>
      </c>
      <c r="CB103">
        <v>-0.77707300000000001</v>
      </c>
      <c r="CC103">
        <v>2827.43</v>
      </c>
      <c r="CD103">
        <v>89.5</v>
      </c>
      <c r="CE103">
        <v>89.5</v>
      </c>
      <c r="CF103">
        <v>89.75</v>
      </c>
      <c r="CG103" s="3">
        <v>5.3946699999999998E-6</v>
      </c>
      <c r="CH103" s="3">
        <v>7.1596400000000003E-6</v>
      </c>
      <c r="CI103">
        <v>0.48502000000000001</v>
      </c>
      <c r="CJ103">
        <v>0</v>
      </c>
      <c r="CK103">
        <v>0</v>
      </c>
      <c r="CL103">
        <v>15</v>
      </c>
      <c r="CM103">
        <v>75750</v>
      </c>
      <c r="CN103">
        <v>0</v>
      </c>
      <c r="CO103">
        <v>0</v>
      </c>
      <c r="CP103">
        <v>0</v>
      </c>
      <c r="CQ103">
        <v>14137.2</v>
      </c>
      <c r="CR103">
        <v>0</v>
      </c>
      <c r="CS103">
        <v>0</v>
      </c>
      <c r="CT103">
        <v>0</v>
      </c>
      <c r="CU103" s="3">
        <v>1471340</v>
      </c>
      <c r="CV103" s="3">
        <v>1471340</v>
      </c>
      <c r="CW103" s="3">
        <v>1471340</v>
      </c>
      <c r="CX103">
        <v>-6.8189099999999998</v>
      </c>
      <c r="CY103">
        <v>0.345941</v>
      </c>
      <c r="CZ103">
        <v>-0.77707300000000001</v>
      </c>
      <c r="DA103">
        <v>2827.43</v>
      </c>
      <c r="DB103">
        <v>89.5</v>
      </c>
      <c r="DC103">
        <v>89.5</v>
      </c>
      <c r="DD103">
        <v>89.75</v>
      </c>
      <c r="DE103" s="3">
        <v>5.3946699999999998E-6</v>
      </c>
      <c r="DF103" s="3">
        <v>7.1596400000000003E-6</v>
      </c>
      <c r="DG103">
        <v>0.48502000000000001</v>
      </c>
      <c r="DH103">
        <v>0</v>
      </c>
      <c r="DI103">
        <v>0</v>
      </c>
      <c r="DJ103">
        <v>15</v>
      </c>
      <c r="DK103">
        <v>75750</v>
      </c>
      <c r="DL103">
        <v>0</v>
      </c>
      <c r="DM103">
        <v>0</v>
      </c>
      <c r="DN103">
        <v>0</v>
      </c>
      <c r="DO103">
        <v>14137.2</v>
      </c>
      <c r="DP103">
        <v>0</v>
      </c>
      <c r="DQ103">
        <v>0</v>
      </c>
      <c r="DR103">
        <v>0</v>
      </c>
      <c r="DS103" s="3">
        <v>1471340</v>
      </c>
      <c r="DT103" s="3">
        <v>1471340</v>
      </c>
      <c r="DU103" s="3">
        <v>1471340</v>
      </c>
      <c r="DV103">
        <v>-6.8189099999999998</v>
      </c>
      <c r="DW103">
        <v>0.345941</v>
      </c>
      <c r="DX103">
        <v>-0.77707300000000001</v>
      </c>
      <c r="DY103">
        <v>2827.43</v>
      </c>
      <c r="DZ103">
        <v>89.5</v>
      </c>
      <c r="EA103">
        <v>89.5</v>
      </c>
      <c r="EB103">
        <v>89.75</v>
      </c>
      <c r="EC103" s="3">
        <v>5.3946699999999998E-6</v>
      </c>
      <c r="ED103" s="3">
        <v>7.1596400000000003E-6</v>
      </c>
      <c r="EE103">
        <v>0.48502000000000001</v>
      </c>
      <c r="EF103">
        <v>0</v>
      </c>
      <c r="EG103">
        <v>0</v>
      </c>
      <c r="EH103">
        <v>15</v>
      </c>
      <c r="EI103">
        <v>75750</v>
      </c>
      <c r="EJ103">
        <v>0</v>
      </c>
      <c r="EK103">
        <v>0</v>
      </c>
      <c r="EL103">
        <v>0</v>
      </c>
      <c r="EM103">
        <v>14137.2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</v>
      </c>
      <c r="FP103">
        <v>101</v>
      </c>
      <c r="FQ103">
        <v>1</v>
      </c>
    </row>
    <row r="104" spans="1:173" x14ac:dyDescent="0.25">
      <c r="A104">
        <v>1</v>
      </c>
      <c r="B104">
        <v>102</v>
      </c>
      <c r="C104" s="3">
        <v>1471340</v>
      </c>
      <c r="D104" s="3">
        <v>1471340</v>
      </c>
      <c r="E104" s="3">
        <v>1471340</v>
      </c>
      <c r="F104">
        <v>-6.8824100000000001</v>
      </c>
      <c r="G104">
        <v>0.34931000000000001</v>
      </c>
      <c r="H104">
        <v>-0.78420100000000004</v>
      </c>
      <c r="I104">
        <v>2827.43</v>
      </c>
      <c r="J104">
        <v>89.5</v>
      </c>
      <c r="K104">
        <v>89.5</v>
      </c>
      <c r="L104">
        <v>89.75</v>
      </c>
      <c r="M104" s="3">
        <v>6.8905499999999996E-6</v>
      </c>
      <c r="N104" s="3">
        <v>9.5835700000000005E-6</v>
      </c>
      <c r="O104">
        <v>0.46923199999999998</v>
      </c>
      <c r="P104">
        <v>0</v>
      </c>
      <c r="Q104">
        <v>0</v>
      </c>
      <c r="R104">
        <v>15</v>
      </c>
      <c r="S104">
        <v>76500</v>
      </c>
      <c r="T104">
        <v>0</v>
      </c>
      <c r="U104">
        <v>0</v>
      </c>
      <c r="V104">
        <v>0</v>
      </c>
      <c r="W104">
        <v>14137.2</v>
      </c>
      <c r="X104">
        <v>0</v>
      </c>
      <c r="Y104">
        <v>0</v>
      </c>
      <c r="Z104">
        <v>0</v>
      </c>
      <c r="AA104" s="3">
        <v>1471340</v>
      </c>
      <c r="AB104" s="3">
        <v>1471340</v>
      </c>
      <c r="AC104" s="3">
        <v>1471340</v>
      </c>
      <c r="AD104">
        <v>-6.8824100000000001</v>
      </c>
      <c r="AE104">
        <v>0.34931000000000001</v>
      </c>
      <c r="AF104">
        <v>-0.78420100000000004</v>
      </c>
      <c r="AG104">
        <v>2827.43</v>
      </c>
      <c r="AH104">
        <v>89.5</v>
      </c>
      <c r="AI104">
        <v>89.5</v>
      </c>
      <c r="AJ104">
        <v>89.75</v>
      </c>
      <c r="AK104" s="3">
        <v>6.8905499999999996E-6</v>
      </c>
      <c r="AL104" s="3">
        <v>9.5835700000000005E-6</v>
      </c>
      <c r="AM104">
        <v>0.46923199999999998</v>
      </c>
      <c r="AN104">
        <v>0</v>
      </c>
      <c r="AO104">
        <v>0</v>
      </c>
      <c r="AP104">
        <v>15</v>
      </c>
      <c r="AQ104">
        <v>76500</v>
      </c>
      <c r="AR104">
        <v>0</v>
      </c>
      <c r="AS104">
        <v>0</v>
      </c>
      <c r="AT104">
        <v>0</v>
      </c>
      <c r="AU104">
        <v>14137.2</v>
      </c>
      <c r="AV104">
        <v>0</v>
      </c>
      <c r="AW104">
        <v>0</v>
      </c>
      <c r="AX104">
        <v>0</v>
      </c>
      <c r="AY104" s="3">
        <v>1471340</v>
      </c>
      <c r="AZ104" s="3">
        <v>1471340</v>
      </c>
      <c r="BA104" s="3">
        <v>1471340</v>
      </c>
      <c r="BB104">
        <v>-6.8824100000000001</v>
      </c>
      <c r="BC104">
        <v>0.34931000000000001</v>
      </c>
      <c r="BD104">
        <v>-0.78420100000000004</v>
      </c>
      <c r="BE104">
        <v>2827.43</v>
      </c>
      <c r="BF104">
        <v>89.5</v>
      </c>
      <c r="BG104">
        <v>89.5</v>
      </c>
      <c r="BH104">
        <v>89.75</v>
      </c>
      <c r="BI104" s="3">
        <v>6.8905499999999996E-6</v>
      </c>
      <c r="BJ104" s="3">
        <v>9.5835700000000005E-6</v>
      </c>
      <c r="BK104">
        <v>0.46923199999999998</v>
      </c>
      <c r="BL104">
        <v>0</v>
      </c>
      <c r="BM104">
        <v>0</v>
      </c>
      <c r="BN104">
        <v>15</v>
      </c>
      <c r="BO104">
        <v>76500</v>
      </c>
      <c r="BP104">
        <v>0</v>
      </c>
      <c r="BQ104">
        <v>0</v>
      </c>
      <c r="BR104">
        <v>0</v>
      </c>
      <c r="BS104">
        <v>14137.2</v>
      </c>
      <c r="BT104">
        <v>0</v>
      </c>
      <c r="BU104">
        <v>0</v>
      </c>
      <c r="BV104">
        <v>0</v>
      </c>
      <c r="BW104" s="3">
        <v>1471340</v>
      </c>
      <c r="BX104" s="3">
        <v>1471340</v>
      </c>
      <c r="BY104" s="3">
        <v>1471340</v>
      </c>
      <c r="BZ104">
        <v>-6.8824100000000001</v>
      </c>
      <c r="CA104">
        <v>0.34931000000000001</v>
      </c>
      <c r="CB104">
        <v>-0.78420100000000004</v>
      </c>
      <c r="CC104">
        <v>2827.43</v>
      </c>
      <c r="CD104">
        <v>89.5</v>
      </c>
      <c r="CE104">
        <v>89.5</v>
      </c>
      <c r="CF104">
        <v>89.75</v>
      </c>
      <c r="CG104" s="3">
        <v>6.8905499999999996E-6</v>
      </c>
      <c r="CH104" s="3">
        <v>9.5835700000000005E-6</v>
      </c>
      <c r="CI104">
        <v>0.46923199999999998</v>
      </c>
      <c r="CJ104">
        <v>0</v>
      </c>
      <c r="CK104">
        <v>0</v>
      </c>
      <c r="CL104">
        <v>15</v>
      </c>
      <c r="CM104">
        <v>76500</v>
      </c>
      <c r="CN104">
        <v>0</v>
      </c>
      <c r="CO104">
        <v>0</v>
      </c>
      <c r="CP104">
        <v>0</v>
      </c>
      <c r="CQ104">
        <v>14137.2</v>
      </c>
      <c r="CR104">
        <v>0</v>
      </c>
      <c r="CS104">
        <v>0</v>
      </c>
      <c r="CT104">
        <v>0</v>
      </c>
      <c r="CU104" s="3">
        <v>1471340</v>
      </c>
      <c r="CV104" s="3">
        <v>1471340</v>
      </c>
      <c r="CW104" s="3">
        <v>1471340</v>
      </c>
      <c r="CX104">
        <v>-6.8824100000000001</v>
      </c>
      <c r="CY104">
        <v>0.34931000000000001</v>
      </c>
      <c r="CZ104">
        <v>-0.78420100000000004</v>
      </c>
      <c r="DA104">
        <v>2827.43</v>
      </c>
      <c r="DB104">
        <v>89.5</v>
      </c>
      <c r="DC104">
        <v>89.5</v>
      </c>
      <c r="DD104">
        <v>89.75</v>
      </c>
      <c r="DE104" s="3">
        <v>6.8905499999999996E-6</v>
      </c>
      <c r="DF104" s="3">
        <v>9.5835700000000005E-6</v>
      </c>
      <c r="DG104">
        <v>0.46923199999999998</v>
      </c>
      <c r="DH104">
        <v>0</v>
      </c>
      <c r="DI104">
        <v>0</v>
      </c>
      <c r="DJ104">
        <v>15</v>
      </c>
      <c r="DK104">
        <v>76500</v>
      </c>
      <c r="DL104">
        <v>0</v>
      </c>
      <c r="DM104">
        <v>0</v>
      </c>
      <c r="DN104">
        <v>0</v>
      </c>
      <c r="DO104">
        <v>14137.2</v>
      </c>
      <c r="DP104">
        <v>0</v>
      </c>
      <c r="DQ104">
        <v>0</v>
      </c>
      <c r="DR104">
        <v>0</v>
      </c>
      <c r="DS104" s="3">
        <v>1471340</v>
      </c>
      <c r="DT104" s="3">
        <v>1471340</v>
      </c>
      <c r="DU104" s="3">
        <v>1471340</v>
      </c>
      <c r="DV104">
        <v>-6.8824100000000001</v>
      </c>
      <c r="DW104">
        <v>0.34931000000000001</v>
      </c>
      <c r="DX104">
        <v>-0.78420100000000004</v>
      </c>
      <c r="DY104">
        <v>2827.43</v>
      </c>
      <c r="DZ104">
        <v>89.5</v>
      </c>
      <c r="EA104">
        <v>89.5</v>
      </c>
      <c r="EB104">
        <v>89.75</v>
      </c>
      <c r="EC104" s="3">
        <v>6.8905499999999996E-6</v>
      </c>
      <c r="ED104" s="3">
        <v>9.5835700000000005E-6</v>
      </c>
      <c r="EE104">
        <v>0.46923199999999998</v>
      </c>
      <c r="EF104">
        <v>0</v>
      </c>
      <c r="EG104">
        <v>0</v>
      </c>
      <c r="EH104">
        <v>15</v>
      </c>
      <c r="EI104">
        <v>76500</v>
      </c>
      <c r="EJ104">
        <v>0</v>
      </c>
      <c r="EK104">
        <v>0</v>
      </c>
      <c r="EL104">
        <v>0</v>
      </c>
      <c r="EM104">
        <v>14137.2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102</v>
      </c>
      <c r="FQ104">
        <v>1</v>
      </c>
    </row>
    <row r="105" spans="1:173" x14ac:dyDescent="0.25">
      <c r="A105">
        <v>1</v>
      </c>
      <c r="B105">
        <v>103</v>
      </c>
      <c r="C105" s="3">
        <v>1471340</v>
      </c>
      <c r="D105" s="3">
        <v>1471340</v>
      </c>
      <c r="E105" s="3">
        <v>1471340</v>
      </c>
      <c r="F105">
        <v>-6.9457300000000002</v>
      </c>
      <c r="G105">
        <v>0.353408</v>
      </c>
      <c r="H105">
        <v>-0.79195400000000005</v>
      </c>
      <c r="I105">
        <v>2827.43</v>
      </c>
      <c r="J105">
        <v>89.5</v>
      </c>
      <c r="K105">
        <v>89.5</v>
      </c>
      <c r="L105">
        <v>89.75</v>
      </c>
      <c r="M105" s="3">
        <v>-2.6565400000000001E-6</v>
      </c>
      <c r="N105" s="3">
        <v>2.45296E-5</v>
      </c>
      <c r="O105">
        <v>0.45269900000000002</v>
      </c>
      <c r="P105">
        <v>0</v>
      </c>
      <c r="Q105">
        <v>0</v>
      </c>
      <c r="R105">
        <v>15</v>
      </c>
      <c r="S105">
        <v>77250</v>
      </c>
      <c r="T105">
        <v>0</v>
      </c>
      <c r="U105">
        <v>0</v>
      </c>
      <c r="V105">
        <v>0</v>
      </c>
      <c r="W105">
        <v>14137.2</v>
      </c>
      <c r="X105">
        <v>0</v>
      </c>
      <c r="Y105">
        <v>0</v>
      </c>
      <c r="Z105">
        <v>0</v>
      </c>
      <c r="AA105" s="3">
        <v>1471340</v>
      </c>
      <c r="AB105" s="3">
        <v>1471340</v>
      </c>
      <c r="AC105" s="3">
        <v>1471340</v>
      </c>
      <c r="AD105">
        <v>-6.9457300000000002</v>
      </c>
      <c r="AE105">
        <v>0.353408</v>
      </c>
      <c r="AF105">
        <v>-0.79195400000000005</v>
      </c>
      <c r="AG105">
        <v>2827.43</v>
      </c>
      <c r="AH105">
        <v>89.5</v>
      </c>
      <c r="AI105">
        <v>89.5</v>
      </c>
      <c r="AJ105">
        <v>89.75</v>
      </c>
      <c r="AK105" s="3">
        <v>-2.6565400000000001E-6</v>
      </c>
      <c r="AL105" s="3">
        <v>2.45296E-5</v>
      </c>
      <c r="AM105">
        <v>0.45269900000000002</v>
      </c>
      <c r="AN105">
        <v>0</v>
      </c>
      <c r="AO105">
        <v>0</v>
      </c>
      <c r="AP105">
        <v>15</v>
      </c>
      <c r="AQ105">
        <v>77250</v>
      </c>
      <c r="AR105">
        <v>0</v>
      </c>
      <c r="AS105">
        <v>0</v>
      </c>
      <c r="AT105">
        <v>0</v>
      </c>
      <c r="AU105">
        <v>14137.2</v>
      </c>
      <c r="AV105">
        <v>0</v>
      </c>
      <c r="AW105">
        <v>0</v>
      </c>
      <c r="AX105">
        <v>0</v>
      </c>
      <c r="AY105" s="3">
        <v>1471340</v>
      </c>
      <c r="AZ105" s="3">
        <v>1471340</v>
      </c>
      <c r="BA105" s="3">
        <v>1471340</v>
      </c>
      <c r="BB105">
        <v>-6.9457300000000002</v>
      </c>
      <c r="BC105">
        <v>0.353408</v>
      </c>
      <c r="BD105">
        <v>-0.79195400000000005</v>
      </c>
      <c r="BE105">
        <v>2827.43</v>
      </c>
      <c r="BF105">
        <v>89.5</v>
      </c>
      <c r="BG105">
        <v>89.5</v>
      </c>
      <c r="BH105">
        <v>89.75</v>
      </c>
      <c r="BI105" s="3">
        <v>-2.6565400000000001E-6</v>
      </c>
      <c r="BJ105" s="3">
        <v>2.45296E-5</v>
      </c>
      <c r="BK105">
        <v>0.45269900000000002</v>
      </c>
      <c r="BL105">
        <v>0</v>
      </c>
      <c r="BM105">
        <v>0</v>
      </c>
      <c r="BN105">
        <v>15</v>
      </c>
      <c r="BO105">
        <v>77250</v>
      </c>
      <c r="BP105">
        <v>0</v>
      </c>
      <c r="BQ105">
        <v>0</v>
      </c>
      <c r="BR105">
        <v>0</v>
      </c>
      <c r="BS105">
        <v>14137.2</v>
      </c>
      <c r="BT105">
        <v>0</v>
      </c>
      <c r="BU105">
        <v>0</v>
      </c>
      <c r="BV105">
        <v>0</v>
      </c>
      <c r="BW105" s="3">
        <v>1471340</v>
      </c>
      <c r="BX105" s="3">
        <v>1471340</v>
      </c>
      <c r="BY105" s="3">
        <v>1471340</v>
      </c>
      <c r="BZ105">
        <v>-6.9457300000000002</v>
      </c>
      <c r="CA105">
        <v>0.353408</v>
      </c>
      <c r="CB105">
        <v>-0.79195400000000005</v>
      </c>
      <c r="CC105">
        <v>2827.43</v>
      </c>
      <c r="CD105">
        <v>89.5</v>
      </c>
      <c r="CE105">
        <v>89.5</v>
      </c>
      <c r="CF105">
        <v>89.75</v>
      </c>
      <c r="CG105" s="3">
        <v>-2.6565400000000001E-6</v>
      </c>
      <c r="CH105" s="3">
        <v>2.45296E-5</v>
      </c>
      <c r="CI105">
        <v>0.45269900000000002</v>
      </c>
      <c r="CJ105">
        <v>0</v>
      </c>
      <c r="CK105">
        <v>0</v>
      </c>
      <c r="CL105">
        <v>15</v>
      </c>
      <c r="CM105">
        <v>77250</v>
      </c>
      <c r="CN105">
        <v>0</v>
      </c>
      <c r="CO105">
        <v>0</v>
      </c>
      <c r="CP105">
        <v>0</v>
      </c>
      <c r="CQ105">
        <v>14137.2</v>
      </c>
      <c r="CR105">
        <v>0</v>
      </c>
      <c r="CS105">
        <v>0</v>
      </c>
      <c r="CT105">
        <v>0</v>
      </c>
      <c r="CU105" s="3">
        <v>1471340</v>
      </c>
      <c r="CV105" s="3">
        <v>1471340</v>
      </c>
      <c r="CW105" s="3">
        <v>1471340</v>
      </c>
      <c r="CX105">
        <v>-6.9457300000000002</v>
      </c>
      <c r="CY105">
        <v>0.353408</v>
      </c>
      <c r="CZ105">
        <v>-0.79195400000000005</v>
      </c>
      <c r="DA105">
        <v>2827.43</v>
      </c>
      <c r="DB105">
        <v>89.5</v>
      </c>
      <c r="DC105">
        <v>89.5</v>
      </c>
      <c r="DD105">
        <v>89.75</v>
      </c>
      <c r="DE105" s="3">
        <v>-2.6565400000000001E-6</v>
      </c>
      <c r="DF105" s="3">
        <v>2.45296E-5</v>
      </c>
      <c r="DG105">
        <v>0.45269900000000002</v>
      </c>
      <c r="DH105">
        <v>0</v>
      </c>
      <c r="DI105">
        <v>0</v>
      </c>
      <c r="DJ105">
        <v>15</v>
      </c>
      <c r="DK105">
        <v>77250</v>
      </c>
      <c r="DL105">
        <v>0</v>
      </c>
      <c r="DM105">
        <v>0</v>
      </c>
      <c r="DN105">
        <v>0</v>
      </c>
      <c r="DO105">
        <v>14137.2</v>
      </c>
      <c r="DP105">
        <v>0</v>
      </c>
      <c r="DQ105">
        <v>0</v>
      </c>
      <c r="DR105">
        <v>0</v>
      </c>
      <c r="DS105" s="3">
        <v>1471340</v>
      </c>
      <c r="DT105" s="3">
        <v>1471340</v>
      </c>
      <c r="DU105" s="3">
        <v>1471340</v>
      </c>
      <c r="DV105">
        <v>-6.9457300000000002</v>
      </c>
      <c r="DW105">
        <v>0.353408</v>
      </c>
      <c r="DX105">
        <v>-0.79195400000000005</v>
      </c>
      <c r="DY105">
        <v>2827.43</v>
      </c>
      <c r="DZ105">
        <v>89.5</v>
      </c>
      <c r="EA105">
        <v>89.5</v>
      </c>
      <c r="EB105">
        <v>89.75</v>
      </c>
      <c r="EC105" s="3">
        <v>-2.6565400000000001E-6</v>
      </c>
      <c r="ED105" s="3">
        <v>2.45296E-5</v>
      </c>
      <c r="EE105">
        <v>0.45269900000000002</v>
      </c>
      <c r="EF105">
        <v>0</v>
      </c>
      <c r="EG105">
        <v>0</v>
      </c>
      <c r="EH105">
        <v>15</v>
      </c>
      <c r="EI105">
        <v>77250</v>
      </c>
      <c r="EJ105">
        <v>0</v>
      </c>
      <c r="EK105">
        <v>0</v>
      </c>
      <c r="EL105">
        <v>0</v>
      </c>
      <c r="EM105">
        <v>14137.2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1</v>
      </c>
      <c r="FP105">
        <v>103</v>
      </c>
      <c r="FQ105">
        <v>1</v>
      </c>
    </row>
    <row r="106" spans="1:173" x14ac:dyDescent="0.25">
      <c r="A106">
        <v>1</v>
      </c>
      <c r="B106">
        <v>104</v>
      </c>
      <c r="C106" s="3">
        <v>1471340</v>
      </c>
      <c r="D106" s="3">
        <v>1471340</v>
      </c>
      <c r="E106" s="3">
        <v>1471340</v>
      </c>
      <c r="F106">
        <v>-7.0077699999999998</v>
      </c>
      <c r="G106">
        <v>0.35748999999999997</v>
      </c>
      <c r="H106">
        <v>-0.80005599999999999</v>
      </c>
      <c r="I106">
        <v>2827.43</v>
      </c>
      <c r="J106">
        <v>89.5</v>
      </c>
      <c r="K106">
        <v>89.5</v>
      </c>
      <c r="L106">
        <v>89.75</v>
      </c>
      <c r="M106" s="3">
        <v>1.45557E-5</v>
      </c>
      <c r="N106" s="3">
        <v>2.0896899999999998E-6</v>
      </c>
      <c r="O106">
        <v>0.459341</v>
      </c>
      <c r="P106">
        <v>0</v>
      </c>
      <c r="Q106">
        <v>0</v>
      </c>
      <c r="R106">
        <v>15</v>
      </c>
      <c r="S106">
        <v>78000</v>
      </c>
      <c r="T106">
        <v>0</v>
      </c>
      <c r="U106">
        <v>0</v>
      </c>
      <c r="V106">
        <v>0</v>
      </c>
      <c r="W106">
        <v>14137.2</v>
      </c>
      <c r="X106">
        <v>0</v>
      </c>
      <c r="Y106">
        <v>0</v>
      </c>
      <c r="Z106">
        <v>0</v>
      </c>
      <c r="AA106" s="3">
        <v>1471340</v>
      </c>
      <c r="AB106" s="3">
        <v>1471340</v>
      </c>
      <c r="AC106" s="3">
        <v>1471340</v>
      </c>
      <c r="AD106">
        <v>-7.0077699999999998</v>
      </c>
      <c r="AE106">
        <v>0.35748999999999997</v>
      </c>
      <c r="AF106">
        <v>-0.80005599999999999</v>
      </c>
      <c r="AG106">
        <v>2827.43</v>
      </c>
      <c r="AH106">
        <v>89.5</v>
      </c>
      <c r="AI106">
        <v>89.5</v>
      </c>
      <c r="AJ106">
        <v>89.75</v>
      </c>
      <c r="AK106" s="3">
        <v>1.45557E-5</v>
      </c>
      <c r="AL106" s="3">
        <v>2.0896899999999998E-6</v>
      </c>
      <c r="AM106">
        <v>0.459341</v>
      </c>
      <c r="AN106">
        <v>0</v>
      </c>
      <c r="AO106">
        <v>0</v>
      </c>
      <c r="AP106">
        <v>15</v>
      </c>
      <c r="AQ106">
        <v>78000</v>
      </c>
      <c r="AR106">
        <v>0</v>
      </c>
      <c r="AS106">
        <v>0</v>
      </c>
      <c r="AT106">
        <v>0</v>
      </c>
      <c r="AU106">
        <v>14137.2</v>
      </c>
      <c r="AV106">
        <v>0</v>
      </c>
      <c r="AW106">
        <v>0</v>
      </c>
      <c r="AX106">
        <v>0</v>
      </c>
      <c r="AY106" s="3">
        <v>1471340</v>
      </c>
      <c r="AZ106" s="3">
        <v>1471340</v>
      </c>
      <c r="BA106" s="3">
        <v>1471340</v>
      </c>
      <c r="BB106">
        <v>-7.0077699999999998</v>
      </c>
      <c r="BC106">
        <v>0.35748999999999997</v>
      </c>
      <c r="BD106">
        <v>-0.80005599999999999</v>
      </c>
      <c r="BE106">
        <v>2827.43</v>
      </c>
      <c r="BF106">
        <v>89.5</v>
      </c>
      <c r="BG106">
        <v>89.5</v>
      </c>
      <c r="BH106">
        <v>89.75</v>
      </c>
      <c r="BI106" s="3">
        <v>1.45557E-5</v>
      </c>
      <c r="BJ106" s="3">
        <v>2.0896899999999998E-6</v>
      </c>
      <c r="BK106">
        <v>0.459341</v>
      </c>
      <c r="BL106">
        <v>0</v>
      </c>
      <c r="BM106">
        <v>0</v>
      </c>
      <c r="BN106">
        <v>15</v>
      </c>
      <c r="BO106">
        <v>78000</v>
      </c>
      <c r="BP106">
        <v>0</v>
      </c>
      <c r="BQ106">
        <v>0</v>
      </c>
      <c r="BR106">
        <v>0</v>
      </c>
      <c r="BS106">
        <v>14137.2</v>
      </c>
      <c r="BT106">
        <v>0</v>
      </c>
      <c r="BU106">
        <v>0</v>
      </c>
      <c r="BV106">
        <v>0</v>
      </c>
      <c r="BW106" s="3">
        <v>1471340</v>
      </c>
      <c r="BX106" s="3">
        <v>1471340</v>
      </c>
      <c r="BY106" s="3">
        <v>1471340</v>
      </c>
      <c r="BZ106">
        <v>-7.0077699999999998</v>
      </c>
      <c r="CA106">
        <v>0.35748999999999997</v>
      </c>
      <c r="CB106">
        <v>-0.80005599999999999</v>
      </c>
      <c r="CC106">
        <v>2827.43</v>
      </c>
      <c r="CD106">
        <v>89.5</v>
      </c>
      <c r="CE106">
        <v>89.5</v>
      </c>
      <c r="CF106">
        <v>89.75</v>
      </c>
      <c r="CG106" s="3">
        <v>1.45557E-5</v>
      </c>
      <c r="CH106" s="3">
        <v>2.0896899999999998E-6</v>
      </c>
      <c r="CI106">
        <v>0.459341</v>
      </c>
      <c r="CJ106">
        <v>0</v>
      </c>
      <c r="CK106">
        <v>0</v>
      </c>
      <c r="CL106">
        <v>15</v>
      </c>
      <c r="CM106">
        <v>78000</v>
      </c>
      <c r="CN106">
        <v>0</v>
      </c>
      <c r="CO106">
        <v>0</v>
      </c>
      <c r="CP106">
        <v>0</v>
      </c>
      <c r="CQ106">
        <v>14137.2</v>
      </c>
      <c r="CR106">
        <v>0</v>
      </c>
      <c r="CS106">
        <v>0</v>
      </c>
      <c r="CT106">
        <v>0</v>
      </c>
      <c r="CU106" s="3">
        <v>1471340</v>
      </c>
      <c r="CV106" s="3">
        <v>1471340</v>
      </c>
      <c r="CW106" s="3">
        <v>1471340</v>
      </c>
      <c r="CX106">
        <v>-7.0077699999999998</v>
      </c>
      <c r="CY106">
        <v>0.35748999999999997</v>
      </c>
      <c r="CZ106">
        <v>-0.80005599999999999</v>
      </c>
      <c r="DA106">
        <v>2827.43</v>
      </c>
      <c r="DB106">
        <v>89.5</v>
      </c>
      <c r="DC106">
        <v>89.5</v>
      </c>
      <c r="DD106">
        <v>89.75</v>
      </c>
      <c r="DE106" s="3">
        <v>1.45557E-5</v>
      </c>
      <c r="DF106" s="3">
        <v>2.0896899999999998E-6</v>
      </c>
      <c r="DG106">
        <v>0.459341</v>
      </c>
      <c r="DH106">
        <v>0</v>
      </c>
      <c r="DI106">
        <v>0</v>
      </c>
      <c r="DJ106">
        <v>15</v>
      </c>
      <c r="DK106">
        <v>78000</v>
      </c>
      <c r="DL106">
        <v>0</v>
      </c>
      <c r="DM106">
        <v>0</v>
      </c>
      <c r="DN106">
        <v>0</v>
      </c>
      <c r="DO106">
        <v>14137.2</v>
      </c>
      <c r="DP106">
        <v>0</v>
      </c>
      <c r="DQ106">
        <v>0</v>
      </c>
      <c r="DR106">
        <v>0</v>
      </c>
      <c r="DS106" s="3">
        <v>1471340</v>
      </c>
      <c r="DT106" s="3">
        <v>1471340</v>
      </c>
      <c r="DU106" s="3">
        <v>1471340</v>
      </c>
      <c r="DV106">
        <v>-7.0077699999999998</v>
      </c>
      <c r="DW106">
        <v>0.35748999999999997</v>
      </c>
      <c r="DX106">
        <v>-0.80005599999999999</v>
      </c>
      <c r="DY106">
        <v>2827.43</v>
      </c>
      <c r="DZ106">
        <v>89.5</v>
      </c>
      <c r="EA106">
        <v>89.5</v>
      </c>
      <c r="EB106">
        <v>89.75</v>
      </c>
      <c r="EC106" s="3">
        <v>1.45557E-5</v>
      </c>
      <c r="ED106" s="3">
        <v>2.0896899999999998E-6</v>
      </c>
      <c r="EE106">
        <v>0.459341</v>
      </c>
      <c r="EF106">
        <v>0</v>
      </c>
      <c r="EG106">
        <v>0</v>
      </c>
      <c r="EH106">
        <v>15</v>
      </c>
      <c r="EI106">
        <v>78000</v>
      </c>
      <c r="EJ106">
        <v>0</v>
      </c>
      <c r="EK106">
        <v>0</v>
      </c>
      <c r="EL106">
        <v>0</v>
      </c>
      <c r="EM106">
        <v>14137.2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104</v>
      </c>
      <c r="FQ106">
        <v>1</v>
      </c>
    </row>
    <row r="107" spans="1:173" x14ac:dyDescent="0.25">
      <c r="A107">
        <v>1</v>
      </c>
      <c r="B107">
        <v>105</v>
      </c>
      <c r="C107" s="3">
        <v>1471340</v>
      </c>
      <c r="D107" s="3">
        <v>1471340</v>
      </c>
      <c r="E107" s="3">
        <v>1471340</v>
      </c>
      <c r="F107">
        <v>-7.0714199999999998</v>
      </c>
      <c r="G107">
        <v>0.36174499999999998</v>
      </c>
      <c r="H107">
        <v>-0.80820700000000001</v>
      </c>
      <c r="I107">
        <v>2827.43</v>
      </c>
      <c r="J107">
        <v>89.5</v>
      </c>
      <c r="K107">
        <v>89.5</v>
      </c>
      <c r="L107">
        <v>89.75</v>
      </c>
      <c r="M107" s="3">
        <v>-7.7179900000000006E-6</v>
      </c>
      <c r="N107" s="3">
        <v>-1.88767E-6</v>
      </c>
      <c r="O107">
        <v>0.479265</v>
      </c>
      <c r="P107">
        <v>0</v>
      </c>
      <c r="Q107">
        <v>0</v>
      </c>
      <c r="R107">
        <v>15</v>
      </c>
      <c r="S107">
        <v>78750</v>
      </c>
      <c r="T107">
        <v>0</v>
      </c>
      <c r="U107">
        <v>0</v>
      </c>
      <c r="V107">
        <v>0</v>
      </c>
      <c r="W107">
        <v>14137.2</v>
      </c>
      <c r="X107">
        <v>0</v>
      </c>
      <c r="Y107">
        <v>0</v>
      </c>
      <c r="Z107">
        <v>0</v>
      </c>
      <c r="AA107" s="3">
        <v>1471340</v>
      </c>
      <c r="AB107" s="3">
        <v>1471340</v>
      </c>
      <c r="AC107" s="3">
        <v>1471340</v>
      </c>
      <c r="AD107">
        <v>-7.0714199999999998</v>
      </c>
      <c r="AE107">
        <v>0.36174499999999998</v>
      </c>
      <c r="AF107">
        <v>-0.80820700000000001</v>
      </c>
      <c r="AG107">
        <v>2827.43</v>
      </c>
      <c r="AH107">
        <v>89.5</v>
      </c>
      <c r="AI107">
        <v>89.5</v>
      </c>
      <c r="AJ107">
        <v>89.75</v>
      </c>
      <c r="AK107" s="3">
        <v>-7.7179900000000006E-6</v>
      </c>
      <c r="AL107" s="3">
        <v>-1.88767E-6</v>
      </c>
      <c r="AM107">
        <v>0.479265</v>
      </c>
      <c r="AN107">
        <v>0</v>
      </c>
      <c r="AO107">
        <v>0</v>
      </c>
      <c r="AP107">
        <v>15</v>
      </c>
      <c r="AQ107">
        <v>78750</v>
      </c>
      <c r="AR107">
        <v>0</v>
      </c>
      <c r="AS107">
        <v>0</v>
      </c>
      <c r="AT107">
        <v>0</v>
      </c>
      <c r="AU107">
        <v>14137.2</v>
      </c>
      <c r="AV107">
        <v>0</v>
      </c>
      <c r="AW107">
        <v>0</v>
      </c>
      <c r="AX107">
        <v>0</v>
      </c>
      <c r="AY107" s="3">
        <v>1471340</v>
      </c>
      <c r="AZ107" s="3">
        <v>1471340</v>
      </c>
      <c r="BA107" s="3">
        <v>1471340</v>
      </c>
      <c r="BB107">
        <v>-7.0714199999999998</v>
      </c>
      <c r="BC107">
        <v>0.36174499999999998</v>
      </c>
      <c r="BD107">
        <v>-0.80820700000000001</v>
      </c>
      <c r="BE107">
        <v>2827.43</v>
      </c>
      <c r="BF107">
        <v>89.5</v>
      </c>
      <c r="BG107">
        <v>89.5</v>
      </c>
      <c r="BH107">
        <v>89.75</v>
      </c>
      <c r="BI107" s="3">
        <v>-7.7179900000000006E-6</v>
      </c>
      <c r="BJ107" s="3">
        <v>-1.88767E-6</v>
      </c>
      <c r="BK107">
        <v>0.479265</v>
      </c>
      <c r="BL107">
        <v>0</v>
      </c>
      <c r="BM107">
        <v>0</v>
      </c>
      <c r="BN107">
        <v>15</v>
      </c>
      <c r="BO107">
        <v>78750</v>
      </c>
      <c r="BP107">
        <v>0</v>
      </c>
      <c r="BQ107">
        <v>0</v>
      </c>
      <c r="BR107">
        <v>0</v>
      </c>
      <c r="BS107">
        <v>14137.2</v>
      </c>
      <c r="BT107">
        <v>0</v>
      </c>
      <c r="BU107">
        <v>0</v>
      </c>
      <c r="BV107">
        <v>0</v>
      </c>
      <c r="BW107" s="3">
        <v>1471340</v>
      </c>
      <c r="BX107" s="3">
        <v>1471340</v>
      </c>
      <c r="BY107" s="3">
        <v>1471340</v>
      </c>
      <c r="BZ107">
        <v>-7.0714199999999998</v>
      </c>
      <c r="CA107">
        <v>0.36174499999999998</v>
      </c>
      <c r="CB107">
        <v>-0.80820700000000001</v>
      </c>
      <c r="CC107">
        <v>2827.43</v>
      </c>
      <c r="CD107">
        <v>89.5</v>
      </c>
      <c r="CE107">
        <v>89.5</v>
      </c>
      <c r="CF107">
        <v>89.75</v>
      </c>
      <c r="CG107" s="3">
        <v>-7.7179900000000006E-6</v>
      </c>
      <c r="CH107" s="3">
        <v>-1.88767E-6</v>
      </c>
      <c r="CI107">
        <v>0.479265</v>
      </c>
      <c r="CJ107">
        <v>0</v>
      </c>
      <c r="CK107">
        <v>0</v>
      </c>
      <c r="CL107">
        <v>15</v>
      </c>
      <c r="CM107">
        <v>78750</v>
      </c>
      <c r="CN107">
        <v>0</v>
      </c>
      <c r="CO107">
        <v>0</v>
      </c>
      <c r="CP107">
        <v>0</v>
      </c>
      <c r="CQ107">
        <v>14137.2</v>
      </c>
      <c r="CR107">
        <v>0</v>
      </c>
      <c r="CS107">
        <v>0</v>
      </c>
      <c r="CT107">
        <v>0</v>
      </c>
      <c r="CU107" s="3">
        <v>1471340</v>
      </c>
      <c r="CV107" s="3">
        <v>1471340</v>
      </c>
      <c r="CW107" s="3">
        <v>1471340</v>
      </c>
      <c r="CX107">
        <v>-7.0714199999999998</v>
      </c>
      <c r="CY107">
        <v>0.36174499999999998</v>
      </c>
      <c r="CZ107">
        <v>-0.80820700000000001</v>
      </c>
      <c r="DA107">
        <v>2827.43</v>
      </c>
      <c r="DB107">
        <v>89.5</v>
      </c>
      <c r="DC107">
        <v>89.5</v>
      </c>
      <c r="DD107">
        <v>89.75</v>
      </c>
      <c r="DE107" s="3">
        <v>-7.7179900000000006E-6</v>
      </c>
      <c r="DF107" s="3">
        <v>-1.88767E-6</v>
      </c>
      <c r="DG107">
        <v>0.479265</v>
      </c>
      <c r="DH107">
        <v>0</v>
      </c>
      <c r="DI107">
        <v>0</v>
      </c>
      <c r="DJ107">
        <v>15</v>
      </c>
      <c r="DK107">
        <v>78750</v>
      </c>
      <c r="DL107">
        <v>0</v>
      </c>
      <c r="DM107">
        <v>0</v>
      </c>
      <c r="DN107">
        <v>0</v>
      </c>
      <c r="DO107">
        <v>14137.2</v>
      </c>
      <c r="DP107">
        <v>0</v>
      </c>
      <c r="DQ107">
        <v>0</v>
      </c>
      <c r="DR107">
        <v>0</v>
      </c>
      <c r="DS107" s="3">
        <v>1471340</v>
      </c>
      <c r="DT107" s="3">
        <v>1471340</v>
      </c>
      <c r="DU107" s="3">
        <v>1471340</v>
      </c>
      <c r="DV107">
        <v>-7.0714199999999998</v>
      </c>
      <c r="DW107">
        <v>0.36174499999999998</v>
      </c>
      <c r="DX107">
        <v>-0.80820700000000001</v>
      </c>
      <c r="DY107">
        <v>2827.43</v>
      </c>
      <c r="DZ107">
        <v>89.5</v>
      </c>
      <c r="EA107">
        <v>89.5</v>
      </c>
      <c r="EB107">
        <v>89.75</v>
      </c>
      <c r="EC107" s="3">
        <v>-7.7179900000000006E-6</v>
      </c>
      <c r="ED107" s="3">
        <v>-1.88767E-6</v>
      </c>
      <c r="EE107">
        <v>0.479265</v>
      </c>
      <c r="EF107">
        <v>0</v>
      </c>
      <c r="EG107">
        <v>0</v>
      </c>
      <c r="EH107">
        <v>15</v>
      </c>
      <c r="EI107">
        <v>78750</v>
      </c>
      <c r="EJ107">
        <v>0</v>
      </c>
      <c r="EK107">
        <v>0</v>
      </c>
      <c r="EL107">
        <v>0</v>
      </c>
      <c r="EM107">
        <v>14137.2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105</v>
      </c>
      <c r="FQ107">
        <v>1</v>
      </c>
    </row>
    <row r="108" spans="1:173" x14ac:dyDescent="0.25">
      <c r="A108">
        <v>1</v>
      </c>
      <c r="B108">
        <v>106</v>
      </c>
      <c r="C108" s="3">
        <v>1471340</v>
      </c>
      <c r="D108" s="3">
        <v>1471340</v>
      </c>
      <c r="E108" s="3">
        <v>1471340</v>
      </c>
      <c r="F108">
        <v>-7.13476</v>
      </c>
      <c r="G108">
        <v>0.36574299999999998</v>
      </c>
      <c r="H108">
        <v>-0.81588099999999997</v>
      </c>
      <c r="I108">
        <v>2827.43</v>
      </c>
      <c r="J108">
        <v>89.5</v>
      </c>
      <c r="K108">
        <v>89.5</v>
      </c>
      <c r="L108">
        <v>89.75</v>
      </c>
      <c r="M108" s="3">
        <v>-8.1540300000000006E-6</v>
      </c>
      <c r="N108" s="3">
        <v>-5.9443099999999998E-6</v>
      </c>
      <c r="O108">
        <v>0.48385600000000001</v>
      </c>
      <c r="P108">
        <v>0</v>
      </c>
      <c r="Q108">
        <v>0</v>
      </c>
      <c r="R108">
        <v>15</v>
      </c>
      <c r="S108">
        <v>79500</v>
      </c>
      <c r="T108">
        <v>0</v>
      </c>
      <c r="U108">
        <v>0</v>
      </c>
      <c r="V108">
        <v>0</v>
      </c>
      <c r="W108">
        <v>14137.2</v>
      </c>
      <c r="X108">
        <v>0</v>
      </c>
      <c r="Y108">
        <v>0</v>
      </c>
      <c r="Z108">
        <v>0</v>
      </c>
      <c r="AA108" s="3">
        <v>1471340</v>
      </c>
      <c r="AB108" s="3">
        <v>1471340</v>
      </c>
      <c r="AC108" s="3">
        <v>1471340</v>
      </c>
      <c r="AD108">
        <v>-7.13476</v>
      </c>
      <c r="AE108">
        <v>0.36574299999999998</v>
      </c>
      <c r="AF108">
        <v>-0.81588099999999997</v>
      </c>
      <c r="AG108">
        <v>2827.43</v>
      </c>
      <c r="AH108">
        <v>89.5</v>
      </c>
      <c r="AI108">
        <v>89.5</v>
      </c>
      <c r="AJ108">
        <v>89.75</v>
      </c>
      <c r="AK108" s="3">
        <v>-8.1540300000000006E-6</v>
      </c>
      <c r="AL108" s="3">
        <v>-5.9443099999999998E-6</v>
      </c>
      <c r="AM108">
        <v>0.48385600000000001</v>
      </c>
      <c r="AN108">
        <v>0</v>
      </c>
      <c r="AO108">
        <v>0</v>
      </c>
      <c r="AP108">
        <v>15</v>
      </c>
      <c r="AQ108">
        <v>79500</v>
      </c>
      <c r="AR108">
        <v>0</v>
      </c>
      <c r="AS108">
        <v>0</v>
      </c>
      <c r="AT108">
        <v>0</v>
      </c>
      <c r="AU108">
        <v>14137.2</v>
      </c>
      <c r="AV108">
        <v>0</v>
      </c>
      <c r="AW108">
        <v>0</v>
      </c>
      <c r="AX108">
        <v>0</v>
      </c>
      <c r="AY108" s="3">
        <v>1471340</v>
      </c>
      <c r="AZ108" s="3">
        <v>1471340</v>
      </c>
      <c r="BA108" s="3">
        <v>1471340</v>
      </c>
      <c r="BB108">
        <v>-7.13476</v>
      </c>
      <c r="BC108">
        <v>0.36574299999999998</v>
      </c>
      <c r="BD108">
        <v>-0.81588099999999997</v>
      </c>
      <c r="BE108">
        <v>2827.43</v>
      </c>
      <c r="BF108">
        <v>89.5</v>
      </c>
      <c r="BG108">
        <v>89.5</v>
      </c>
      <c r="BH108">
        <v>89.75</v>
      </c>
      <c r="BI108" s="3">
        <v>-8.1540300000000006E-6</v>
      </c>
      <c r="BJ108" s="3">
        <v>-5.9443099999999998E-6</v>
      </c>
      <c r="BK108">
        <v>0.48385600000000001</v>
      </c>
      <c r="BL108">
        <v>0</v>
      </c>
      <c r="BM108">
        <v>0</v>
      </c>
      <c r="BN108">
        <v>15</v>
      </c>
      <c r="BO108">
        <v>79500</v>
      </c>
      <c r="BP108">
        <v>0</v>
      </c>
      <c r="BQ108">
        <v>0</v>
      </c>
      <c r="BR108">
        <v>0</v>
      </c>
      <c r="BS108">
        <v>14137.2</v>
      </c>
      <c r="BT108">
        <v>0</v>
      </c>
      <c r="BU108">
        <v>0</v>
      </c>
      <c r="BV108">
        <v>0</v>
      </c>
      <c r="BW108" s="3">
        <v>1471340</v>
      </c>
      <c r="BX108" s="3">
        <v>1471340</v>
      </c>
      <c r="BY108" s="3">
        <v>1471340</v>
      </c>
      <c r="BZ108">
        <v>-7.13476</v>
      </c>
      <c r="CA108">
        <v>0.36574299999999998</v>
      </c>
      <c r="CB108">
        <v>-0.81588099999999997</v>
      </c>
      <c r="CC108">
        <v>2827.43</v>
      </c>
      <c r="CD108">
        <v>89.5</v>
      </c>
      <c r="CE108">
        <v>89.5</v>
      </c>
      <c r="CF108">
        <v>89.75</v>
      </c>
      <c r="CG108" s="3">
        <v>-8.1540300000000006E-6</v>
      </c>
      <c r="CH108" s="3">
        <v>-5.9443099999999998E-6</v>
      </c>
      <c r="CI108">
        <v>0.48385600000000001</v>
      </c>
      <c r="CJ108">
        <v>0</v>
      </c>
      <c r="CK108">
        <v>0</v>
      </c>
      <c r="CL108">
        <v>15</v>
      </c>
      <c r="CM108">
        <v>79500</v>
      </c>
      <c r="CN108">
        <v>0</v>
      </c>
      <c r="CO108">
        <v>0</v>
      </c>
      <c r="CP108">
        <v>0</v>
      </c>
      <c r="CQ108">
        <v>14137.2</v>
      </c>
      <c r="CR108">
        <v>0</v>
      </c>
      <c r="CS108">
        <v>0</v>
      </c>
      <c r="CT108">
        <v>0</v>
      </c>
      <c r="CU108" s="3">
        <v>1471340</v>
      </c>
      <c r="CV108" s="3">
        <v>1471340</v>
      </c>
      <c r="CW108" s="3">
        <v>1471340</v>
      </c>
      <c r="CX108">
        <v>-7.13476</v>
      </c>
      <c r="CY108">
        <v>0.36574299999999998</v>
      </c>
      <c r="CZ108">
        <v>-0.81588099999999997</v>
      </c>
      <c r="DA108">
        <v>2827.43</v>
      </c>
      <c r="DB108">
        <v>89.5</v>
      </c>
      <c r="DC108">
        <v>89.5</v>
      </c>
      <c r="DD108">
        <v>89.75</v>
      </c>
      <c r="DE108" s="3">
        <v>-8.1540300000000006E-6</v>
      </c>
      <c r="DF108" s="3">
        <v>-5.9443099999999998E-6</v>
      </c>
      <c r="DG108">
        <v>0.48385600000000001</v>
      </c>
      <c r="DH108">
        <v>0</v>
      </c>
      <c r="DI108">
        <v>0</v>
      </c>
      <c r="DJ108">
        <v>15</v>
      </c>
      <c r="DK108">
        <v>79500</v>
      </c>
      <c r="DL108">
        <v>0</v>
      </c>
      <c r="DM108">
        <v>0</v>
      </c>
      <c r="DN108">
        <v>0</v>
      </c>
      <c r="DO108">
        <v>14137.2</v>
      </c>
      <c r="DP108">
        <v>0</v>
      </c>
      <c r="DQ108">
        <v>0</v>
      </c>
      <c r="DR108">
        <v>0</v>
      </c>
      <c r="DS108" s="3">
        <v>1471340</v>
      </c>
      <c r="DT108" s="3">
        <v>1471340</v>
      </c>
      <c r="DU108" s="3">
        <v>1471340</v>
      </c>
      <c r="DV108">
        <v>-7.13476</v>
      </c>
      <c r="DW108">
        <v>0.36574299999999998</v>
      </c>
      <c r="DX108">
        <v>-0.81588099999999997</v>
      </c>
      <c r="DY108">
        <v>2827.43</v>
      </c>
      <c r="DZ108">
        <v>89.5</v>
      </c>
      <c r="EA108">
        <v>89.5</v>
      </c>
      <c r="EB108">
        <v>89.75</v>
      </c>
      <c r="EC108" s="3">
        <v>-8.1540300000000006E-6</v>
      </c>
      <c r="ED108" s="3">
        <v>-5.9443099999999998E-6</v>
      </c>
      <c r="EE108">
        <v>0.48385600000000001</v>
      </c>
      <c r="EF108">
        <v>0</v>
      </c>
      <c r="EG108">
        <v>0</v>
      </c>
      <c r="EH108">
        <v>15</v>
      </c>
      <c r="EI108">
        <v>79500</v>
      </c>
      <c r="EJ108">
        <v>0</v>
      </c>
      <c r="EK108">
        <v>0</v>
      </c>
      <c r="EL108">
        <v>0</v>
      </c>
      <c r="EM108">
        <v>14137.2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1</v>
      </c>
      <c r="FP108">
        <v>106</v>
      </c>
      <c r="FQ108">
        <v>1</v>
      </c>
    </row>
    <row r="109" spans="1:173" x14ac:dyDescent="0.25">
      <c r="A109">
        <v>1</v>
      </c>
      <c r="B109">
        <v>107</v>
      </c>
      <c r="C109" s="3">
        <v>1471340</v>
      </c>
      <c r="D109" s="3">
        <v>1471340</v>
      </c>
      <c r="E109" s="3">
        <v>1471340</v>
      </c>
      <c r="F109">
        <v>-7.19991</v>
      </c>
      <c r="G109">
        <v>0.36984299999999998</v>
      </c>
      <c r="H109">
        <v>-0.82345100000000004</v>
      </c>
      <c r="I109">
        <v>2827.43</v>
      </c>
      <c r="J109">
        <v>89.5</v>
      </c>
      <c r="K109">
        <v>89.5</v>
      </c>
      <c r="L109">
        <v>89.75</v>
      </c>
      <c r="M109" s="3">
        <v>-4.0747199999999998E-6</v>
      </c>
      <c r="N109" s="3">
        <v>-9.6195100000000007E-6</v>
      </c>
      <c r="O109">
        <v>0.46877400000000002</v>
      </c>
      <c r="P109">
        <v>0</v>
      </c>
      <c r="Q109">
        <v>0</v>
      </c>
      <c r="R109">
        <v>15</v>
      </c>
      <c r="S109">
        <v>80250</v>
      </c>
      <c r="T109">
        <v>0</v>
      </c>
      <c r="U109">
        <v>0</v>
      </c>
      <c r="V109">
        <v>0</v>
      </c>
      <c r="W109">
        <v>14137.2</v>
      </c>
      <c r="X109">
        <v>0</v>
      </c>
      <c r="Y109">
        <v>0</v>
      </c>
      <c r="Z109">
        <v>0</v>
      </c>
      <c r="AA109" s="3">
        <v>1471340</v>
      </c>
      <c r="AB109" s="3">
        <v>1471340</v>
      </c>
      <c r="AC109" s="3">
        <v>1471340</v>
      </c>
      <c r="AD109">
        <v>-7.19991</v>
      </c>
      <c r="AE109">
        <v>0.36984299999999998</v>
      </c>
      <c r="AF109">
        <v>-0.82345100000000004</v>
      </c>
      <c r="AG109">
        <v>2827.43</v>
      </c>
      <c r="AH109">
        <v>89.5</v>
      </c>
      <c r="AI109">
        <v>89.5</v>
      </c>
      <c r="AJ109">
        <v>89.75</v>
      </c>
      <c r="AK109" s="3">
        <v>-4.0747199999999998E-6</v>
      </c>
      <c r="AL109" s="3">
        <v>-9.6195100000000007E-6</v>
      </c>
      <c r="AM109">
        <v>0.46877400000000002</v>
      </c>
      <c r="AN109">
        <v>0</v>
      </c>
      <c r="AO109">
        <v>0</v>
      </c>
      <c r="AP109">
        <v>15</v>
      </c>
      <c r="AQ109">
        <v>80250</v>
      </c>
      <c r="AR109">
        <v>0</v>
      </c>
      <c r="AS109">
        <v>0</v>
      </c>
      <c r="AT109">
        <v>0</v>
      </c>
      <c r="AU109">
        <v>14137.2</v>
      </c>
      <c r="AV109">
        <v>0</v>
      </c>
      <c r="AW109">
        <v>0</v>
      </c>
      <c r="AX109">
        <v>0</v>
      </c>
      <c r="AY109" s="3">
        <v>1471340</v>
      </c>
      <c r="AZ109" s="3">
        <v>1471340</v>
      </c>
      <c r="BA109" s="3">
        <v>1471340</v>
      </c>
      <c r="BB109">
        <v>-7.19991</v>
      </c>
      <c r="BC109">
        <v>0.36984299999999998</v>
      </c>
      <c r="BD109">
        <v>-0.82345100000000004</v>
      </c>
      <c r="BE109">
        <v>2827.43</v>
      </c>
      <c r="BF109">
        <v>89.5</v>
      </c>
      <c r="BG109">
        <v>89.5</v>
      </c>
      <c r="BH109">
        <v>89.75</v>
      </c>
      <c r="BI109" s="3">
        <v>-4.0747199999999998E-6</v>
      </c>
      <c r="BJ109" s="3">
        <v>-9.6195100000000007E-6</v>
      </c>
      <c r="BK109">
        <v>0.46877400000000002</v>
      </c>
      <c r="BL109">
        <v>0</v>
      </c>
      <c r="BM109">
        <v>0</v>
      </c>
      <c r="BN109">
        <v>15</v>
      </c>
      <c r="BO109">
        <v>80250</v>
      </c>
      <c r="BP109">
        <v>0</v>
      </c>
      <c r="BQ109">
        <v>0</v>
      </c>
      <c r="BR109">
        <v>0</v>
      </c>
      <c r="BS109">
        <v>14137.2</v>
      </c>
      <c r="BT109">
        <v>0</v>
      </c>
      <c r="BU109">
        <v>0</v>
      </c>
      <c r="BV109">
        <v>0</v>
      </c>
      <c r="BW109" s="3">
        <v>1471340</v>
      </c>
      <c r="BX109" s="3">
        <v>1471340</v>
      </c>
      <c r="BY109" s="3">
        <v>1471340</v>
      </c>
      <c r="BZ109">
        <v>-7.19991</v>
      </c>
      <c r="CA109">
        <v>0.36984299999999998</v>
      </c>
      <c r="CB109">
        <v>-0.82345100000000004</v>
      </c>
      <c r="CC109">
        <v>2827.43</v>
      </c>
      <c r="CD109">
        <v>89.5</v>
      </c>
      <c r="CE109">
        <v>89.5</v>
      </c>
      <c r="CF109">
        <v>89.75</v>
      </c>
      <c r="CG109" s="3">
        <v>-4.0747199999999998E-6</v>
      </c>
      <c r="CH109" s="3">
        <v>-9.6195100000000007E-6</v>
      </c>
      <c r="CI109">
        <v>0.46877400000000002</v>
      </c>
      <c r="CJ109">
        <v>0</v>
      </c>
      <c r="CK109">
        <v>0</v>
      </c>
      <c r="CL109">
        <v>15</v>
      </c>
      <c r="CM109">
        <v>80250</v>
      </c>
      <c r="CN109">
        <v>0</v>
      </c>
      <c r="CO109">
        <v>0</v>
      </c>
      <c r="CP109">
        <v>0</v>
      </c>
      <c r="CQ109">
        <v>14137.2</v>
      </c>
      <c r="CR109">
        <v>0</v>
      </c>
      <c r="CS109">
        <v>0</v>
      </c>
      <c r="CT109">
        <v>0</v>
      </c>
      <c r="CU109" s="3">
        <v>1471340</v>
      </c>
      <c r="CV109" s="3">
        <v>1471340</v>
      </c>
      <c r="CW109" s="3">
        <v>1471340</v>
      </c>
      <c r="CX109">
        <v>-7.19991</v>
      </c>
      <c r="CY109">
        <v>0.36984299999999998</v>
      </c>
      <c r="CZ109">
        <v>-0.82345100000000004</v>
      </c>
      <c r="DA109">
        <v>2827.43</v>
      </c>
      <c r="DB109">
        <v>89.5</v>
      </c>
      <c r="DC109">
        <v>89.5</v>
      </c>
      <c r="DD109">
        <v>89.75</v>
      </c>
      <c r="DE109" s="3">
        <v>-4.0747199999999998E-6</v>
      </c>
      <c r="DF109" s="3">
        <v>-9.6195100000000007E-6</v>
      </c>
      <c r="DG109">
        <v>0.46877400000000002</v>
      </c>
      <c r="DH109">
        <v>0</v>
      </c>
      <c r="DI109">
        <v>0</v>
      </c>
      <c r="DJ109">
        <v>15</v>
      </c>
      <c r="DK109">
        <v>80250</v>
      </c>
      <c r="DL109">
        <v>0</v>
      </c>
      <c r="DM109">
        <v>0</v>
      </c>
      <c r="DN109">
        <v>0</v>
      </c>
      <c r="DO109">
        <v>14137.2</v>
      </c>
      <c r="DP109">
        <v>0</v>
      </c>
      <c r="DQ109">
        <v>0</v>
      </c>
      <c r="DR109">
        <v>0</v>
      </c>
      <c r="DS109" s="3">
        <v>1471340</v>
      </c>
      <c r="DT109" s="3">
        <v>1471340</v>
      </c>
      <c r="DU109" s="3">
        <v>1471340</v>
      </c>
      <c r="DV109">
        <v>-7.19991</v>
      </c>
      <c r="DW109">
        <v>0.36984299999999998</v>
      </c>
      <c r="DX109">
        <v>-0.82345100000000004</v>
      </c>
      <c r="DY109">
        <v>2827.43</v>
      </c>
      <c r="DZ109">
        <v>89.5</v>
      </c>
      <c r="EA109">
        <v>89.5</v>
      </c>
      <c r="EB109">
        <v>89.75</v>
      </c>
      <c r="EC109" s="3">
        <v>-4.0747199999999998E-6</v>
      </c>
      <c r="ED109" s="3">
        <v>-9.6195100000000007E-6</v>
      </c>
      <c r="EE109">
        <v>0.46877400000000002</v>
      </c>
      <c r="EF109">
        <v>0</v>
      </c>
      <c r="EG109">
        <v>0</v>
      </c>
      <c r="EH109">
        <v>15</v>
      </c>
      <c r="EI109">
        <v>80250</v>
      </c>
      <c r="EJ109">
        <v>0</v>
      </c>
      <c r="EK109">
        <v>0</v>
      </c>
      <c r="EL109">
        <v>0</v>
      </c>
      <c r="EM109">
        <v>14137.2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107</v>
      </c>
      <c r="FQ109">
        <v>1</v>
      </c>
    </row>
    <row r="110" spans="1:173" x14ac:dyDescent="0.25">
      <c r="A110">
        <v>1</v>
      </c>
      <c r="B110">
        <v>108</v>
      </c>
      <c r="C110" s="3">
        <v>1471340</v>
      </c>
      <c r="D110" s="3">
        <v>1471340</v>
      </c>
      <c r="E110" s="3">
        <v>1471340</v>
      </c>
      <c r="F110">
        <v>-7.2628000000000004</v>
      </c>
      <c r="G110">
        <v>0.37453500000000001</v>
      </c>
      <c r="H110">
        <v>-0.831399</v>
      </c>
      <c r="I110">
        <v>2827.43</v>
      </c>
      <c r="J110">
        <v>89.5</v>
      </c>
      <c r="K110">
        <v>89.5</v>
      </c>
      <c r="L110">
        <v>89.75</v>
      </c>
      <c r="M110" s="3">
        <v>-2.74092E-6</v>
      </c>
      <c r="N110" s="3">
        <v>-3.6687899999999999E-7</v>
      </c>
      <c r="O110">
        <v>0.45330500000000001</v>
      </c>
      <c r="P110">
        <v>0</v>
      </c>
      <c r="Q110">
        <v>0</v>
      </c>
      <c r="R110">
        <v>15</v>
      </c>
      <c r="S110">
        <v>81000</v>
      </c>
      <c r="T110">
        <v>0</v>
      </c>
      <c r="U110">
        <v>0</v>
      </c>
      <c r="V110">
        <v>0</v>
      </c>
      <c r="W110">
        <v>14137.2</v>
      </c>
      <c r="X110">
        <v>0</v>
      </c>
      <c r="Y110">
        <v>0</v>
      </c>
      <c r="Z110">
        <v>0</v>
      </c>
      <c r="AA110" s="3">
        <v>1471340</v>
      </c>
      <c r="AB110" s="3">
        <v>1471340</v>
      </c>
      <c r="AC110" s="3">
        <v>1471340</v>
      </c>
      <c r="AD110">
        <v>-7.2628000000000004</v>
      </c>
      <c r="AE110">
        <v>0.37453500000000001</v>
      </c>
      <c r="AF110">
        <v>-0.831399</v>
      </c>
      <c r="AG110">
        <v>2827.43</v>
      </c>
      <c r="AH110">
        <v>89.5</v>
      </c>
      <c r="AI110">
        <v>89.5</v>
      </c>
      <c r="AJ110">
        <v>89.75</v>
      </c>
      <c r="AK110" s="3">
        <v>-2.74092E-6</v>
      </c>
      <c r="AL110" s="3">
        <v>-3.6687899999999999E-7</v>
      </c>
      <c r="AM110">
        <v>0.45330500000000001</v>
      </c>
      <c r="AN110">
        <v>0</v>
      </c>
      <c r="AO110">
        <v>0</v>
      </c>
      <c r="AP110">
        <v>15</v>
      </c>
      <c r="AQ110">
        <v>81000</v>
      </c>
      <c r="AR110">
        <v>0</v>
      </c>
      <c r="AS110">
        <v>0</v>
      </c>
      <c r="AT110">
        <v>0</v>
      </c>
      <c r="AU110">
        <v>14137.2</v>
      </c>
      <c r="AV110">
        <v>0</v>
      </c>
      <c r="AW110">
        <v>0</v>
      </c>
      <c r="AX110">
        <v>0</v>
      </c>
      <c r="AY110" s="3">
        <v>1471340</v>
      </c>
      <c r="AZ110" s="3">
        <v>1471340</v>
      </c>
      <c r="BA110" s="3">
        <v>1471340</v>
      </c>
      <c r="BB110">
        <v>-7.2628000000000004</v>
      </c>
      <c r="BC110">
        <v>0.37453500000000001</v>
      </c>
      <c r="BD110">
        <v>-0.831399</v>
      </c>
      <c r="BE110">
        <v>2827.43</v>
      </c>
      <c r="BF110">
        <v>89.5</v>
      </c>
      <c r="BG110">
        <v>89.5</v>
      </c>
      <c r="BH110">
        <v>89.75</v>
      </c>
      <c r="BI110" s="3">
        <v>-2.74092E-6</v>
      </c>
      <c r="BJ110" s="3">
        <v>-3.6687899999999999E-7</v>
      </c>
      <c r="BK110">
        <v>0.45330500000000001</v>
      </c>
      <c r="BL110">
        <v>0</v>
      </c>
      <c r="BM110">
        <v>0</v>
      </c>
      <c r="BN110">
        <v>15</v>
      </c>
      <c r="BO110">
        <v>81000</v>
      </c>
      <c r="BP110">
        <v>0</v>
      </c>
      <c r="BQ110">
        <v>0</v>
      </c>
      <c r="BR110">
        <v>0</v>
      </c>
      <c r="BS110">
        <v>14137.2</v>
      </c>
      <c r="BT110">
        <v>0</v>
      </c>
      <c r="BU110">
        <v>0</v>
      </c>
      <c r="BV110">
        <v>0</v>
      </c>
      <c r="BW110" s="3">
        <v>1471340</v>
      </c>
      <c r="BX110" s="3">
        <v>1471340</v>
      </c>
      <c r="BY110" s="3">
        <v>1471340</v>
      </c>
      <c r="BZ110">
        <v>-7.2628000000000004</v>
      </c>
      <c r="CA110">
        <v>0.37453500000000001</v>
      </c>
      <c r="CB110">
        <v>-0.831399</v>
      </c>
      <c r="CC110">
        <v>2827.43</v>
      </c>
      <c r="CD110">
        <v>89.5</v>
      </c>
      <c r="CE110">
        <v>89.5</v>
      </c>
      <c r="CF110">
        <v>89.75</v>
      </c>
      <c r="CG110" s="3">
        <v>-2.74092E-6</v>
      </c>
      <c r="CH110" s="3">
        <v>-3.6687899999999999E-7</v>
      </c>
      <c r="CI110">
        <v>0.45330500000000001</v>
      </c>
      <c r="CJ110">
        <v>0</v>
      </c>
      <c r="CK110">
        <v>0</v>
      </c>
      <c r="CL110">
        <v>15</v>
      </c>
      <c r="CM110">
        <v>81000</v>
      </c>
      <c r="CN110">
        <v>0</v>
      </c>
      <c r="CO110">
        <v>0</v>
      </c>
      <c r="CP110">
        <v>0</v>
      </c>
      <c r="CQ110">
        <v>14137.2</v>
      </c>
      <c r="CR110">
        <v>0</v>
      </c>
      <c r="CS110">
        <v>0</v>
      </c>
      <c r="CT110">
        <v>0</v>
      </c>
      <c r="CU110" s="3">
        <v>1471340</v>
      </c>
      <c r="CV110" s="3">
        <v>1471340</v>
      </c>
      <c r="CW110" s="3">
        <v>1471340</v>
      </c>
      <c r="CX110">
        <v>-7.2628000000000004</v>
      </c>
      <c r="CY110">
        <v>0.37453500000000001</v>
      </c>
      <c r="CZ110">
        <v>-0.831399</v>
      </c>
      <c r="DA110">
        <v>2827.43</v>
      </c>
      <c r="DB110">
        <v>89.5</v>
      </c>
      <c r="DC110">
        <v>89.5</v>
      </c>
      <c r="DD110">
        <v>89.75</v>
      </c>
      <c r="DE110" s="3">
        <v>-2.74092E-6</v>
      </c>
      <c r="DF110" s="3">
        <v>-3.6687899999999999E-7</v>
      </c>
      <c r="DG110">
        <v>0.45330500000000001</v>
      </c>
      <c r="DH110">
        <v>0</v>
      </c>
      <c r="DI110">
        <v>0</v>
      </c>
      <c r="DJ110">
        <v>15</v>
      </c>
      <c r="DK110">
        <v>81000</v>
      </c>
      <c r="DL110">
        <v>0</v>
      </c>
      <c r="DM110">
        <v>0</v>
      </c>
      <c r="DN110">
        <v>0</v>
      </c>
      <c r="DO110">
        <v>14137.2</v>
      </c>
      <c r="DP110">
        <v>0</v>
      </c>
      <c r="DQ110">
        <v>0</v>
      </c>
      <c r="DR110">
        <v>0</v>
      </c>
      <c r="DS110" s="3">
        <v>1471340</v>
      </c>
      <c r="DT110" s="3">
        <v>1471340</v>
      </c>
      <c r="DU110" s="3">
        <v>1471340</v>
      </c>
      <c r="DV110">
        <v>-7.2628000000000004</v>
      </c>
      <c r="DW110">
        <v>0.37453500000000001</v>
      </c>
      <c r="DX110">
        <v>-0.831399</v>
      </c>
      <c r="DY110">
        <v>2827.43</v>
      </c>
      <c r="DZ110">
        <v>89.5</v>
      </c>
      <c r="EA110">
        <v>89.5</v>
      </c>
      <c r="EB110">
        <v>89.75</v>
      </c>
      <c r="EC110" s="3">
        <v>-2.74092E-6</v>
      </c>
      <c r="ED110" s="3">
        <v>-3.6687899999999999E-7</v>
      </c>
      <c r="EE110">
        <v>0.45330500000000001</v>
      </c>
      <c r="EF110">
        <v>0</v>
      </c>
      <c r="EG110">
        <v>0</v>
      </c>
      <c r="EH110">
        <v>15</v>
      </c>
      <c r="EI110">
        <v>81000</v>
      </c>
      <c r="EJ110">
        <v>0</v>
      </c>
      <c r="EK110">
        <v>0</v>
      </c>
      <c r="EL110">
        <v>0</v>
      </c>
      <c r="EM110">
        <v>14137.2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108</v>
      </c>
      <c r="FQ110">
        <v>1</v>
      </c>
    </row>
    <row r="111" spans="1:173" x14ac:dyDescent="0.25">
      <c r="A111">
        <v>1</v>
      </c>
      <c r="B111">
        <v>109</v>
      </c>
      <c r="C111" s="3">
        <v>1471340</v>
      </c>
      <c r="D111" s="3">
        <v>1471340</v>
      </c>
      <c r="E111" s="3">
        <v>1471340</v>
      </c>
      <c r="F111">
        <v>-7.3254799999999998</v>
      </c>
      <c r="G111">
        <v>0.37812800000000002</v>
      </c>
      <c r="H111">
        <v>-0.83935300000000002</v>
      </c>
      <c r="I111">
        <v>2827.43</v>
      </c>
      <c r="J111">
        <v>89.5</v>
      </c>
      <c r="K111">
        <v>89.5</v>
      </c>
      <c r="L111">
        <v>89.75</v>
      </c>
      <c r="M111" s="3">
        <v>1.02243E-5</v>
      </c>
      <c r="N111" s="3">
        <v>4.9328700000000003E-6</v>
      </c>
      <c r="O111">
        <v>0.46007999999999999</v>
      </c>
      <c r="P111">
        <v>0</v>
      </c>
      <c r="Q111">
        <v>0</v>
      </c>
      <c r="R111">
        <v>15</v>
      </c>
      <c r="S111">
        <v>81750</v>
      </c>
      <c r="T111">
        <v>0</v>
      </c>
      <c r="U111">
        <v>0</v>
      </c>
      <c r="V111">
        <v>0</v>
      </c>
      <c r="W111">
        <v>14137.2</v>
      </c>
      <c r="X111">
        <v>0</v>
      </c>
      <c r="Y111">
        <v>0</v>
      </c>
      <c r="Z111">
        <v>0</v>
      </c>
      <c r="AA111" s="3">
        <v>1471340</v>
      </c>
      <c r="AB111" s="3">
        <v>1471340</v>
      </c>
      <c r="AC111" s="3">
        <v>1471340</v>
      </c>
      <c r="AD111">
        <v>-7.3254799999999998</v>
      </c>
      <c r="AE111">
        <v>0.37812800000000002</v>
      </c>
      <c r="AF111">
        <v>-0.83935300000000002</v>
      </c>
      <c r="AG111">
        <v>2827.43</v>
      </c>
      <c r="AH111">
        <v>89.5</v>
      </c>
      <c r="AI111">
        <v>89.5</v>
      </c>
      <c r="AJ111">
        <v>89.75</v>
      </c>
      <c r="AK111" s="3">
        <v>1.02243E-5</v>
      </c>
      <c r="AL111" s="3">
        <v>4.9328700000000003E-6</v>
      </c>
      <c r="AM111">
        <v>0.46007999999999999</v>
      </c>
      <c r="AN111">
        <v>0</v>
      </c>
      <c r="AO111">
        <v>0</v>
      </c>
      <c r="AP111">
        <v>15</v>
      </c>
      <c r="AQ111">
        <v>81750</v>
      </c>
      <c r="AR111">
        <v>0</v>
      </c>
      <c r="AS111">
        <v>0</v>
      </c>
      <c r="AT111">
        <v>0</v>
      </c>
      <c r="AU111">
        <v>14137.2</v>
      </c>
      <c r="AV111">
        <v>0</v>
      </c>
      <c r="AW111">
        <v>0</v>
      </c>
      <c r="AX111">
        <v>0</v>
      </c>
      <c r="AY111" s="3">
        <v>1471340</v>
      </c>
      <c r="AZ111" s="3">
        <v>1471340</v>
      </c>
      <c r="BA111" s="3">
        <v>1471340</v>
      </c>
      <c r="BB111">
        <v>-7.3254799999999998</v>
      </c>
      <c r="BC111">
        <v>0.37812800000000002</v>
      </c>
      <c r="BD111">
        <v>-0.83935300000000002</v>
      </c>
      <c r="BE111">
        <v>2827.43</v>
      </c>
      <c r="BF111">
        <v>89.5</v>
      </c>
      <c r="BG111">
        <v>89.5</v>
      </c>
      <c r="BH111">
        <v>89.75</v>
      </c>
      <c r="BI111" s="3">
        <v>1.02243E-5</v>
      </c>
      <c r="BJ111" s="3">
        <v>4.9328700000000003E-6</v>
      </c>
      <c r="BK111">
        <v>0.46007999999999999</v>
      </c>
      <c r="BL111">
        <v>0</v>
      </c>
      <c r="BM111">
        <v>0</v>
      </c>
      <c r="BN111">
        <v>15</v>
      </c>
      <c r="BO111">
        <v>81750</v>
      </c>
      <c r="BP111">
        <v>0</v>
      </c>
      <c r="BQ111">
        <v>0</v>
      </c>
      <c r="BR111">
        <v>0</v>
      </c>
      <c r="BS111">
        <v>14137.2</v>
      </c>
      <c r="BT111">
        <v>0</v>
      </c>
      <c r="BU111">
        <v>0</v>
      </c>
      <c r="BV111">
        <v>0</v>
      </c>
      <c r="BW111" s="3">
        <v>1471340</v>
      </c>
      <c r="BX111" s="3">
        <v>1471340</v>
      </c>
      <c r="BY111" s="3">
        <v>1471340</v>
      </c>
      <c r="BZ111">
        <v>-7.3254799999999998</v>
      </c>
      <c r="CA111">
        <v>0.37812800000000002</v>
      </c>
      <c r="CB111">
        <v>-0.83935300000000002</v>
      </c>
      <c r="CC111">
        <v>2827.43</v>
      </c>
      <c r="CD111">
        <v>89.5</v>
      </c>
      <c r="CE111">
        <v>89.5</v>
      </c>
      <c r="CF111">
        <v>89.75</v>
      </c>
      <c r="CG111" s="3">
        <v>1.02243E-5</v>
      </c>
      <c r="CH111" s="3">
        <v>4.9328700000000003E-6</v>
      </c>
      <c r="CI111">
        <v>0.46007999999999999</v>
      </c>
      <c r="CJ111">
        <v>0</v>
      </c>
      <c r="CK111">
        <v>0</v>
      </c>
      <c r="CL111">
        <v>15</v>
      </c>
      <c r="CM111">
        <v>81750</v>
      </c>
      <c r="CN111">
        <v>0</v>
      </c>
      <c r="CO111">
        <v>0</v>
      </c>
      <c r="CP111">
        <v>0</v>
      </c>
      <c r="CQ111">
        <v>14137.2</v>
      </c>
      <c r="CR111">
        <v>0</v>
      </c>
      <c r="CS111">
        <v>0</v>
      </c>
      <c r="CT111">
        <v>0</v>
      </c>
      <c r="CU111" s="3">
        <v>1471340</v>
      </c>
      <c r="CV111" s="3">
        <v>1471340</v>
      </c>
      <c r="CW111" s="3">
        <v>1471340</v>
      </c>
      <c r="CX111">
        <v>-7.3254799999999998</v>
      </c>
      <c r="CY111">
        <v>0.37812800000000002</v>
      </c>
      <c r="CZ111">
        <v>-0.83935300000000002</v>
      </c>
      <c r="DA111">
        <v>2827.43</v>
      </c>
      <c r="DB111">
        <v>89.5</v>
      </c>
      <c r="DC111">
        <v>89.5</v>
      </c>
      <c r="DD111">
        <v>89.75</v>
      </c>
      <c r="DE111" s="3">
        <v>1.02243E-5</v>
      </c>
      <c r="DF111" s="3">
        <v>4.9328700000000003E-6</v>
      </c>
      <c r="DG111">
        <v>0.46007999999999999</v>
      </c>
      <c r="DH111">
        <v>0</v>
      </c>
      <c r="DI111">
        <v>0</v>
      </c>
      <c r="DJ111">
        <v>15</v>
      </c>
      <c r="DK111">
        <v>81750</v>
      </c>
      <c r="DL111">
        <v>0</v>
      </c>
      <c r="DM111">
        <v>0</v>
      </c>
      <c r="DN111">
        <v>0</v>
      </c>
      <c r="DO111">
        <v>14137.2</v>
      </c>
      <c r="DP111">
        <v>0</v>
      </c>
      <c r="DQ111">
        <v>0</v>
      </c>
      <c r="DR111">
        <v>0</v>
      </c>
      <c r="DS111" s="3">
        <v>1471340</v>
      </c>
      <c r="DT111" s="3">
        <v>1471340</v>
      </c>
      <c r="DU111" s="3">
        <v>1471340</v>
      </c>
      <c r="DV111">
        <v>-7.3254799999999998</v>
      </c>
      <c r="DW111">
        <v>0.37812800000000002</v>
      </c>
      <c r="DX111">
        <v>-0.83935300000000002</v>
      </c>
      <c r="DY111">
        <v>2827.43</v>
      </c>
      <c r="DZ111">
        <v>89.5</v>
      </c>
      <c r="EA111">
        <v>89.5</v>
      </c>
      <c r="EB111">
        <v>89.75</v>
      </c>
      <c r="EC111" s="3">
        <v>1.02243E-5</v>
      </c>
      <c r="ED111" s="3">
        <v>4.9328700000000003E-6</v>
      </c>
      <c r="EE111">
        <v>0.46007999999999999</v>
      </c>
      <c r="EF111">
        <v>0</v>
      </c>
      <c r="EG111">
        <v>0</v>
      </c>
      <c r="EH111">
        <v>15</v>
      </c>
      <c r="EI111">
        <v>81750</v>
      </c>
      <c r="EJ111">
        <v>0</v>
      </c>
      <c r="EK111">
        <v>0</v>
      </c>
      <c r="EL111">
        <v>0</v>
      </c>
      <c r="EM111">
        <v>14137.2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109</v>
      </c>
      <c r="FQ111">
        <v>1</v>
      </c>
    </row>
    <row r="112" spans="1:173" x14ac:dyDescent="0.25">
      <c r="A112">
        <v>1</v>
      </c>
      <c r="B112">
        <v>110</v>
      </c>
      <c r="C112" s="3">
        <v>1471340</v>
      </c>
      <c r="D112" s="3">
        <v>1471340</v>
      </c>
      <c r="E112" s="3">
        <v>1471340</v>
      </c>
      <c r="F112">
        <v>-7.3875999999999999</v>
      </c>
      <c r="G112">
        <v>0.38148900000000002</v>
      </c>
      <c r="H112">
        <v>-0.84755000000000003</v>
      </c>
      <c r="I112">
        <v>2827.43</v>
      </c>
      <c r="J112">
        <v>89.5</v>
      </c>
      <c r="K112">
        <v>89.5</v>
      </c>
      <c r="L112">
        <v>89.75</v>
      </c>
      <c r="M112" s="3">
        <v>-2.0810199999999999E-5</v>
      </c>
      <c r="N112" s="3">
        <v>4.5094999999999998E-6</v>
      </c>
      <c r="O112">
        <v>0.47928300000000001</v>
      </c>
      <c r="P112">
        <v>0</v>
      </c>
      <c r="Q112">
        <v>0</v>
      </c>
      <c r="R112">
        <v>15</v>
      </c>
      <c r="S112">
        <v>82500</v>
      </c>
      <c r="T112">
        <v>0</v>
      </c>
      <c r="U112">
        <v>0</v>
      </c>
      <c r="V112">
        <v>0</v>
      </c>
      <c r="W112">
        <v>14137.2</v>
      </c>
      <c r="X112">
        <v>0</v>
      </c>
      <c r="Y112">
        <v>0</v>
      </c>
      <c r="Z112">
        <v>0</v>
      </c>
      <c r="AA112" s="3">
        <v>1471340</v>
      </c>
      <c r="AB112" s="3">
        <v>1471340</v>
      </c>
      <c r="AC112" s="3">
        <v>1471340</v>
      </c>
      <c r="AD112">
        <v>-7.3875999999999999</v>
      </c>
      <c r="AE112">
        <v>0.38148900000000002</v>
      </c>
      <c r="AF112">
        <v>-0.84755000000000003</v>
      </c>
      <c r="AG112">
        <v>2827.43</v>
      </c>
      <c r="AH112">
        <v>89.5</v>
      </c>
      <c r="AI112">
        <v>89.5</v>
      </c>
      <c r="AJ112">
        <v>89.75</v>
      </c>
      <c r="AK112" s="3">
        <v>-2.0810199999999999E-5</v>
      </c>
      <c r="AL112" s="3">
        <v>4.5094999999999998E-6</v>
      </c>
      <c r="AM112">
        <v>0.47928300000000001</v>
      </c>
      <c r="AN112">
        <v>0</v>
      </c>
      <c r="AO112">
        <v>0</v>
      </c>
      <c r="AP112">
        <v>15</v>
      </c>
      <c r="AQ112">
        <v>82500</v>
      </c>
      <c r="AR112">
        <v>0</v>
      </c>
      <c r="AS112">
        <v>0</v>
      </c>
      <c r="AT112">
        <v>0</v>
      </c>
      <c r="AU112">
        <v>14137.2</v>
      </c>
      <c r="AV112">
        <v>0</v>
      </c>
      <c r="AW112">
        <v>0</v>
      </c>
      <c r="AX112">
        <v>0</v>
      </c>
      <c r="AY112" s="3">
        <v>1471340</v>
      </c>
      <c r="AZ112" s="3">
        <v>1471340</v>
      </c>
      <c r="BA112" s="3">
        <v>1471340</v>
      </c>
      <c r="BB112">
        <v>-7.3875999999999999</v>
      </c>
      <c r="BC112">
        <v>0.38148900000000002</v>
      </c>
      <c r="BD112">
        <v>-0.84755000000000003</v>
      </c>
      <c r="BE112">
        <v>2827.43</v>
      </c>
      <c r="BF112">
        <v>89.5</v>
      </c>
      <c r="BG112">
        <v>89.5</v>
      </c>
      <c r="BH112">
        <v>89.75</v>
      </c>
      <c r="BI112" s="3">
        <v>-2.0810199999999999E-5</v>
      </c>
      <c r="BJ112" s="3">
        <v>4.5094999999999998E-6</v>
      </c>
      <c r="BK112">
        <v>0.47928300000000001</v>
      </c>
      <c r="BL112">
        <v>0</v>
      </c>
      <c r="BM112">
        <v>0</v>
      </c>
      <c r="BN112">
        <v>15</v>
      </c>
      <c r="BO112">
        <v>82500</v>
      </c>
      <c r="BP112">
        <v>0</v>
      </c>
      <c r="BQ112">
        <v>0</v>
      </c>
      <c r="BR112">
        <v>0</v>
      </c>
      <c r="BS112">
        <v>14137.2</v>
      </c>
      <c r="BT112">
        <v>0</v>
      </c>
      <c r="BU112">
        <v>0</v>
      </c>
      <c r="BV112">
        <v>0</v>
      </c>
      <c r="BW112" s="3">
        <v>1471340</v>
      </c>
      <c r="BX112" s="3">
        <v>1471340</v>
      </c>
      <c r="BY112" s="3">
        <v>1471340</v>
      </c>
      <c r="BZ112">
        <v>-7.3875999999999999</v>
      </c>
      <c r="CA112">
        <v>0.38148900000000002</v>
      </c>
      <c r="CB112">
        <v>-0.84755000000000003</v>
      </c>
      <c r="CC112">
        <v>2827.43</v>
      </c>
      <c r="CD112">
        <v>89.5</v>
      </c>
      <c r="CE112">
        <v>89.5</v>
      </c>
      <c r="CF112">
        <v>89.75</v>
      </c>
      <c r="CG112" s="3">
        <v>-2.0810199999999999E-5</v>
      </c>
      <c r="CH112" s="3">
        <v>4.5094999999999998E-6</v>
      </c>
      <c r="CI112">
        <v>0.47928300000000001</v>
      </c>
      <c r="CJ112">
        <v>0</v>
      </c>
      <c r="CK112">
        <v>0</v>
      </c>
      <c r="CL112">
        <v>15</v>
      </c>
      <c r="CM112">
        <v>82500</v>
      </c>
      <c r="CN112">
        <v>0</v>
      </c>
      <c r="CO112">
        <v>0</v>
      </c>
      <c r="CP112">
        <v>0</v>
      </c>
      <c r="CQ112">
        <v>14137.2</v>
      </c>
      <c r="CR112">
        <v>0</v>
      </c>
      <c r="CS112">
        <v>0</v>
      </c>
      <c r="CT112">
        <v>0</v>
      </c>
      <c r="CU112" s="3">
        <v>1471340</v>
      </c>
      <c r="CV112" s="3">
        <v>1471340</v>
      </c>
      <c r="CW112" s="3">
        <v>1471340</v>
      </c>
      <c r="CX112">
        <v>-7.3875999999999999</v>
      </c>
      <c r="CY112">
        <v>0.38148900000000002</v>
      </c>
      <c r="CZ112">
        <v>-0.84755000000000003</v>
      </c>
      <c r="DA112">
        <v>2827.43</v>
      </c>
      <c r="DB112">
        <v>89.5</v>
      </c>
      <c r="DC112">
        <v>89.5</v>
      </c>
      <c r="DD112">
        <v>89.75</v>
      </c>
      <c r="DE112" s="3">
        <v>-2.0810199999999999E-5</v>
      </c>
      <c r="DF112" s="3">
        <v>4.5094999999999998E-6</v>
      </c>
      <c r="DG112">
        <v>0.47928300000000001</v>
      </c>
      <c r="DH112">
        <v>0</v>
      </c>
      <c r="DI112">
        <v>0</v>
      </c>
      <c r="DJ112">
        <v>15</v>
      </c>
      <c r="DK112">
        <v>82500</v>
      </c>
      <c r="DL112">
        <v>0</v>
      </c>
      <c r="DM112">
        <v>0</v>
      </c>
      <c r="DN112">
        <v>0</v>
      </c>
      <c r="DO112">
        <v>14137.2</v>
      </c>
      <c r="DP112">
        <v>0</v>
      </c>
      <c r="DQ112">
        <v>0</v>
      </c>
      <c r="DR112">
        <v>0</v>
      </c>
      <c r="DS112" s="3">
        <v>1471340</v>
      </c>
      <c r="DT112" s="3">
        <v>1471340</v>
      </c>
      <c r="DU112" s="3">
        <v>1471340</v>
      </c>
      <c r="DV112">
        <v>-7.3875999999999999</v>
      </c>
      <c r="DW112">
        <v>0.38148900000000002</v>
      </c>
      <c r="DX112">
        <v>-0.84755000000000003</v>
      </c>
      <c r="DY112">
        <v>2827.43</v>
      </c>
      <c r="DZ112">
        <v>89.5</v>
      </c>
      <c r="EA112">
        <v>89.5</v>
      </c>
      <c r="EB112">
        <v>89.75</v>
      </c>
      <c r="EC112" s="3">
        <v>-2.0810199999999999E-5</v>
      </c>
      <c r="ED112" s="3">
        <v>4.5094999999999998E-6</v>
      </c>
      <c r="EE112">
        <v>0.47928300000000001</v>
      </c>
      <c r="EF112">
        <v>0</v>
      </c>
      <c r="EG112">
        <v>0</v>
      </c>
      <c r="EH112">
        <v>15</v>
      </c>
      <c r="EI112">
        <v>82500</v>
      </c>
      <c r="EJ112">
        <v>0</v>
      </c>
      <c r="EK112">
        <v>0</v>
      </c>
      <c r="EL112">
        <v>0</v>
      </c>
      <c r="EM112">
        <v>14137.2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</v>
      </c>
      <c r="FP112">
        <v>110</v>
      </c>
      <c r="FQ112">
        <v>1</v>
      </c>
    </row>
    <row r="113" spans="1:173" x14ac:dyDescent="0.25">
      <c r="A113">
        <v>1</v>
      </c>
      <c r="B113">
        <v>111</v>
      </c>
      <c r="C113" s="3">
        <v>1471340</v>
      </c>
      <c r="D113" s="3">
        <v>1471340</v>
      </c>
      <c r="E113" s="3">
        <v>1471340</v>
      </c>
      <c r="F113">
        <v>-7.4514399999999998</v>
      </c>
      <c r="G113">
        <v>0.38442700000000002</v>
      </c>
      <c r="H113">
        <v>-0.85459499999999999</v>
      </c>
      <c r="I113">
        <v>2827.43</v>
      </c>
      <c r="J113">
        <v>89.5</v>
      </c>
      <c r="K113">
        <v>89.5</v>
      </c>
      <c r="L113">
        <v>89.75</v>
      </c>
      <c r="M113" s="3">
        <v>2.3744399999999999E-6</v>
      </c>
      <c r="N113" s="3">
        <v>4.4347799999999997E-6</v>
      </c>
      <c r="O113">
        <v>0.48264600000000002</v>
      </c>
      <c r="P113">
        <v>0</v>
      </c>
      <c r="Q113">
        <v>0</v>
      </c>
      <c r="R113">
        <v>15</v>
      </c>
      <c r="S113">
        <v>83250</v>
      </c>
      <c r="T113">
        <v>0</v>
      </c>
      <c r="U113">
        <v>0</v>
      </c>
      <c r="V113">
        <v>0</v>
      </c>
      <c r="W113">
        <v>14137.2</v>
      </c>
      <c r="X113">
        <v>0</v>
      </c>
      <c r="Y113">
        <v>0</v>
      </c>
      <c r="Z113">
        <v>0</v>
      </c>
      <c r="AA113" s="3">
        <v>1471340</v>
      </c>
      <c r="AB113" s="3">
        <v>1471340</v>
      </c>
      <c r="AC113" s="3">
        <v>1471340</v>
      </c>
      <c r="AD113">
        <v>-7.4514399999999998</v>
      </c>
      <c r="AE113">
        <v>0.38442700000000002</v>
      </c>
      <c r="AF113">
        <v>-0.85459499999999999</v>
      </c>
      <c r="AG113">
        <v>2827.43</v>
      </c>
      <c r="AH113">
        <v>89.5</v>
      </c>
      <c r="AI113">
        <v>89.5</v>
      </c>
      <c r="AJ113">
        <v>89.75</v>
      </c>
      <c r="AK113" s="3">
        <v>2.3744399999999999E-6</v>
      </c>
      <c r="AL113" s="3">
        <v>4.4347799999999997E-6</v>
      </c>
      <c r="AM113">
        <v>0.48264600000000002</v>
      </c>
      <c r="AN113">
        <v>0</v>
      </c>
      <c r="AO113">
        <v>0</v>
      </c>
      <c r="AP113">
        <v>15</v>
      </c>
      <c r="AQ113">
        <v>83250</v>
      </c>
      <c r="AR113">
        <v>0</v>
      </c>
      <c r="AS113">
        <v>0</v>
      </c>
      <c r="AT113">
        <v>0</v>
      </c>
      <c r="AU113">
        <v>14137.2</v>
      </c>
      <c r="AV113">
        <v>0</v>
      </c>
      <c r="AW113">
        <v>0</v>
      </c>
      <c r="AX113">
        <v>0</v>
      </c>
      <c r="AY113" s="3">
        <v>1471340</v>
      </c>
      <c r="AZ113" s="3">
        <v>1471340</v>
      </c>
      <c r="BA113" s="3">
        <v>1471340</v>
      </c>
      <c r="BB113">
        <v>-7.4514399999999998</v>
      </c>
      <c r="BC113">
        <v>0.38442700000000002</v>
      </c>
      <c r="BD113">
        <v>-0.85459499999999999</v>
      </c>
      <c r="BE113">
        <v>2827.43</v>
      </c>
      <c r="BF113">
        <v>89.5</v>
      </c>
      <c r="BG113">
        <v>89.5</v>
      </c>
      <c r="BH113">
        <v>89.75</v>
      </c>
      <c r="BI113" s="3">
        <v>2.3744399999999999E-6</v>
      </c>
      <c r="BJ113" s="3">
        <v>4.4347799999999997E-6</v>
      </c>
      <c r="BK113">
        <v>0.48264600000000002</v>
      </c>
      <c r="BL113">
        <v>0</v>
      </c>
      <c r="BM113">
        <v>0</v>
      </c>
      <c r="BN113">
        <v>15</v>
      </c>
      <c r="BO113">
        <v>83250</v>
      </c>
      <c r="BP113">
        <v>0</v>
      </c>
      <c r="BQ113">
        <v>0</v>
      </c>
      <c r="BR113">
        <v>0</v>
      </c>
      <c r="BS113">
        <v>14137.2</v>
      </c>
      <c r="BT113">
        <v>0</v>
      </c>
      <c r="BU113">
        <v>0</v>
      </c>
      <c r="BV113">
        <v>0</v>
      </c>
      <c r="BW113" s="3">
        <v>1471340</v>
      </c>
      <c r="BX113" s="3">
        <v>1471340</v>
      </c>
      <c r="BY113" s="3">
        <v>1471340</v>
      </c>
      <c r="BZ113">
        <v>-7.4514399999999998</v>
      </c>
      <c r="CA113">
        <v>0.38442700000000002</v>
      </c>
      <c r="CB113">
        <v>-0.85459499999999999</v>
      </c>
      <c r="CC113">
        <v>2827.43</v>
      </c>
      <c r="CD113">
        <v>89.5</v>
      </c>
      <c r="CE113">
        <v>89.5</v>
      </c>
      <c r="CF113">
        <v>89.75</v>
      </c>
      <c r="CG113" s="3">
        <v>2.3744399999999999E-6</v>
      </c>
      <c r="CH113" s="3">
        <v>4.4347799999999997E-6</v>
      </c>
      <c r="CI113">
        <v>0.48264600000000002</v>
      </c>
      <c r="CJ113">
        <v>0</v>
      </c>
      <c r="CK113">
        <v>0</v>
      </c>
      <c r="CL113">
        <v>15</v>
      </c>
      <c r="CM113">
        <v>83250</v>
      </c>
      <c r="CN113">
        <v>0</v>
      </c>
      <c r="CO113">
        <v>0</v>
      </c>
      <c r="CP113">
        <v>0</v>
      </c>
      <c r="CQ113">
        <v>14137.2</v>
      </c>
      <c r="CR113">
        <v>0</v>
      </c>
      <c r="CS113">
        <v>0</v>
      </c>
      <c r="CT113">
        <v>0</v>
      </c>
      <c r="CU113" s="3">
        <v>1471340</v>
      </c>
      <c r="CV113" s="3">
        <v>1471340</v>
      </c>
      <c r="CW113" s="3">
        <v>1471340</v>
      </c>
      <c r="CX113">
        <v>-7.4514399999999998</v>
      </c>
      <c r="CY113">
        <v>0.38442700000000002</v>
      </c>
      <c r="CZ113">
        <v>-0.85459499999999999</v>
      </c>
      <c r="DA113">
        <v>2827.43</v>
      </c>
      <c r="DB113">
        <v>89.5</v>
      </c>
      <c r="DC113">
        <v>89.5</v>
      </c>
      <c r="DD113">
        <v>89.75</v>
      </c>
      <c r="DE113" s="3">
        <v>2.3744399999999999E-6</v>
      </c>
      <c r="DF113" s="3">
        <v>4.4347799999999997E-6</v>
      </c>
      <c r="DG113">
        <v>0.48264600000000002</v>
      </c>
      <c r="DH113">
        <v>0</v>
      </c>
      <c r="DI113">
        <v>0</v>
      </c>
      <c r="DJ113">
        <v>15</v>
      </c>
      <c r="DK113">
        <v>83250</v>
      </c>
      <c r="DL113">
        <v>0</v>
      </c>
      <c r="DM113">
        <v>0</v>
      </c>
      <c r="DN113">
        <v>0</v>
      </c>
      <c r="DO113">
        <v>14137.2</v>
      </c>
      <c r="DP113">
        <v>0</v>
      </c>
      <c r="DQ113">
        <v>0</v>
      </c>
      <c r="DR113">
        <v>0</v>
      </c>
      <c r="DS113" s="3">
        <v>1471340</v>
      </c>
      <c r="DT113" s="3">
        <v>1471340</v>
      </c>
      <c r="DU113" s="3">
        <v>1471340</v>
      </c>
      <c r="DV113">
        <v>-7.4514399999999998</v>
      </c>
      <c r="DW113">
        <v>0.38442700000000002</v>
      </c>
      <c r="DX113">
        <v>-0.85459499999999999</v>
      </c>
      <c r="DY113">
        <v>2827.43</v>
      </c>
      <c r="DZ113">
        <v>89.5</v>
      </c>
      <c r="EA113">
        <v>89.5</v>
      </c>
      <c r="EB113">
        <v>89.75</v>
      </c>
      <c r="EC113" s="3">
        <v>2.3744399999999999E-6</v>
      </c>
      <c r="ED113" s="3">
        <v>4.4347799999999997E-6</v>
      </c>
      <c r="EE113">
        <v>0.48264600000000002</v>
      </c>
      <c r="EF113">
        <v>0</v>
      </c>
      <c r="EG113">
        <v>0</v>
      </c>
      <c r="EH113">
        <v>15</v>
      </c>
      <c r="EI113">
        <v>83250</v>
      </c>
      <c r="EJ113">
        <v>0</v>
      </c>
      <c r="EK113">
        <v>0</v>
      </c>
      <c r="EL113">
        <v>0</v>
      </c>
      <c r="EM113">
        <v>14137.2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111</v>
      </c>
      <c r="FQ113">
        <v>1</v>
      </c>
    </row>
    <row r="114" spans="1:173" x14ac:dyDescent="0.25">
      <c r="A114">
        <v>1</v>
      </c>
      <c r="B114">
        <v>112</v>
      </c>
      <c r="C114" s="3">
        <v>1471340</v>
      </c>
      <c r="D114" s="3">
        <v>1471340</v>
      </c>
      <c r="E114" s="3">
        <v>1471340</v>
      </c>
      <c r="F114">
        <v>-7.5145099999999996</v>
      </c>
      <c r="G114">
        <v>0.38794499999999998</v>
      </c>
      <c r="H114">
        <v>-0.86212699999999998</v>
      </c>
      <c r="I114">
        <v>2827.43</v>
      </c>
      <c r="J114">
        <v>89.5</v>
      </c>
      <c r="K114">
        <v>89.5</v>
      </c>
      <c r="L114">
        <v>89.75</v>
      </c>
      <c r="M114" s="3">
        <v>6.99201E-6</v>
      </c>
      <c r="N114" s="3">
        <v>3.5379699999999998E-7</v>
      </c>
      <c r="O114">
        <v>0.46851599999999999</v>
      </c>
      <c r="P114">
        <v>0</v>
      </c>
      <c r="Q114">
        <v>0</v>
      </c>
      <c r="R114">
        <v>15</v>
      </c>
      <c r="S114">
        <v>84000</v>
      </c>
      <c r="T114">
        <v>0</v>
      </c>
      <c r="U114">
        <v>0</v>
      </c>
      <c r="V114">
        <v>0</v>
      </c>
      <c r="W114">
        <v>14137.2</v>
      </c>
      <c r="X114">
        <v>0</v>
      </c>
      <c r="Y114">
        <v>0</v>
      </c>
      <c r="Z114">
        <v>0</v>
      </c>
      <c r="AA114" s="3">
        <v>1471340</v>
      </c>
      <c r="AB114" s="3">
        <v>1471340</v>
      </c>
      <c r="AC114" s="3">
        <v>1471340</v>
      </c>
      <c r="AD114">
        <v>-7.5145099999999996</v>
      </c>
      <c r="AE114">
        <v>0.38794499999999998</v>
      </c>
      <c r="AF114">
        <v>-0.86212699999999998</v>
      </c>
      <c r="AG114">
        <v>2827.43</v>
      </c>
      <c r="AH114">
        <v>89.5</v>
      </c>
      <c r="AI114">
        <v>89.5</v>
      </c>
      <c r="AJ114">
        <v>89.75</v>
      </c>
      <c r="AK114" s="3">
        <v>6.99201E-6</v>
      </c>
      <c r="AL114" s="3">
        <v>3.5379699999999998E-7</v>
      </c>
      <c r="AM114">
        <v>0.46851599999999999</v>
      </c>
      <c r="AN114">
        <v>0</v>
      </c>
      <c r="AO114">
        <v>0</v>
      </c>
      <c r="AP114">
        <v>15</v>
      </c>
      <c r="AQ114">
        <v>84000</v>
      </c>
      <c r="AR114">
        <v>0</v>
      </c>
      <c r="AS114">
        <v>0</v>
      </c>
      <c r="AT114">
        <v>0</v>
      </c>
      <c r="AU114">
        <v>14137.2</v>
      </c>
      <c r="AV114">
        <v>0</v>
      </c>
      <c r="AW114">
        <v>0</v>
      </c>
      <c r="AX114">
        <v>0</v>
      </c>
      <c r="AY114" s="3">
        <v>1471340</v>
      </c>
      <c r="AZ114" s="3">
        <v>1471340</v>
      </c>
      <c r="BA114" s="3">
        <v>1471340</v>
      </c>
      <c r="BB114">
        <v>-7.5145099999999996</v>
      </c>
      <c r="BC114">
        <v>0.38794499999999998</v>
      </c>
      <c r="BD114">
        <v>-0.86212699999999998</v>
      </c>
      <c r="BE114">
        <v>2827.43</v>
      </c>
      <c r="BF114">
        <v>89.5</v>
      </c>
      <c r="BG114">
        <v>89.5</v>
      </c>
      <c r="BH114">
        <v>89.75</v>
      </c>
      <c r="BI114" s="3">
        <v>6.99201E-6</v>
      </c>
      <c r="BJ114" s="3">
        <v>3.5379699999999998E-7</v>
      </c>
      <c r="BK114">
        <v>0.46851599999999999</v>
      </c>
      <c r="BL114">
        <v>0</v>
      </c>
      <c r="BM114">
        <v>0</v>
      </c>
      <c r="BN114">
        <v>15</v>
      </c>
      <c r="BO114">
        <v>84000</v>
      </c>
      <c r="BP114">
        <v>0</v>
      </c>
      <c r="BQ114">
        <v>0</v>
      </c>
      <c r="BR114">
        <v>0</v>
      </c>
      <c r="BS114">
        <v>14137.2</v>
      </c>
      <c r="BT114">
        <v>0</v>
      </c>
      <c r="BU114">
        <v>0</v>
      </c>
      <c r="BV114">
        <v>0</v>
      </c>
      <c r="BW114" s="3">
        <v>1471340</v>
      </c>
      <c r="BX114" s="3">
        <v>1471340</v>
      </c>
      <c r="BY114" s="3">
        <v>1471340</v>
      </c>
      <c r="BZ114">
        <v>-7.5145099999999996</v>
      </c>
      <c r="CA114">
        <v>0.38794499999999998</v>
      </c>
      <c r="CB114">
        <v>-0.86212699999999998</v>
      </c>
      <c r="CC114">
        <v>2827.43</v>
      </c>
      <c r="CD114">
        <v>89.5</v>
      </c>
      <c r="CE114">
        <v>89.5</v>
      </c>
      <c r="CF114">
        <v>89.75</v>
      </c>
      <c r="CG114" s="3">
        <v>6.99201E-6</v>
      </c>
      <c r="CH114" s="3">
        <v>3.5379699999999998E-7</v>
      </c>
      <c r="CI114">
        <v>0.46851599999999999</v>
      </c>
      <c r="CJ114">
        <v>0</v>
      </c>
      <c r="CK114">
        <v>0</v>
      </c>
      <c r="CL114">
        <v>15</v>
      </c>
      <c r="CM114">
        <v>84000</v>
      </c>
      <c r="CN114">
        <v>0</v>
      </c>
      <c r="CO114">
        <v>0</v>
      </c>
      <c r="CP114">
        <v>0</v>
      </c>
      <c r="CQ114">
        <v>14137.2</v>
      </c>
      <c r="CR114">
        <v>0</v>
      </c>
      <c r="CS114">
        <v>0</v>
      </c>
      <c r="CT114">
        <v>0</v>
      </c>
      <c r="CU114" s="3">
        <v>1471340</v>
      </c>
      <c r="CV114" s="3">
        <v>1471340</v>
      </c>
      <c r="CW114" s="3">
        <v>1471340</v>
      </c>
      <c r="CX114">
        <v>-7.5145099999999996</v>
      </c>
      <c r="CY114">
        <v>0.38794499999999998</v>
      </c>
      <c r="CZ114">
        <v>-0.86212699999999998</v>
      </c>
      <c r="DA114">
        <v>2827.43</v>
      </c>
      <c r="DB114">
        <v>89.5</v>
      </c>
      <c r="DC114">
        <v>89.5</v>
      </c>
      <c r="DD114">
        <v>89.75</v>
      </c>
      <c r="DE114" s="3">
        <v>6.99201E-6</v>
      </c>
      <c r="DF114" s="3">
        <v>3.5379699999999998E-7</v>
      </c>
      <c r="DG114">
        <v>0.46851599999999999</v>
      </c>
      <c r="DH114">
        <v>0</v>
      </c>
      <c r="DI114">
        <v>0</v>
      </c>
      <c r="DJ114">
        <v>15</v>
      </c>
      <c r="DK114">
        <v>84000</v>
      </c>
      <c r="DL114">
        <v>0</v>
      </c>
      <c r="DM114">
        <v>0</v>
      </c>
      <c r="DN114">
        <v>0</v>
      </c>
      <c r="DO114">
        <v>14137.2</v>
      </c>
      <c r="DP114">
        <v>0</v>
      </c>
      <c r="DQ114">
        <v>0</v>
      </c>
      <c r="DR114">
        <v>0</v>
      </c>
      <c r="DS114" s="3">
        <v>1471340</v>
      </c>
      <c r="DT114" s="3">
        <v>1471340</v>
      </c>
      <c r="DU114" s="3">
        <v>1471340</v>
      </c>
      <c r="DV114">
        <v>-7.5145099999999996</v>
      </c>
      <c r="DW114">
        <v>0.38794499999999998</v>
      </c>
      <c r="DX114">
        <v>-0.86212699999999998</v>
      </c>
      <c r="DY114">
        <v>2827.43</v>
      </c>
      <c r="DZ114">
        <v>89.5</v>
      </c>
      <c r="EA114">
        <v>89.5</v>
      </c>
      <c r="EB114">
        <v>89.75</v>
      </c>
      <c r="EC114" s="3">
        <v>6.99201E-6</v>
      </c>
      <c r="ED114" s="3">
        <v>3.5379699999999998E-7</v>
      </c>
      <c r="EE114">
        <v>0.46851599999999999</v>
      </c>
      <c r="EF114">
        <v>0</v>
      </c>
      <c r="EG114">
        <v>0</v>
      </c>
      <c r="EH114">
        <v>15</v>
      </c>
      <c r="EI114">
        <v>84000</v>
      </c>
      <c r="EJ114">
        <v>0</v>
      </c>
      <c r="EK114">
        <v>0</v>
      </c>
      <c r="EL114">
        <v>0</v>
      </c>
      <c r="EM114">
        <v>14137.2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112</v>
      </c>
      <c r="FQ114">
        <v>1</v>
      </c>
    </row>
    <row r="115" spans="1:173" x14ac:dyDescent="0.25">
      <c r="A115">
        <v>1</v>
      </c>
      <c r="B115">
        <v>113</v>
      </c>
      <c r="C115" s="3">
        <v>1471340</v>
      </c>
      <c r="D115" s="3">
        <v>1471340</v>
      </c>
      <c r="E115" s="3">
        <v>1471340</v>
      </c>
      <c r="F115">
        <v>-7.57735</v>
      </c>
      <c r="G115">
        <v>0.39235599999999998</v>
      </c>
      <c r="H115">
        <v>-0.87022100000000002</v>
      </c>
      <c r="I115">
        <v>2827.43</v>
      </c>
      <c r="J115">
        <v>89.5</v>
      </c>
      <c r="K115">
        <v>89.5</v>
      </c>
      <c r="L115">
        <v>89.75</v>
      </c>
      <c r="M115" s="3">
        <v>1.35838E-5</v>
      </c>
      <c r="N115" s="3">
        <v>-1.7152300000000001E-6</v>
      </c>
      <c r="O115">
        <v>0.45393699999999998</v>
      </c>
      <c r="P115">
        <v>0</v>
      </c>
      <c r="Q115">
        <v>0</v>
      </c>
      <c r="R115">
        <v>15</v>
      </c>
      <c r="S115">
        <v>84750</v>
      </c>
      <c r="T115">
        <v>0</v>
      </c>
      <c r="U115">
        <v>0</v>
      </c>
      <c r="V115">
        <v>0</v>
      </c>
      <c r="W115">
        <v>14137.2</v>
      </c>
      <c r="X115">
        <v>0</v>
      </c>
      <c r="Y115">
        <v>0</v>
      </c>
      <c r="Z115">
        <v>0</v>
      </c>
      <c r="AA115" s="3">
        <v>1471340</v>
      </c>
      <c r="AB115" s="3">
        <v>1471340</v>
      </c>
      <c r="AC115" s="3">
        <v>1471340</v>
      </c>
      <c r="AD115">
        <v>-7.57735</v>
      </c>
      <c r="AE115">
        <v>0.39235599999999998</v>
      </c>
      <c r="AF115">
        <v>-0.87022100000000002</v>
      </c>
      <c r="AG115">
        <v>2827.43</v>
      </c>
      <c r="AH115">
        <v>89.5</v>
      </c>
      <c r="AI115">
        <v>89.5</v>
      </c>
      <c r="AJ115">
        <v>89.75</v>
      </c>
      <c r="AK115" s="3">
        <v>1.35838E-5</v>
      </c>
      <c r="AL115" s="3">
        <v>-1.7152300000000001E-6</v>
      </c>
      <c r="AM115">
        <v>0.45393699999999998</v>
      </c>
      <c r="AN115">
        <v>0</v>
      </c>
      <c r="AO115">
        <v>0</v>
      </c>
      <c r="AP115">
        <v>15</v>
      </c>
      <c r="AQ115">
        <v>84750</v>
      </c>
      <c r="AR115">
        <v>0</v>
      </c>
      <c r="AS115">
        <v>0</v>
      </c>
      <c r="AT115">
        <v>0</v>
      </c>
      <c r="AU115">
        <v>14137.2</v>
      </c>
      <c r="AV115">
        <v>0</v>
      </c>
      <c r="AW115">
        <v>0</v>
      </c>
      <c r="AX115">
        <v>0</v>
      </c>
      <c r="AY115" s="3">
        <v>1471340</v>
      </c>
      <c r="AZ115" s="3">
        <v>1471340</v>
      </c>
      <c r="BA115" s="3">
        <v>1471340</v>
      </c>
      <c r="BB115">
        <v>-7.57735</v>
      </c>
      <c r="BC115">
        <v>0.39235599999999998</v>
      </c>
      <c r="BD115">
        <v>-0.87022100000000002</v>
      </c>
      <c r="BE115">
        <v>2827.43</v>
      </c>
      <c r="BF115">
        <v>89.5</v>
      </c>
      <c r="BG115">
        <v>89.5</v>
      </c>
      <c r="BH115">
        <v>89.75</v>
      </c>
      <c r="BI115" s="3">
        <v>1.35838E-5</v>
      </c>
      <c r="BJ115" s="3">
        <v>-1.7152300000000001E-6</v>
      </c>
      <c r="BK115">
        <v>0.45393699999999998</v>
      </c>
      <c r="BL115">
        <v>0</v>
      </c>
      <c r="BM115">
        <v>0</v>
      </c>
      <c r="BN115">
        <v>15</v>
      </c>
      <c r="BO115">
        <v>84750</v>
      </c>
      <c r="BP115">
        <v>0</v>
      </c>
      <c r="BQ115">
        <v>0</v>
      </c>
      <c r="BR115">
        <v>0</v>
      </c>
      <c r="BS115">
        <v>14137.2</v>
      </c>
      <c r="BT115">
        <v>0</v>
      </c>
      <c r="BU115">
        <v>0</v>
      </c>
      <c r="BV115">
        <v>0</v>
      </c>
      <c r="BW115" s="3">
        <v>1471340</v>
      </c>
      <c r="BX115" s="3">
        <v>1471340</v>
      </c>
      <c r="BY115" s="3">
        <v>1471340</v>
      </c>
      <c r="BZ115">
        <v>-7.57735</v>
      </c>
      <c r="CA115">
        <v>0.39235599999999998</v>
      </c>
      <c r="CB115">
        <v>-0.87022100000000002</v>
      </c>
      <c r="CC115">
        <v>2827.43</v>
      </c>
      <c r="CD115">
        <v>89.5</v>
      </c>
      <c r="CE115">
        <v>89.5</v>
      </c>
      <c r="CF115">
        <v>89.75</v>
      </c>
      <c r="CG115" s="3">
        <v>1.35838E-5</v>
      </c>
      <c r="CH115" s="3">
        <v>-1.7152300000000001E-6</v>
      </c>
      <c r="CI115">
        <v>0.45393699999999998</v>
      </c>
      <c r="CJ115">
        <v>0</v>
      </c>
      <c r="CK115">
        <v>0</v>
      </c>
      <c r="CL115">
        <v>15</v>
      </c>
      <c r="CM115">
        <v>84750</v>
      </c>
      <c r="CN115">
        <v>0</v>
      </c>
      <c r="CO115">
        <v>0</v>
      </c>
      <c r="CP115">
        <v>0</v>
      </c>
      <c r="CQ115">
        <v>14137.2</v>
      </c>
      <c r="CR115">
        <v>0</v>
      </c>
      <c r="CS115">
        <v>0</v>
      </c>
      <c r="CT115">
        <v>0</v>
      </c>
      <c r="CU115" s="3">
        <v>1471340</v>
      </c>
      <c r="CV115" s="3">
        <v>1471340</v>
      </c>
      <c r="CW115" s="3">
        <v>1471340</v>
      </c>
      <c r="CX115">
        <v>-7.57735</v>
      </c>
      <c r="CY115">
        <v>0.39235599999999998</v>
      </c>
      <c r="CZ115">
        <v>-0.87022100000000002</v>
      </c>
      <c r="DA115">
        <v>2827.43</v>
      </c>
      <c r="DB115">
        <v>89.5</v>
      </c>
      <c r="DC115">
        <v>89.5</v>
      </c>
      <c r="DD115">
        <v>89.75</v>
      </c>
      <c r="DE115" s="3">
        <v>1.35838E-5</v>
      </c>
      <c r="DF115" s="3">
        <v>-1.7152300000000001E-6</v>
      </c>
      <c r="DG115">
        <v>0.45393699999999998</v>
      </c>
      <c r="DH115">
        <v>0</v>
      </c>
      <c r="DI115">
        <v>0</v>
      </c>
      <c r="DJ115">
        <v>15</v>
      </c>
      <c r="DK115">
        <v>84750</v>
      </c>
      <c r="DL115">
        <v>0</v>
      </c>
      <c r="DM115">
        <v>0</v>
      </c>
      <c r="DN115">
        <v>0</v>
      </c>
      <c r="DO115">
        <v>14137.2</v>
      </c>
      <c r="DP115">
        <v>0</v>
      </c>
      <c r="DQ115">
        <v>0</v>
      </c>
      <c r="DR115">
        <v>0</v>
      </c>
      <c r="DS115" s="3">
        <v>1471340</v>
      </c>
      <c r="DT115" s="3">
        <v>1471340</v>
      </c>
      <c r="DU115" s="3">
        <v>1471340</v>
      </c>
      <c r="DV115">
        <v>-7.57735</v>
      </c>
      <c r="DW115">
        <v>0.39235599999999998</v>
      </c>
      <c r="DX115">
        <v>-0.87022100000000002</v>
      </c>
      <c r="DY115">
        <v>2827.43</v>
      </c>
      <c r="DZ115">
        <v>89.5</v>
      </c>
      <c r="EA115">
        <v>89.5</v>
      </c>
      <c r="EB115">
        <v>89.75</v>
      </c>
      <c r="EC115" s="3">
        <v>1.35838E-5</v>
      </c>
      <c r="ED115" s="3">
        <v>-1.7152300000000001E-6</v>
      </c>
      <c r="EE115">
        <v>0.45393699999999998</v>
      </c>
      <c r="EF115">
        <v>0</v>
      </c>
      <c r="EG115">
        <v>0</v>
      </c>
      <c r="EH115">
        <v>15</v>
      </c>
      <c r="EI115">
        <v>84750</v>
      </c>
      <c r="EJ115">
        <v>0</v>
      </c>
      <c r="EK115">
        <v>0</v>
      </c>
      <c r="EL115">
        <v>0</v>
      </c>
      <c r="EM115">
        <v>14137.2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</v>
      </c>
      <c r="FP115">
        <v>113</v>
      </c>
      <c r="FQ115">
        <v>1</v>
      </c>
    </row>
    <row r="116" spans="1:173" x14ac:dyDescent="0.25">
      <c r="A116">
        <v>1</v>
      </c>
      <c r="B116">
        <v>114</v>
      </c>
      <c r="C116" s="3">
        <v>1471340</v>
      </c>
      <c r="D116" s="3">
        <v>1471340</v>
      </c>
      <c r="E116" s="3">
        <v>1471340</v>
      </c>
      <c r="F116">
        <v>-7.64046</v>
      </c>
      <c r="G116">
        <v>0.396366</v>
      </c>
      <c r="H116">
        <v>-0.87745300000000004</v>
      </c>
      <c r="I116">
        <v>2827.43</v>
      </c>
      <c r="J116">
        <v>89.5</v>
      </c>
      <c r="K116">
        <v>89.5</v>
      </c>
      <c r="L116">
        <v>89.75</v>
      </c>
      <c r="M116" s="3">
        <v>-2.62478E-5</v>
      </c>
      <c r="N116" s="3">
        <v>7.4844099999999997E-6</v>
      </c>
      <c r="O116">
        <v>0.46068399999999998</v>
      </c>
      <c r="P116">
        <v>0</v>
      </c>
      <c r="Q116">
        <v>0</v>
      </c>
      <c r="R116">
        <v>15</v>
      </c>
      <c r="S116">
        <v>85500</v>
      </c>
      <c r="T116">
        <v>0</v>
      </c>
      <c r="U116">
        <v>0</v>
      </c>
      <c r="V116">
        <v>0</v>
      </c>
      <c r="W116">
        <v>14137.2</v>
      </c>
      <c r="X116">
        <v>0</v>
      </c>
      <c r="Y116">
        <v>0</v>
      </c>
      <c r="Z116">
        <v>0</v>
      </c>
      <c r="AA116" s="3">
        <v>1471340</v>
      </c>
      <c r="AB116" s="3">
        <v>1471340</v>
      </c>
      <c r="AC116" s="3">
        <v>1471340</v>
      </c>
      <c r="AD116">
        <v>-7.64046</v>
      </c>
      <c r="AE116">
        <v>0.396366</v>
      </c>
      <c r="AF116">
        <v>-0.87745300000000004</v>
      </c>
      <c r="AG116">
        <v>2827.43</v>
      </c>
      <c r="AH116">
        <v>89.5</v>
      </c>
      <c r="AI116">
        <v>89.5</v>
      </c>
      <c r="AJ116">
        <v>89.75</v>
      </c>
      <c r="AK116" s="3">
        <v>-2.62478E-5</v>
      </c>
      <c r="AL116" s="3">
        <v>7.4844099999999997E-6</v>
      </c>
      <c r="AM116">
        <v>0.46068399999999998</v>
      </c>
      <c r="AN116">
        <v>0</v>
      </c>
      <c r="AO116">
        <v>0</v>
      </c>
      <c r="AP116">
        <v>15</v>
      </c>
      <c r="AQ116">
        <v>85500</v>
      </c>
      <c r="AR116">
        <v>0</v>
      </c>
      <c r="AS116">
        <v>0</v>
      </c>
      <c r="AT116">
        <v>0</v>
      </c>
      <c r="AU116">
        <v>14137.2</v>
      </c>
      <c r="AV116">
        <v>0</v>
      </c>
      <c r="AW116">
        <v>0</v>
      </c>
      <c r="AX116">
        <v>0</v>
      </c>
      <c r="AY116" s="3">
        <v>1471340</v>
      </c>
      <c r="AZ116" s="3">
        <v>1471340</v>
      </c>
      <c r="BA116" s="3">
        <v>1471340</v>
      </c>
      <c r="BB116">
        <v>-7.64046</v>
      </c>
      <c r="BC116">
        <v>0.396366</v>
      </c>
      <c r="BD116">
        <v>-0.87745300000000004</v>
      </c>
      <c r="BE116">
        <v>2827.43</v>
      </c>
      <c r="BF116">
        <v>89.5</v>
      </c>
      <c r="BG116">
        <v>89.5</v>
      </c>
      <c r="BH116">
        <v>89.75</v>
      </c>
      <c r="BI116" s="3">
        <v>-2.62478E-5</v>
      </c>
      <c r="BJ116" s="3">
        <v>7.4844099999999997E-6</v>
      </c>
      <c r="BK116">
        <v>0.46068399999999998</v>
      </c>
      <c r="BL116">
        <v>0</v>
      </c>
      <c r="BM116">
        <v>0</v>
      </c>
      <c r="BN116">
        <v>15</v>
      </c>
      <c r="BO116">
        <v>85500</v>
      </c>
      <c r="BP116">
        <v>0</v>
      </c>
      <c r="BQ116">
        <v>0</v>
      </c>
      <c r="BR116">
        <v>0</v>
      </c>
      <c r="BS116">
        <v>14137.2</v>
      </c>
      <c r="BT116">
        <v>0</v>
      </c>
      <c r="BU116">
        <v>0</v>
      </c>
      <c r="BV116">
        <v>0</v>
      </c>
      <c r="BW116" s="3">
        <v>1471340</v>
      </c>
      <c r="BX116" s="3">
        <v>1471340</v>
      </c>
      <c r="BY116" s="3">
        <v>1471340</v>
      </c>
      <c r="BZ116">
        <v>-7.64046</v>
      </c>
      <c r="CA116">
        <v>0.396366</v>
      </c>
      <c r="CB116">
        <v>-0.87745300000000004</v>
      </c>
      <c r="CC116">
        <v>2827.43</v>
      </c>
      <c r="CD116">
        <v>89.5</v>
      </c>
      <c r="CE116">
        <v>89.5</v>
      </c>
      <c r="CF116">
        <v>89.75</v>
      </c>
      <c r="CG116" s="3">
        <v>-2.62478E-5</v>
      </c>
      <c r="CH116" s="3">
        <v>7.4844099999999997E-6</v>
      </c>
      <c r="CI116">
        <v>0.46068399999999998</v>
      </c>
      <c r="CJ116">
        <v>0</v>
      </c>
      <c r="CK116">
        <v>0</v>
      </c>
      <c r="CL116">
        <v>15</v>
      </c>
      <c r="CM116">
        <v>85500</v>
      </c>
      <c r="CN116">
        <v>0</v>
      </c>
      <c r="CO116">
        <v>0</v>
      </c>
      <c r="CP116">
        <v>0</v>
      </c>
      <c r="CQ116">
        <v>14137.2</v>
      </c>
      <c r="CR116">
        <v>0</v>
      </c>
      <c r="CS116">
        <v>0</v>
      </c>
      <c r="CT116">
        <v>0</v>
      </c>
      <c r="CU116" s="3">
        <v>1471340</v>
      </c>
      <c r="CV116" s="3">
        <v>1471340</v>
      </c>
      <c r="CW116" s="3">
        <v>1471340</v>
      </c>
      <c r="CX116">
        <v>-7.64046</v>
      </c>
      <c r="CY116">
        <v>0.396366</v>
      </c>
      <c r="CZ116">
        <v>-0.87745300000000004</v>
      </c>
      <c r="DA116">
        <v>2827.43</v>
      </c>
      <c r="DB116">
        <v>89.5</v>
      </c>
      <c r="DC116">
        <v>89.5</v>
      </c>
      <c r="DD116">
        <v>89.75</v>
      </c>
      <c r="DE116" s="3">
        <v>-2.62478E-5</v>
      </c>
      <c r="DF116" s="3">
        <v>7.4844099999999997E-6</v>
      </c>
      <c r="DG116">
        <v>0.46068399999999998</v>
      </c>
      <c r="DH116">
        <v>0</v>
      </c>
      <c r="DI116">
        <v>0</v>
      </c>
      <c r="DJ116">
        <v>15</v>
      </c>
      <c r="DK116">
        <v>85500</v>
      </c>
      <c r="DL116">
        <v>0</v>
      </c>
      <c r="DM116">
        <v>0</v>
      </c>
      <c r="DN116">
        <v>0</v>
      </c>
      <c r="DO116">
        <v>14137.2</v>
      </c>
      <c r="DP116">
        <v>0</v>
      </c>
      <c r="DQ116">
        <v>0</v>
      </c>
      <c r="DR116">
        <v>0</v>
      </c>
      <c r="DS116" s="3">
        <v>1471340</v>
      </c>
      <c r="DT116" s="3">
        <v>1471340</v>
      </c>
      <c r="DU116" s="3">
        <v>1471340</v>
      </c>
      <c r="DV116">
        <v>-7.64046</v>
      </c>
      <c r="DW116">
        <v>0.396366</v>
      </c>
      <c r="DX116">
        <v>-0.87745300000000004</v>
      </c>
      <c r="DY116">
        <v>2827.43</v>
      </c>
      <c r="DZ116">
        <v>89.5</v>
      </c>
      <c r="EA116">
        <v>89.5</v>
      </c>
      <c r="EB116">
        <v>89.75</v>
      </c>
      <c r="EC116" s="3">
        <v>-2.62478E-5</v>
      </c>
      <c r="ED116" s="3">
        <v>7.4844099999999997E-6</v>
      </c>
      <c r="EE116">
        <v>0.46068399999999998</v>
      </c>
      <c r="EF116">
        <v>0</v>
      </c>
      <c r="EG116">
        <v>0</v>
      </c>
      <c r="EH116">
        <v>15</v>
      </c>
      <c r="EI116">
        <v>85500</v>
      </c>
      <c r="EJ116">
        <v>0</v>
      </c>
      <c r="EK116">
        <v>0</v>
      </c>
      <c r="EL116">
        <v>0</v>
      </c>
      <c r="EM116">
        <v>14137.2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114</v>
      </c>
      <c r="FQ116">
        <v>1</v>
      </c>
    </row>
    <row r="117" spans="1:173" x14ac:dyDescent="0.25">
      <c r="A117">
        <v>1</v>
      </c>
      <c r="B117">
        <v>115</v>
      </c>
      <c r="C117" s="3">
        <v>1471340</v>
      </c>
      <c r="D117" s="3">
        <v>1471340</v>
      </c>
      <c r="E117" s="3">
        <v>1471340</v>
      </c>
      <c r="F117">
        <v>-7.70329</v>
      </c>
      <c r="G117">
        <v>0.39999099999999999</v>
      </c>
      <c r="H117">
        <v>-0.88510200000000006</v>
      </c>
      <c r="I117">
        <v>2827.43</v>
      </c>
      <c r="J117">
        <v>89.5</v>
      </c>
      <c r="K117">
        <v>89.5</v>
      </c>
      <c r="L117">
        <v>89.75</v>
      </c>
      <c r="M117" s="3">
        <v>-9.1566300000000001E-6</v>
      </c>
      <c r="N117" s="3">
        <v>-2.9057600000000001E-5</v>
      </c>
      <c r="O117">
        <v>0.47930200000000001</v>
      </c>
      <c r="P117">
        <v>0</v>
      </c>
      <c r="Q117">
        <v>0</v>
      </c>
      <c r="R117">
        <v>15</v>
      </c>
      <c r="S117">
        <v>86250</v>
      </c>
      <c r="T117">
        <v>0</v>
      </c>
      <c r="U117">
        <v>0</v>
      </c>
      <c r="V117">
        <v>0</v>
      </c>
      <c r="W117">
        <v>14137.2</v>
      </c>
      <c r="X117">
        <v>0</v>
      </c>
      <c r="Y117">
        <v>0</v>
      </c>
      <c r="Z117">
        <v>0</v>
      </c>
      <c r="AA117" s="3">
        <v>1471340</v>
      </c>
      <c r="AB117" s="3">
        <v>1471340</v>
      </c>
      <c r="AC117" s="3">
        <v>1471340</v>
      </c>
      <c r="AD117">
        <v>-7.70329</v>
      </c>
      <c r="AE117">
        <v>0.39999099999999999</v>
      </c>
      <c r="AF117">
        <v>-0.88510200000000006</v>
      </c>
      <c r="AG117">
        <v>2827.43</v>
      </c>
      <c r="AH117">
        <v>89.5</v>
      </c>
      <c r="AI117">
        <v>89.5</v>
      </c>
      <c r="AJ117">
        <v>89.75</v>
      </c>
      <c r="AK117" s="3">
        <v>-9.1566300000000001E-6</v>
      </c>
      <c r="AL117" s="3">
        <v>-2.9057600000000001E-5</v>
      </c>
      <c r="AM117">
        <v>0.47930200000000001</v>
      </c>
      <c r="AN117">
        <v>0</v>
      </c>
      <c r="AO117">
        <v>0</v>
      </c>
      <c r="AP117">
        <v>15</v>
      </c>
      <c r="AQ117">
        <v>86250</v>
      </c>
      <c r="AR117">
        <v>0</v>
      </c>
      <c r="AS117">
        <v>0</v>
      </c>
      <c r="AT117">
        <v>0</v>
      </c>
      <c r="AU117">
        <v>14137.2</v>
      </c>
      <c r="AV117">
        <v>0</v>
      </c>
      <c r="AW117">
        <v>0</v>
      </c>
      <c r="AX117">
        <v>0</v>
      </c>
      <c r="AY117" s="3">
        <v>1471340</v>
      </c>
      <c r="AZ117" s="3">
        <v>1471340</v>
      </c>
      <c r="BA117" s="3">
        <v>1471340</v>
      </c>
      <c r="BB117">
        <v>-7.70329</v>
      </c>
      <c r="BC117">
        <v>0.39999099999999999</v>
      </c>
      <c r="BD117">
        <v>-0.88510200000000006</v>
      </c>
      <c r="BE117">
        <v>2827.43</v>
      </c>
      <c r="BF117">
        <v>89.5</v>
      </c>
      <c r="BG117">
        <v>89.5</v>
      </c>
      <c r="BH117">
        <v>89.75</v>
      </c>
      <c r="BI117" s="3">
        <v>-9.1566300000000001E-6</v>
      </c>
      <c r="BJ117" s="3">
        <v>-2.9057600000000001E-5</v>
      </c>
      <c r="BK117">
        <v>0.47930200000000001</v>
      </c>
      <c r="BL117">
        <v>0</v>
      </c>
      <c r="BM117">
        <v>0</v>
      </c>
      <c r="BN117">
        <v>15</v>
      </c>
      <c r="BO117">
        <v>86250</v>
      </c>
      <c r="BP117">
        <v>0</v>
      </c>
      <c r="BQ117">
        <v>0</v>
      </c>
      <c r="BR117">
        <v>0</v>
      </c>
      <c r="BS117">
        <v>14137.2</v>
      </c>
      <c r="BT117">
        <v>0</v>
      </c>
      <c r="BU117">
        <v>0</v>
      </c>
      <c r="BV117">
        <v>0</v>
      </c>
      <c r="BW117" s="3">
        <v>1471340</v>
      </c>
      <c r="BX117" s="3">
        <v>1471340</v>
      </c>
      <c r="BY117" s="3">
        <v>1471340</v>
      </c>
      <c r="BZ117">
        <v>-7.70329</v>
      </c>
      <c r="CA117">
        <v>0.39999099999999999</v>
      </c>
      <c r="CB117">
        <v>-0.88510200000000006</v>
      </c>
      <c r="CC117">
        <v>2827.43</v>
      </c>
      <c r="CD117">
        <v>89.5</v>
      </c>
      <c r="CE117">
        <v>89.5</v>
      </c>
      <c r="CF117">
        <v>89.75</v>
      </c>
      <c r="CG117" s="3">
        <v>-9.1566300000000001E-6</v>
      </c>
      <c r="CH117" s="3">
        <v>-2.9057600000000001E-5</v>
      </c>
      <c r="CI117">
        <v>0.47930200000000001</v>
      </c>
      <c r="CJ117">
        <v>0</v>
      </c>
      <c r="CK117">
        <v>0</v>
      </c>
      <c r="CL117">
        <v>15</v>
      </c>
      <c r="CM117">
        <v>86250</v>
      </c>
      <c r="CN117">
        <v>0</v>
      </c>
      <c r="CO117">
        <v>0</v>
      </c>
      <c r="CP117">
        <v>0</v>
      </c>
      <c r="CQ117">
        <v>14137.2</v>
      </c>
      <c r="CR117">
        <v>0</v>
      </c>
      <c r="CS117">
        <v>0</v>
      </c>
      <c r="CT117">
        <v>0</v>
      </c>
      <c r="CU117" s="3">
        <v>1471340</v>
      </c>
      <c r="CV117" s="3">
        <v>1471340</v>
      </c>
      <c r="CW117" s="3">
        <v>1471340</v>
      </c>
      <c r="CX117">
        <v>-7.70329</v>
      </c>
      <c r="CY117">
        <v>0.39999099999999999</v>
      </c>
      <c r="CZ117">
        <v>-0.88510200000000006</v>
      </c>
      <c r="DA117">
        <v>2827.43</v>
      </c>
      <c r="DB117">
        <v>89.5</v>
      </c>
      <c r="DC117">
        <v>89.5</v>
      </c>
      <c r="DD117">
        <v>89.75</v>
      </c>
      <c r="DE117" s="3">
        <v>-9.1566300000000001E-6</v>
      </c>
      <c r="DF117" s="3">
        <v>-2.9057600000000001E-5</v>
      </c>
      <c r="DG117">
        <v>0.47930200000000001</v>
      </c>
      <c r="DH117">
        <v>0</v>
      </c>
      <c r="DI117">
        <v>0</v>
      </c>
      <c r="DJ117">
        <v>15</v>
      </c>
      <c r="DK117">
        <v>86250</v>
      </c>
      <c r="DL117">
        <v>0</v>
      </c>
      <c r="DM117">
        <v>0</v>
      </c>
      <c r="DN117">
        <v>0</v>
      </c>
      <c r="DO117">
        <v>14137.2</v>
      </c>
      <c r="DP117">
        <v>0</v>
      </c>
      <c r="DQ117">
        <v>0</v>
      </c>
      <c r="DR117">
        <v>0</v>
      </c>
      <c r="DS117" s="3">
        <v>1471340</v>
      </c>
      <c r="DT117" s="3">
        <v>1471340</v>
      </c>
      <c r="DU117" s="3">
        <v>1471340</v>
      </c>
      <c r="DV117">
        <v>-7.70329</v>
      </c>
      <c r="DW117">
        <v>0.39999099999999999</v>
      </c>
      <c r="DX117">
        <v>-0.88510200000000006</v>
      </c>
      <c r="DY117">
        <v>2827.43</v>
      </c>
      <c r="DZ117">
        <v>89.5</v>
      </c>
      <c r="EA117">
        <v>89.5</v>
      </c>
      <c r="EB117">
        <v>89.75</v>
      </c>
      <c r="EC117" s="3">
        <v>-9.1566300000000001E-6</v>
      </c>
      <c r="ED117" s="3">
        <v>-2.9057600000000001E-5</v>
      </c>
      <c r="EE117">
        <v>0.47930200000000001</v>
      </c>
      <c r="EF117">
        <v>0</v>
      </c>
      <c r="EG117">
        <v>0</v>
      </c>
      <c r="EH117">
        <v>15</v>
      </c>
      <c r="EI117">
        <v>86250</v>
      </c>
      <c r="EJ117">
        <v>0</v>
      </c>
      <c r="EK117">
        <v>0</v>
      </c>
      <c r="EL117">
        <v>0</v>
      </c>
      <c r="EM117">
        <v>14137.2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115</v>
      </c>
      <c r="FQ117">
        <v>1</v>
      </c>
    </row>
    <row r="118" spans="1:173" x14ac:dyDescent="0.25">
      <c r="A118">
        <v>1</v>
      </c>
      <c r="B118">
        <v>116</v>
      </c>
      <c r="C118" s="3">
        <v>1471340</v>
      </c>
      <c r="D118" s="3">
        <v>1471340</v>
      </c>
      <c r="E118" s="3">
        <v>1471340</v>
      </c>
      <c r="F118">
        <v>-7.7666500000000003</v>
      </c>
      <c r="G118">
        <v>0.40334500000000001</v>
      </c>
      <c r="H118">
        <v>-0.89361000000000002</v>
      </c>
      <c r="I118">
        <v>2827.43</v>
      </c>
      <c r="J118">
        <v>89.5</v>
      </c>
      <c r="K118">
        <v>89.5</v>
      </c>
      <c r="L118">
        <v>89.75</v>
      </c>
      <c r="M118" s="3">
        <v>2.4346799999999999E-5</v>
      </c>
      <c r="N118" s="3">
        <v>4.1795600000000003E-6</v>
      </c>
      <c r="O118">
        <v>0.48135299999999998</v>
      </c>
      <c r="P118">
        <v>0</v>
      </c>
      <c r="Q118">
        <v>0</v>
      </c>
      <c r="R118">
        <v>15</v>
      </c>
      <c r="S118">
        <v>87000</v>
      </c>
      <c r="T118">
        <v>0</v>
      </c>
      <c r="U118">
        <v>0</v>
      </c>
      <c r="V118">
        <v>0</v>
      </c>
      <c r="W118">
        <v>14137.2</v>
      </c>
      <c r="X118">
        <v>0</v>
      </c>
      <c r="Y118">
        <v>0</v>
      </c>
      <c r="Z118">
        <v>0</v>
      </c>
      <c r="AA118" s="3">
        <v>1471340</v>
      </c>
      <c r="AB118" s="3">
        <v>1471340</v>
      </c>
      <c r="AC118" s="3">
        <v>1471340</v>
      </c>
      <c r="AD118">
        <v>-7.7666500000000003</v>
      </c>
      <c r="AE118">
        <v>0.40334500000000001</v>
      </c>
      <c r="AF118">
        <v>-0.89361000000000002</v>
      </c>
      <c r="AG118">
        <v>2827.43</v>
      </c>
      <c r="AH118">
        <v>89.5</v>
      </c>
      <c r="AI118">
        <v>89.5</v>
      </c>
      <c r="AJ118">
        <v>89.75</v>
      </c>
      <c r="AK118" s="3">
        <v>2.4346799999999999E-5</v>
      </c>
      <c r="AL118" s="3">
        <v>4.1795600000000003E-6</v>
      </c>
      <c r="AM118">
        <v>0.48135299999999998</v>
      </c>
      <c r="AN118">
        <v>0</v>
      </c>
      <c r="AO118">
        <v>0</v>
      </c>
      <c r="AP118">
        <v>15</v>
      </c>
      <c r="AQ118">
        <v>87000</v>
      </c>
      <c r="AR118">
        <v>0</v>
      </c>
      <c r="AS118">
        <v>0</v>
      </c>
      <c r="AT118">
        <v>0</v>
      </c>
      <c r="AU118">
        <v>14137.2</v>
      </c>
      <c r="AV118">
        <v>0</v>
      </c>
      <c r="AW118">
        <v>0</v>
      </c>
      <c r="AX118">
        <v>0</v>
      </c>
      <c r="AY118" s="3">
        <v>1471340</v>
      </c>
      <c r="AZ118" s="3">
        <v>1471340</v>
      </c>
      <c r="BA118" s="3">
        <v>1471340</v>
      </c>
      <c r="BB118">
        <v>-7.7666500000000003</v>
      </c>
      <c r="BC118">
        <v>0.40334500000000001</v>
      </c>
      <c r="BD118">
        <v>-0.89361000000000002</v>
      </c>
      <c r="BE118">
        <v>2827.43</v>
      </c>
      <c r="BF118">
        <v>89.5</v>
      </c>
      <c r="BG118">
        <v>89.5</v>
      </c>
      <c r="BH118">
        <v>89.75</v>
      </c>
      <c r="BI118" s="3">
        <v>2.4346799999999999E-5</v>
      </c>
      <c r="BJ118" s="3">
        <v>4.1795600000000003E-6</v>
      </c>
      <c r="BK118">
        <v>0.48135299999999998</v>
      </c>
      <c r="BL118">
        <v>0</v>
      </c>
      <c r="BM118">
        <v>0</v>
      </c>
      <c r="BN118">
        <v>15</v>
      </c>
      <c r="BO118">
        <v>87000</v>
      </c>
      <c r="BP118">
        <v>0</v>
      </c>
      <c r="BQ118">
        <v>0</v>
      </c>
      <c r="BR118">
        <v>0</v>
      </c>
      <c r="BS118">
        <v>14137.2</v>
      </c>
      <c r="BT118">
        <v>0</v>
      </c>
      <c r="BU118">
        <v>0</v>
      </c>
      <c r="BV118">
        <v>0</v>
      </c>
      <c r="BW118" s="3">
        <v>1471340</v>
      </c>
      <c r="BX118" s="3">
        <v>1471340</v>
      </c>
      <c r="BY118" s="3">
        <v>1471340</v>
      </c>
      <c r="BZ118">
        <v>-7.7666500000000003</v>
      </c>
      <c r="CA118">
        <v>0.40334500000000001</v>
      </c>
      <c r="CB118">
        <v>-0.89361000000000002</v>
      </c>
      <c r="CC118">
        <v>2827.43</v>
      </c>
      <c r="CD118">
        <v>89.5</v>
      </c>
      <c r="CE118">
        <v>89.5</v>
      </c>
      <c r="CF118">
        <v>89.75</v>
      </c>
      <c r="CG118" s="3">
        <v>2.4346799999999999E-5</v>
      </c>
      <c r="CH118" s="3">
        <v>4.1795600000000003E-6</v>
      </c>
      <c r="CI118">
        <v>0.48135299999999998</v>
      </c>
      <c r="CJ118">
        <v>0</v>
      </c>
      <c r="CK118">
        <v>0</v>
      </c>
      <c r="CL118">
        <v>15</v>
      </c>
      <c r="CM118">
        <v>87000</v>
      </c>
      <c r="CN118">
        <v>0</v>
      </c>
      <c r="CO118">
        <v>0</v>
      </c>
      <c r="CP118">
        <v>0</v>
      </c>
      <c r="CQ118">
        <v>14137.2</v>
      </c>
      <c r="CR118">
        <v>0</v>
      </c>
      <c r="CS118">
        <v>0</v>
      </c>
      <c r="CT118">
        <v>0</v>
      </c>
      <c r="CU118" s="3">
        <v>1471340</v>
      </c>
      <c r="CV118" s="3">
        <v>1471340</v>
      </c>
      <c r="CW118" s="3">
        <v>1471340</v>
      </c>
      <c r="CX118">
        <v>-7.7666500000000003</v>
      </c>
      <c r="CY118">
        <v>0.40334500000000001</v>
      </c>
      <c r="CZ118">
        <v>-0.89361000000000002</v>
      </c>
      <c r="DA118">
        <v>2827.43</v>
      </c>
      <c r="DB118">
        <v>89.5</v>
      </c>
      <c r="DC118">
        <v>89.5</v>
      </c>
      <c r="DD118">
        <v>89.75</v>
      </c>
      <c r="DE118" s="3">
        <v>2.4346799999999999E-5</v>
      </c>
      <c r="DF118" s="3">
        <v>4.1795600000000003E-6</v>
      </c>
      <c r="DG118">
        <v>0.48135299999999998</v>
      </c>
      <c r="DH118">
        <v>0</v>
      </c>
      <c r="DI118">
        <v>0</v>
      </c>
      <c r="DJ118">
        <v>15</v>
      </c>
      <c r="DK118">
        <v>87000</v>
      </c>
      <c r="DL118">
        <v>0</v>
      </c>
      <c r="DM118">
        <v>0</v>
      </c>
      <c r="DN118">
        <v>0</v>
      </c>
      <c r="DO118">
        <v>14137.2</v>
      </c>
      <c r="DP118">
        <v>0</v>
      </c>
      <c r="DQ118">
        <v>0</v>
      </c>
      <c r="DR118">
        <v>0</v>
      </c>
      <c r="DS118" s="3">
        <v>1471340</v>
      </c>
      <c r="DT118" s="3">
        <v>1471340</v>
      </c>
      <c r="DU118" s="3">
        <v>1471340</v>
      </c>
      <c r="DV118">
        <v>-7.7666500000000003</v>
      </c>
      <c r="DW118">
        <v>0.40334500000000001</v>
      </c>
      <c r="DX118">
        <v>-0.89361000000000002</v>
      </c>
      <c r="DY118">
        <v>2827.43</v>
      </c>
      <c r="DZ118">
        <v>89.5</v>
      </c>
      <c r="EA118">
        <v>89.5</v>
      </c>
      <c r="EB118">
        <v>89.75</v>
      </c>
      <c r="EC118" s="3">
        <v>2.4346799999999999E-5</v>
      </c>
      <c r="ED118" s="3">
        <v>4.1795600000000003E-6</v>
      </c>
      <c r="EE118">
        <v>0.48135299999999998</v>
      </c>
      <c r="EF118">
        <v>0</v>
      </c>
      <c r="EG118">
        <v>0</v>
      </c>
      <c r="EH118">
        <v>15</v>
      </c>
      <c r="EI118">
        <v>87000</v>
      </c>
      <c r="EJ118">
        <v>0</v>
      </c>
      <c r="EK118">
        <v>0</v>
      </c>
      <c r="EL118">
        <v>0</v>
      </c>
      <c r="EM118">
        <v>14137.2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1</v>
      </c>
      <c r="FP118">
        <v>116</v>
      </c>
      <c r="FQ118">
        <v>1</v>
      </c>
    </row>
    <row r="119" spans="1:173" x14ac:dyDescent="0.25">
      <c r="A119">
        <v>1</v>
      </c>
      <c r="B119">
        <v>117</v>
      </c>
      <c r="C119" s="3">
        <v>1471340</v>
      </c>
      <c r="D119" s="3">
        <v>1471340</v>
      </c>
      <c r="E119" s="3">
        <v>1471340</v>
      </c>
      <c r="F119">
        <v>-7.8294600000000001</v>
      </c>
      <c r="G119">
        <v>0.40748600000000001</v>
      </c>
      <c r="H119">
        <v>-0.90009700000000004</v>
      </c>
      <c r="I119">
        <v>2827.43</v>
      </c>
      <c r="J119">
        <v>89.5</v>
      </c>
      <c r="K119">
        <v>89.5</v>
      </c>
      <c r="L119">
        <v>89.75</v>
      </c>
      <c r="M119" s="3">
        <v>-5.1435799999999996E-6</v>
      </c>
      <c r="N119" s="3">
        <v>2.31095E-5</v>
      </c>
      <c r="O119">
        <v>0.46823199999999998</v>
      </c>
      <c r="P119">
        <v>0</v>
      </c>
      <c r="Q119">
        <v>0</v>
      </c>
      <c r="R119">
        <v>15</v>
      </c>
      <c r="S119">
        <v>87750</v>
      </c>
      <c r="T119">
        <v>0</v>
      </c>
      <c r="U119">
        <v>0</v>
      </c>
      <c r="V119">
        <v>0</v>
      </c>
      <c r="W119">
        <v>14137.2</v>
      </c>
      <c r="X119">
        <v>0</v>
      </c>
      <c r="Y119">
        <v>0</v>
      </c>
      <c r="Z119">
        <v>0</v>
      </c>
      <c r="AA119" s="3">
        <v>1471340</v>
      </c>
      <c r="AB119" s="3">
        <v>1471340</v>
      </c>
      <c r="AC119" s="3">
        <v>1471340</v>
      </c>
      <c r="AD119">
        <v>-7.8294600000000001</v>
      </c>
      <c r="AE119">
        <v>0.40748600000000001</v>
      </c>
      <c r="AF119">
        <v>-0.90009700000000004</v>
      </c>
      <c r="AG119">
        <v>2827.43</v>
      </c>
      <c r="AH119">
        <v>89.5</v>
      </c>
      <c r="AI119">
        <v>89.5</v>
      </c>
      <c r="AJ119">
        <v>89.75</v>
      </c>
      <c r="AK119" s="3">
        <v>-5.1435799999999996E-6</v>
      </c>
      <c r="AL119" s="3">
        <v>2.31095E-5</v>
      </c>
      <c r="AM119">
        <v>0.46823199999999998</v>
      </c>
      <c r="AN119">
        <v>0</v>
      </c>
      <c r="AO119">
        <v>0</v>
      </c>
      <c r="AP119">
        <v>15</v>
      </c>
      <c r="AQ119">
        <v>87750</v>
      </c>
      <c r="AR119">
        <v>0</v>
      </c>
      <c r="AS119">
        <v>0</v>
      </c>
      <c r="AT119">
        <v>0</v>
      </c>
      <c r="AU119">
        <v>14137.2</v>
      </c>
      <c r="AV119">
        <v>0</v>
      </c>
      <c r="AW119">
        <v>0</v>
      </c>
      <c r="AX119">
        <v>0</v>
      </c>
      <c r="AY119" s="3">
        <v>1471340</v>
      </c>
      <c r="AZ119" s="3">
        <v>1471340</v>
      </c>
      <c r="BA119" s="3">
        <v>1471340</v>
      </c>
      <c r="BB119">
        <v>-7.8294600000000001</v>
      </c>
      <c r="BC119">
        <v>0.40748600000000001</v>
      </c>
      <c r="BD119">
        <v>-0.90009700000000004</v>
      </c>
      <c r="BE119">
        <v>2827.43</v>
      </c>
      <c r="BF119">
        <v>89.5</v>
      </c>
      <c r="BG119">
        <v>89.5</v>
      </c>
      <c r="BH119">
        <v>89.75</v>
      </c>
      <c r="BI119" s="3">
        <v>-5.1435799999999996E-6</v>
      </c>
      <c r="BJ119" s="3">
        <v>2.31095E-5</v>
      </c>
      <c r="BK119">
        <v>0.46823199999999998</v>
      </c>
      <c r="BL119">
        <v>0</v>
      </c>
      <c r="BM119">
        <v>0</v>
      </c>
      <c r="BN119">
        <v>15</v>
      </c>
      <c r="BO119">
        <v>87750</v>
      </c>
      <c r="BP119">
        <v>0</v>
      </c>
      <c r="BQ119">
        <v>0</v>
      </c>
      <c r="BR119">
        <v>0</v>
      </c>
      <c r="BS119">
        <v>14137.2</v>
      </c>
      <c r="BT119">
        <v>0</v>
      </c>
      <c r="BU119">
        <v>0</v>
      </c>
      <c r="BV119">
        <v>0</v>
      </c>
      <c r="BW119" s="3">
        <v>1471340</v>
      </c>
      <c r="BX119" s="3">
        <v>1471340</v>
      </c>
      <c r="BY119" s="3">
        <v>1471340</v>
      </c>
      <c r="BZ119">
        <v>-7.8294600000000001</v>
      </c>
      <c r="CA119">
        <v>0.40748600000000001</v>
      </c>
      <c r="CB119">
        <v>-0.90009700000000004</v>
      </c>
      <c r="CC119">
        <v>2827.43</v>
      </c>
      <c r="CD119">
        <v>89.5</v>
      </c>
      <c r="CE119">
        <v>89.5</v>
      </c>
      <c r="CF119">
        <v>89.75</v>
      </c>
      <c r="CG119" s="3">
        <v>-5.1435799999999996E-6</v>
      </c>
      <c r="CH119" s="3">
        <v>2.31095E-5</v>
      </c>
      <c r="CI119">
        <v>0.46823199999999998</v>
      </c>
      <c r="CJ119">
        <v>0</v>
      </c>
      <c r="CK119">
        <v>0</v>
      </c>
      <c r="CL119">
        <v>15</v>
      </c>
      <c r="CM119">
        <v>87750</v>
      </c>
      <c r="CN119">
        <v>0</v>
      </c>
      <c r="CO119">
        <v>0</v>
      </c>
      <c r="CP119">
        <v>0</v>
      </c>
      <c r="CQ119">
        <v>14137.2</v>
      </c>
      <c r="CR119">
        <v>0</v>
      </c>
      <c r="CS119">
        <v>0</v>
      </c>
      <c r="CT119">
        <v>0</v>
      </c>
      <c r="CU119" s="3">
        <v>1471340</v>
      </c>
      <c r="CV119" s="3">
        <v>1471340</v>
      </c>
      <c r="CW119" s="3">
        <v>1471340</v>
      </c>
      <c r="CX119">
        <v>-7.8294600000000001</v>
      </c>
      <c r="CY119">
        <v>0.40748600000000001</v>
      </c>
      <c r="CZ119">
        <v>-0.90009700000000004</v>
      </c>
      <c r="DA119">
        <v>2827.43</v>
      </c>
      <c r="DB119">
        <v>89.5</v>
      </c>
      <c r="DC119">
        <v>89.5</v>
      </c>
      <c r="DD119">
        <v>89.75</v>
      </c>
      <c r="DE119" s="3">
        <v>-5.1435799999999996E-6</v>
      </c>
      <c r="DF119" s="3">
        <v>2.31095E-5</v>
      </c>
      <c r="DG119">
        <v>0.46823199999999998</v>
      </c>
      <c r="DH119">
        <v>0</v>
      </c>
      <c r="DI119">
        <v>0</v>
      </c>
      <c r="DJ119">
        <v>15</v>
      </c>
      <c r="DK119">
        <v>87750</v>
      </c>
      <c r="DL119">
        <v>0</v>
      </c>
      <c r="DM119">
        <v>0</v>
      </c>
      <c r="DN119">
        <v>0</v>
      </c>
      <c r="DO119">
        <v>14137.2</v>
      </c>
      <c r="DP119">
        <v>0</v>
      </c>
      <c r="DQ119">
        <v>0</v>
      </c>
      <c r="DR119">
        <v>0</v>
      </c>
      <c r="DS119" s="3">
        <v>1471340</v>
      </c>
      <c r="DT119" s="3">
        <v>1471340</v>
      </c>
      <c r="DU119" s="3">
        <v>1471340</v>
      </c>
      <c r="DV119">
        <v>-7.8294600000000001</v>
      </c>
      <c r="DW119">
        <v>0.40748600000000001</v>
      </c>
      <c r="DX119">
        <v>-0.90009700000000004</v>
      </c>
      <c r="DY119">
        <v>2827.43</v>
      </c>
      <c r="DZ119">
        <v>89.5</v>
      </c>
      <c r="EA119">
        <v>89.5</v>
      </c>
      <c r="EB119">
        <v>89.75</v>
      </c>
      <c r="EC119" s="3">
        <v>-5.1435799999999996E-6</v>
      </c>
      <c r="ED119" s="3">
        <v>2.31095E-5</v>
      </c>
      <c r="EE119">
        <v>0.46823199999999998</v>
      </c>
      <c r="EF119">
        <v>0</v>
      </c>
      <c r="EG119">
        <v>0</v>
      </c>
      <c r="EH119">
        <v>15</v>
      </c>
      <c r="EI119">
        <v>87750</v>
      </c>
      <c r="EJ119">
        <v>0</v>
      </c>
      <c r="EK119">
        <v>0</v>
      </c>
      <c r="EL119">
        <v>0</v>
      </c>
      <c r="EM119">
        <v>14137.2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117</v>
      </c>
      <c r="FQ119">
        <v>1</v>
      </c>
    </row>
    <row r="120" spans="1:173" x14ac:dyDescent="0.25">
      <c r="A120">
        <v>1</v>
      </c>
      <c r="B120">
        <v>118</v>
      </c>
      <c r="C120" s="3">
        <v>1471340</v>
      </c>
      <c r="D120" s="3">
        <v>1471340</v>
      </c>
      <c r="E120" s="3">
        <v>1471340</v>
      </c>
      <c r="F120">
        <v>-7.8941800000000004</v>
      </c>
      <c r="G120">
        <v>0.41202</v>
      </c>
      <c r="H120">
        <v>-0.90829400000000005</v>
      </c>
      <c r="I120">
        <v>2827.43</v>
      </c>
      <c r="J120">
        <v>89.5</v>
      </c>
      <c r="K120">
        <v>89.5</v>
      </c>
      <c r="L120">
        <v>89.75</v>
      </c>
      <c r="M120" s="3">
        <v>2.87266E-5</v>
      </c>
      <c r="N120" s="3">
        <v>-2.1437399999999999E-5</v>
      </c>
      <c r="O120">
        <v>0.45478600000000002</v>
      </c>
      <c r="P120">
        <v>0</v>
      </c>
      <c r="Q120">
        <v>0</v>
      </c>
      <c r="R120">
        <v>15</v>
      </c>
      <c r="S120">
        <v>88500</v>
      </c>
      <c r="T120">
        <v>0</v>
      </c>
      <c r="U120">
        <v>0</v>
      </c>
      <c r="V120">
        <v>0</v>
      </c>
      <c r="W120">
        <v>14137.2</v>
      </c>
      <c r="X120">
        <v>0</v>
      </c>
      <c r="Y120">
        <v>0</v>
      </c>
      <c r="Z120">
        <v>0</v>
      </c>
      <c r="AA120" s="3">
        <v>1471340</v>
      </c>
      <c r="AB120" s="3">
        <v>1471340</v>
      </c>
      <c r="AC120" s="3">
        <v>1471340</v>
      </c>
      <c r="AD120">
        <v>-7.8941800000000004</v>
      </c>
      <c r="AE120">
        <v>0.41202</v>
      </c>
      <c r="AF120">
        <v>-0.90829400000000005</v>
      </c>
      <c r="AG120">
        <v>2827.43</v>
      </c>
      <c r="AH120">
        <v>89.5</v>
      </c>
      <c r="AI120">
        <v>89.5</v>
      </c>
      <c r="AJ120">
        <v>89.75</v>
      </c>
      <c r="AK120" s="3">
        <v>2.87266E-5</v>
      </c>
      <c r="AL120" s="3">
        <v>-2.1437399999999999E-5</v>
      </c>
      <c r="AM120">
        <v>0.45478600000000002</v>
      </c>
      <c r="AN120">
        <v>0</v>
      </c>
      <c r="AO120">
        <v>0</v>
      </c>
      <c r="AP120">
        <v>15</v>
      </c>
      <c r="AQ120">
        <v>88500</v>
      </c>
      <c r="AR120">
        <v>0</v>
      </c>
      <c r="AS120">
        <v>0</v>
      </c>
      <c r="AT120">
        <v>0</v>
      </c>
      <c r="AU120">
        <v>14137.2</v>
      </c>
      <c r="AV120">
        <v>0</v>
      </c>
      <c r="AW120">
        <v>0</v>
      </c>
      <c r="AX120">
        <v>0</v>
      </c>
      <c r="AY120" s="3">
        <v>1471340</v>
      </c>
      <c r="AZ120" s="3">
        <v>1471340</v>
      </c>
      <c r="BA120" s="3">
        <v>1471340</v>
      </c>
      <c r="BB120">
        <v>-7.8941800000000004</v>
      </c>
      <c r="BC120">
        <v>0.41202</v>
      </c>
      <c r="BD120">
        <v>-0.90829400000000005</v>
      </c>
      <c r="BE120">
        <v>2827.43</v>
      </c>
      <c r="BF120">
        <v>89.5</v>
      </c>
      <c r="BG120">
        <v>89.5</v>
      </c>
      <c r="BH120">
        <v>89.75</v>
      </c>
      <c r="BI120" s="3">
        <v>2.87266E-5</v>
      </c>
      <c r="BJ120" s="3">
        <v>-2.1437399999999999E-5</v>
      </c>
      <c r="BK120">
        <v>0.45478600000000002</v>
      </c>
      <c r="BL120">
        <v>0</v>
      </c>
      <c r="BM120">
        <v>0</v>
      </c>
      <c r="BN120">
        <v>15</v>
      </c>
      <c r="BO120">
        <v>88500</v>
      </c>
      <c r="BP120">
        <v>0</v>
      </c>
      <c r="BQ120">
        <v>0</v>
      </c>
      <c r="BR120">
        <v>0</v>
      </c>
      <c r="BS120">
        <v>14137.2</v>
      </c>
      <c r="BT120">
        <v>0</v>
      </c>
      <c r="BU120">
        <v>0</v>
      </c>
      <c r="BV120">
        <v>0</v>
      </c>
      <c r="BW120" s="3">
        <v>1471340</v>
      </c>
      <c r="BX120" s="3">
        <v>1471340</v>
      </c>
      <c r="BY120" s="3">
        <v>1471340</v>
      </c>
      <c r="BZ120">
        <v>-7.8941800000000004</v>
      </c>
      <c r="CA120">
        <v>0.41202</v>
      </c>
      <c r="CB120">
        <v>-0.90829400000000005</v>
      </c>
      <c r="CC120">
        <v>2827.43</v>
      </c>
      <c r="CD120">
        <v>89.5</v>
      </c>
      <c r="CE120">
        <v>89.5</v>
      </c>
      <c r="CF120">
        <v>89.75</v>
      </c>
      <c r="CG120" s="3">
        <v>2.87266E-5</v>
      </c>
      <c r="CH120" s="3">
        <v>-2.1437399999999999E-5</v>
      </c>
      <c r="CI120">
        <v>0.45478600000000002</v>
      </c>
      <c r="CJ120">
        <v>0</v>
      </c>
      <c r="CK120">
        <v>0</v>
      </c>
      <c r="CL120">
        <v>15</v>
      </c>
      <c r="CM120">
        <v>88500</v>
      </c>
      <c r="CN120">
        <v>0</v>
      </c>
      <c r="CO120">
        <v>0</v>
      </c>
      <c r="CP120">
        <v>0</v>
      </c>
      <c r="CQ120">
        <v>14137.2</v>
      </c>
      <c r="CR120">
        <v>0</v>
      </c>
      <c r="CS120">
        <v>0</v>
      </c>
      <c r="CT120">
        <v>0</v>
      </c>
      <c r="CU120" s="3">
        <v>1471340</v>
      </c>
      <c r="CV120" s="3">
        <v>1471340</v>
      </c>
      <c r="CW120" s="3">
        <v>1471340</v>
      </c>
      <c r="CX120">
        <v>-7.8941800000000004</v>
      </c>
      <c r="CY120">
        <v>0.41202</v>
      </c>
      <c r="CZ120">
        <v>-0.90829400000000005</v>
      </c>
      <c r="DA120">
        <v>2827.43</v>
      </c>
      <c r="DB120">
        <v>89.5</v>
      </c>
      <c r="DC120">
        <v>89.5</v>
      </c>
      <c r="DD120">
        <v>89.75</v>
      </c>
      <c r="DE120" s="3">
        <v>2.87266E-5</v>
      </c>
      <c r="DF120" s="3">
        <v>-2.1437399999999999E-5</v>
      </c>
      <c r="DG120">
        <v>0.45478600000000002</v>
      </c>
      <c r="DH120">
        <v>0</v>
      </c>
      <c r="DI120">
        <v>0</v>
      </c>
      <c r="DJ120">
        <v>15</v>
      </c>
      <c r="DK120">
        <v>88500</v>
      </c>
      <c r="DL120">
        <v>0</v>
      </c>
      <c r="DM120">
        <v>0</v>
      </c>
      <c r="DN120">
        <v>0</v>
      </c>
      <c r="DO120">
        <v>14137.2</v>
      </c>
      <c r="DP120">
        <v>0</v>
      </c>
      <c r="DQ120">
        <v>0</v>
      </c>
      <c r="DR120">
        <v>0</v>
      </c>
      <c r="DS120" s="3">
        <v>1471340</v>
      </c>
      <c r="DT120" s="3">
        <v>1471340</v>
      </c>
      <c r="DU120" s="3">
        <v>1471340</v>
      </c>
      <c r="DV120">
        <v>-7.8941800000000004</v>
      </c>
      <c r="DW120">
        <v>0.41202</v>
      </c>
      <c r="DX120">
        <v>-0.90829400000000005</v>
      </c>
      <c r="DY120">
        <v>2827.43</v>
      </c>
      <c r="DZ120">
        <v>89.5</v>
      </c>
      <c r="EA120">
        <v>89.5</v>
      </c>
      <c r="EB120">
        <v>89.75</v>
      </c>
      <c r="EC120" s="3">
        <v>2.87266E-5</v>
      </c>
      <c r="ED120" s="3">
        <v>-2.1437399999999999E-5</v>
      </c>
      <c r="EE120">
        <v>0.45478600000000002</v>
      </c>
      <c r="EF120">
        <v>0</v>
      </c>
      <c r="EG120">
        <v>0</v>
      </c>
      <c r="EH120">
        <v>15</v>
      </c>
      <c r="EI120">
        <v>88500</v>
      </c>
      <c r="EJ120">
        <v>0</v>
      </c>
      <c r="EK120">
        <v>0</v>
      </c>
      <c r="EL120">
        <v>0</v>
      </c>
      <c r="EM120">
        <v>14137.2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118</v>
      </c>
      <c r="FQ120">
        <v>1</v>
      </c>
    </row>
    <row r="121" spans="1:173" x14ac:dyDescent="0.25">
      <c r="A121">
        <v>1</v>
      </c>
      <c r="B121">
        <v>119</v>
      </c>
      <c r="C121" s="3">
        <v>1471340</v>
      </c>
      <c r="D121" s="3">
        <v>1471340</v>
      </c>
      <c r="E121" s="3">
        <v>1471340</v>
      </c>
      <c r="F121">
        <v>-7.9575800000000001</v>
      </c>
      <c r="G121">
        <v>0.41617500000000002</v>
      </c>
      <c r="H121">
        <v>-0.91594900000000001</v>
      </c>
      <c r="I121">
        <v>2827.43</v>
      </c>
      <c r="J121">
        <v>89.5</v>
      </c>
      <c r="K121">
        <v>89.5</v>
      </c>
      <c r="L121">
        <v>89.75</v>
      </c>
      <c r="M121" s="3">
        <v>-4.9241400000000003E-6</v>
      </c>
      <c r="N121" s="3">
        <v>4.1238899999999997E-6</v>
      </c>
      <c r="O121">
        <v>0.46107399999999998</v>
      </c>
      <c r="P121">
        <v>0</v>
      </c>
      <c r="Q121">
        <v>0</v>
      </c>
      <c r="R121">
        <v>15</v>
      </c>
      <c r="S121">
        <v>89250</v>
      </c>
      <c r="T121">
        <v>0</v>
      </c>
      <c r="U121">
        <v>0</v>
      </c>
      <c r="V121">
        <v>0</v>
      </c>
      <c r="W121">
        <v>14137.2</v>
      </c>
      <c r="X121">
        <v>0</v>
      </c>
      <c r="Y121">
        <v>0</v>
      </c>
      <c r="Z121">
        <v>0</v>
      </c>
      <c r="AA121" s="3">
        <v>1471340</v>
      </c>
      <c r="AB121" s="3">
        <v>1471340</v>
      </c>
      <c r="AC121" s="3">
        <v>1471340</v>
      </c>
      <c r="AD121">
        <v>-7.9575800000000001</v>
      </c>
      <c r="AE121">
        <v>0.41617500000000002</v>
      </c>
      <c r="AF121">
        <v>-0.91594900000000001</v>
      </c>
      <c r="AG121">
        <v>2827.43</v>
      </c>
      <c r="AH121">
        <v>89.5</v>
      </c>
      <c r="AI121">
        <v>89.5</v>
      </c>
      <c r="AJ121">
        <v>89.75</v>
      </c>
      <c r="AK121" s="3">
        <v>-4.9241400000000003E-6</v>
      </c>
      <c r="AL121" s="3">
        <v>4.1238899999999997E-6</v>
      </c>
      <c r="AM121">
        <v>0.46107399999999998</v>
      </c>
      <c r="AN121">
        <v>0</v>
      </c>
      <c r="AO121">
        <v>0</v>
      </c>
      <c r="AP121">
        <v>15</v>
      </c>
      <c r="AQ121">
        <v>89250</v>
      </c>
      <c r="AR121">
        <v>0</v>
      </c>
      <c r="AS121">
        <v>0</v>
      </c>
      <c r="AT121">
        <v>0</v>
      </c>
      <c r="AU121">
        <v>14137.2</v>
      </c>
      <c r="AV121">
        <v>0</v>
      </c>
      <c r="AW121">
        <v>0</v>
      </c>
      <c r="AX121">
        <v>0</v>
      </c>
      <c r="AY121" s="3">
        <v>1471340</v>
      </c>
      <c r="AZ121" s="3">
        <v>1471340</v>
      </c>
      <c r="BA121" s="3">
        <v>1471340</v>
      </c>
      <c r="BB121">
        <v>-7.9575800000000001</v>
      </c>
      <c r="BC121">
        <v>0.41617500000000002</v>
      </c>
      <c r="BD121">
        <v>-0.91594900000000001</v>
      </c>
      <c r="BE121">
        <v>2827.43</v>
      </c>
      <c r="BF121">
        <v>89.5</v>
      </c>
      <c r="BG121">
        <v>89.5</v>
      </c>
      <c r="BH121">
        <v>89.75</v>
      </c>
      <c r="BI121" s="3">
        <v>-4.9241400000000003E-6</v>
      </c>
      <c r="BJ121" s="3">
        <v>4.1238899999999997E-6</v>
      </c>
      <c r="BK121">
        <v>0.46107399999999998</v>
      </c>
      <c r="BL121">
        <v>0</v>
      </c>
      <c r="BM121">
        <v>0</v>
      </c>
      <c r="BN121">
        <v>15</v>
      </c>
      <c r="BO121">
        <v>89250</v>
      </c>
      <c r="BP121">
        <v>0</v>
      </c>
      <c r="BQ121">
        <v>0</v>
      </c>
      <c r="BR121">
        <v>0</v>
      </c>
      <c r="BS121">
        <v>14137.2</v>
      </c>
      <c r="BT121">
        <v>0</v>
      </c>
      <c r="BU121">
        <v>0</v>
      </c>
      <c r="BV121">
        <v>0</v>
      </c>
      <c r="BW121" s="3">
        <v>1471340</v>
      </c>
      <c r="BX121" s="3">
        <v>1471340</v>
      </c>
      <c r="BY121" s="3">
        <v>1471340</v>
      </c>
      <c r="BZ121">
        <v>-7.9575800000000001</v>
      </c>
      <c r="CA121">
        <v>0.41617500000000002</v>
      </c>
      <c r="CB121">
        <v>-0.91594900000000001</v>
      </c>
      <c r="CC121">
        <v>2827.43</v>
      </c>
      <c r="CD121">
        <v>89.5</v>
      </c>
      <c r="CE121">
        <v>89.5</v>
      </c>
      <c r="CF121">
        <v>89.75</v>
      </c>
      <c r="CG121" s="3">
        <v>-4.9241400000000003E-6</v>
      </c>
      <c r="CH121" s="3">
        <v>4.1238899999999997E-6</v>
      </c>
      <c r="CI121">
        <v>0.46107399999999998</v>
      </c>
      <c r="CJ121">
        <v>0</v>
      </c>
      <c r="CK121">
        <v>0</v>
      </c>
      <c r="CL121">
        <v>15</v>
      </c>
      <c r="CM121">
        <v>89250</v>
      </c>
      <c r="CN121">
        <v>0</v>
      </c>
      <c r="CO121">
        <v>0</v>
      </c>
      <c r="CP121">
        <v>0</v>
      </c>
      <c r="CQ121">
        <v>14137.2</v>
      </c>
      <c r="CR121">
        <v>0</v>
      </c>
      <c r="CS121">
        <v>0</v>
      </c>
      <c r="CT121">
        <v>0</v>
      </c>
      <c r="CU121" s="3">
        <v>1471340</v>
      </c>
      <c r="CV121" s="3">
        <v>1471340</v>
      </c>
      <c r="CW121" s="3">
        <v>1471340</v>
      </c>
      <c r="CX121">
        <v>-7.9575800000000001</v>
      </c>
      <c r="CY121">
        <v>0.41617500000000002</v>
      </c>
      <c r="CZ121">
        <v>-0.91594900000000001</v>
      </c>
      <c r="DA121">
        <v>2827.43</v>
      </c>
      <c r="DB121">
        <v>89.5</v>
      </c>
      <c r="DC121">
        <v>89.5</v>
      </c>
      <c r="DD121">
        <v>89.75</v>
      </c>
      <c r="DE121" s="3">
        <v>-4.9241400000000003E-6</v>
      </c>
      <c r="DF121" s="3">
        <v>4.1238899999999997E-6</v>
      </c>
      <c r="DG121">
        <v>0.46107399999999998</v>
      </c>
      <c r="DH121">
        <v>0</v>
      </c>
      <c r="DI121">
        <v>0</v>
      </c>
      <c r="DJ121">
        <v>15</v>
      </c>
      <c r="DK121">
        <v>89250</v>
      </c>
      <c r="DL121">
        <v>0</v>
      </c>
      <c r="DM121">
        <v>0</v>
      </c>
      <c r="DN121">
        <v>0</v>
      </c>
      <c r="DO121">
        <v>14137.2</v>
      </c>
      <c r="DP121">
        <v>0</v>
      </c>
      <c r="DQ121">
        <v>0</v>
      </c>
      <c r="DR121">
        <v>0</v>
      </c>
      <c r="DS121" s="3">
        <v>1471340</v>
      </c>
      <c r="DT121" s="3">
        <v>1471340</v>
      </c>
      <c r="DU121" s="3">
        <v>1471340</v>
      </c>
      <c r="DV121">
        <v>-7.9575800000000001</v>
      </c>
      <c r="DW121">
        <v>0.41617500000000002</v>
      </c>
      <c r="DX121">
        <v>-0.91594900000000001</v>
      </c>
      <c r="DY121">
        <v>2827.43</v>
      </c>
      <c r="DZ121">
        <v>89.5</v>
      </c>
      <c r="EA121">
        <v>89.5</v>
      </c>
      <c r="EB121">
        <v>89.75</v>
      </c>
      <c r="EC121" s="3">
        <v>-4.9241400000000003E-6</v>
      </c>
      <c r="ED121" s="3">
        <v>4.1238899999999997E-6</v>
      </c>
      <c r="EE121">
        <v>0.46107399999999998</v>
      </c>
      <c r="EF121">
        <v>0</v>
      </c>
      <c r="EG121">
        <v>0</v>
      </c>
      <c r="EH121">
        <v>15</v>
      </c>
      <c r="EI121">
        <v>89250</v>
      </c>
      <c r="EJ121">
        <v>0</v>
      </c>
      <c r="EK121">
        <v>0</v>
      </c>
      <c r="EL121">
        <v>0</v>
      </c>
      <c r="EM121">
        <v>14137.2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119</v>
      </c>
      <c r="FQ121">
        <v>1</v>
      </c>
    </row>
    <row r="122" spans="1:173" x14ac:dyDescent="0.25">
      <c r="A122">
        <v>1</v>
      </c>
      <c r="B122">
        <v>120</v>
      </c>
      <c r="C122" s="3">
        <v>1471340</v>
      </c>
      <c r="D122" s="3">
        <v>1471340</v>
      </c>
      <c r="E122" s="3">
        <v>1471340</v>
      </c>
      <c r="F122">
        <v>-8.0228000000000002</v>
      </c>
      <c r="G122">
        <v>0.42027500000000001</v>
      </c>
      <c r="H122">
        <v>-0.92329099999999997</v>
      </c>
      <c r="I122">
        <v>2827.43</v>
      </c>
      <c r="J122">
        <v>89.5</v>
      </c>
      <c r="K122">
        <v>89.5</v>
      </c>
      <c r="L122">
        <v>89.75</v>
      </c>
      <c r="M122" s="3">
        <v>-4.0880499999999998E-6</v>
      </c>
      <c r="N122" s="3">
        <v>2.4238300000000001E-5</v>
      </c>
      <c r="O122">
        <v>0.47922100000000001</v>
      </c>
      <c r="P122">
        <v>0</v>
      </c>
      <c r="Q122">
        <v>0</v>
      </c>
      <c r="R122">
        <v>15</v>
      </c>
      <c r="S122">
        <v>90000</v>
      </c>
      <c r="T122">
        <v>0</v>
      </c>
      <c r="U122">
        <v>0</v>
      </c>
      <c r="V122">
        <v>0</v>
      </c>
      <c r="W122">
        <v>14137.2</v>
      </c>
      <c r="X122">
        <v>0</v>
      </c>
      <c r="Y122">
        <v>0</v>
      </c>
      <c r="Z122">
        <v>0</v>
      </c>
      <c r="AA122" s="3">
        <v>1471340</v>
      </c>
      <c r="AB122" s="3">
        <v>1471340</v>
      </c>
      <c r="AC122" s="3">
        <v>1471340</v>
      </c>
      <c r="AD122">
        <v>-8.0228000000000002</v>
      </c>
      <c r="AE122">
        <v>0.42027500000000001</v>
      </c>
      <c r="AF122">
        <v>-0.92329099999999997</v>
      </c>
      <c r="AG122">
        <v>2827.43</v>
      </c>
      <c r="AH122">
        <v>89.5</v>
      </c>
      <c r="AI122">
        <v>89.5</v>
      </c>
      <c r="AJ122">
        <v>89.75</v>
      </c>
      <c r="AK122" s="3">
        <v>-4.0880499999999998E-6</v>
      </c>
      <c r="AL122" s="3">
        <v>2.4238300000000001E-5</v>
      </c>
      <c r="AM122">
        <v>0.47922100000000001</v>
      </c>
      <c r="AN122">
        <v>0</v>
      </c>
      <c r="AO122">
        <v>0</v>
      </c>
      <c r="AP122">
        <v>15</v>
      </c>
      <c r="AQ122">
        <v>90000</v>
      </c>
      <c r="AR122">
        <v>0</v>
      </c>
      <c r="AS122">
        <v>0</v>
      </c>
      <c r="AT122">
        <v>0</v>
      </c>
      <c r="AU122">
        <v>14137.2</v>
      </c>
      <c r="AV122">
        <v>0</v>
      </c>
      <c r="AW122">
        <v>0</v>
      </c>
      <c r="AX122">
        <v>0</v>
      </c>
      <c r="AY122" s="3">
        <v>1471340</v>
      </c>
      <c r="AZ122" s="3">
        <v>1471340</v>
      </c>
      <c r="BA122" s="3">
        <v>1471340</v>
      </c>
      <c r="BB122">
        <v>-8.0228000000000002</v>
      </c>
      <c r="BC122">
        <v>0.42027500000000001</v>
      </c>
      <c r="BD122">
        <v>-0.92329099999999997</v>
      </c>
      <c r="BE122">
        <v>2827.43</v>
      </c>
      <c r="BF122">
        <v>89.5</v>
      </c>
      <c r="BG122">
        <v>89.5</v>
      </c>
      <c r="BH122">
        <v>89.75</v>
      </c>
      <c r="BI122" s="3">
        <v>-4.0880499999999998E-6</v>
      </c>
      <c r="BJ122" s="3">
        <v>2.4238300000000001E-5</v>
      </c>
      <c r="BK122">
        <v>0.47922100000000001</v>
      </c>
      <c r="BL122">
        <v>0</v>
      </c>
      <c r="BM122">
        <v>0</v>
      </c>
      <c r="BN122">
        <v>15</v>
      </c>
      <c r="BO122">
        <v>90000</v>
      </c>
      <c r="BP122">
        <v>0</v>
      </c>
      <c r="BQ122">
        <v>0</v>
      </c>
      <c r="BR122">
        <v>0</v>
      </c>
      <c r="BS122">
        <v>14137.2</v>
      </c>
      <c r="BT122">
        <v>0</v>
      </c>
      <c r="BU122">
        <v>0</v>
      </c>
      <c r="BV122">
        <v>0</v>
      </c>
      <c r="BW122" s="3">
        <v>1471340</v>
      </c>
      <c r="BX122" s="3">
        <v>1471340</v>
      </c>
      <c r="BY122" s="3">
        <v>1471340</v>
      </c>
      <c r="BZ122">
        <v>-8.0228000000000002</v>
      </c>
      <c r="CA122">
        <v>0.42027500000000001</v>
      </c>
      <c r="CB122">
        <v>-0.92329099999999997</v>
      </c>
      <c r="CC122">
        <v>2827.43</v>
      </c>
      <c r="CD122">
        <v>89.5</v>
      </c>
      <c r="CE122">
        <v>89.5</v>
      </c>
      <c r="CF122">
        <v>89.75</v>
      </c>
      <c r="CG122" s="3">
        <v>-4.0880499999999998E-6</v>
      </c>
      <c r="CH122" s="3">
        <v>2.4238300000000001E-5</v>
      </c>
      <c r="CI122">
        <v>0.47922100000000001</v>
      </c>
      <c r="CJ122">
        <v>0</v>
      </c>
      <c r="CK122">
        <v>0</v>
      </c>
      <c r="CL122">
        <v>15</v>
      </c>
      <c r="CM122">
        <v>90000</v>
      </c>
      <c r="CN122">
        <v>0</v>
      </c>
      <c r="CO122">
        <v>0</v>
      </c>
      <c r="CP122">
        <v>0</v>
      </c>
      <c r="CQ122">
        <v>14137.2</v>
      </c>
      <c r="CR122">
        <v>0</v>
      </c>
      <c r="CS122">
        <v>0</v>
      </c>
      <c r="CT122">
        <v>0</v>
      </c>
      <c r="CU122" s="3">
        <v>1471340</v>
      </c>
      <c r="CV122" s="3">
        <v>1471340</v>
      </c>
      <c r="CW122" s="3">
        <v>1471340</v>
      </c>
      <c r="CX122">
        <v>-8.0228000000000002</v>
      </c>
      <c r="CY122">
        <v>0.42027500000000001</v>
      </c>
      <c r="CZ122">
        <v>-0.92329099999999997</v>
      </c>
      <c r="DA122">
        <v>2827.43</v>
      </c>
      <c r="DB122">
        <v>89.5</v>
      </c>
      <c r="DC122">
        <v>89.5</v>
      </c>
      <c r="DD122">
        <v>89.75</v>
      </c>
      <c r="DE122" s="3">
        <v>-4.0880499999999998E-6</v>
      </c>
      <c r="DF122" s="3">
        <v>2.4238300000000001E-5</v>
      </c>
      <c r="DG122">
        <v>0.47922100000000001</v>
      </c>
      <c r="DH122">
        <v>0</v>
      </c>
      <c r="DI122">
        <v>0</v>
      </c>
      <c r="DJ122">
        <v>15</v>
      </c>
      <c r="DK122">
        <v>90000</v>
      </c>
      <c r="DL122">
        <v>0</v>
      </c>
      <c r="DM122">
        <v>0</v>
      </c>
      <c r="DN122">
        <v>0</v>
      </c>
      <c r="DO122">
        <v>14137.2</v>
      </c>
      <c r="DP122">
        <v>0</v>
      </c>
      <c r="DQ122">
        <v>0</v>
      </c>
      <c r="DR122">
        <v>0</v>
      </c>
      <c r="DS122" s="3">
        <v>1471340</v>
      </c>
      <c r="DT122" s="3">
        <v>1471340</v>
      </c>
      <c r="DU122" s="3">
        <v>1471340</v>
      </c>
      <c r="DV122">
        <v>-8.0228000000000002</v>
      </c>
      <c r="DW122">
        <v>0.42027500000000001</v>
      </c>
      <c r="DX122">
        <v>-0.92329099999999997</v>
      </c>
      <c r="DY122">
        <v>2827.43</v>
      </c>
      <c r="DZ122">
        <v>89.5</v>
      </c>
      <c r="EA122">
        <v>89.5</v>
      </c>
      <c r="EB122">
        <v>89.75</v>
      </c>
      <c r="EC122" s="3">
        <v>-4.0880499999999998E-6</v>
      </c>
      <c r="ED122" s="3">
        <v>2.4238300000000001E-5</v>
      </c>
      <c r="EE122">
        <v>0.47922100000000001</v>
      </c>
      <c r="EF122">
        <v>0</v>
      </c>
      <c r="EG122">
        <v>0</v>
      </c>
      <c r="EH122">
        <v>15</v>
      </c>
      <c r="EI122">
        <v>90000</v>
      </c>
      <c r="EJ122">
        <v>0</v>
      </c>
      <c r="EK122">
        <v>0</v>
      </c>
      <c r="EL122">
        <v>0</v>
      </c>
      <c r="EM122">
        <v>14137.2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</v>
      </c>
      <c r="FP122">
        <v>120</v>
      </c>
      <c r="FQ122">
        <v>1</v>
      </c>
    </row>
    <row r="123" spans="1:173" x14ac:dyDescent="0.25">
      <c r="A123">
        <v>1</v>
      </c>
      <c r="B123">
        <v>121</v>
      </c>
      <c r="C123" s="3">
        <v>1471340</v>
      </c>
      <c r="D123" s="3">
        <v>1471340</v>
      </c>
      <c r="E123" s="3">
        <v>1471340</v>
      </c>
      <c r="F123">
        <v>-8.0898900000000005</v>
      </c>
      <c r="G123">
        <v>0.42485400000000001</v>
      </c>
      <c r="H123">
        <v>-0.93185899999999999</v>
      </c>
      <c r="I123">
        <v>2827.43</v>
      </c>
      <c r="J123">
        <v>89.5</v>
      </c>
      <c r="K123">
        <v>89.5</v>
      </c>
      <c r="L123">
        <v>89.75</v>
      </c>
      <c r="M123" s="3">
        <v>1.9491300000000001E-5</v>
      </c>
      <c r="N123" s="3">
        <v>7.0860600000000007E-8</v>
      </c>
      <c r="O123">
        <v>0.48021399999999997</v>
      </c>
      <c r="P123">
        <v>0</v>
      </c>
      <c r="Q123">
        <v>0</v>
      </c>
      <c r="R123">
        <v>15</v>
      </c>
      <c r="S123">
        <v>90750</v>
      </c>
      <c r="T123">
        <v>0</v>
      </c>
      <c r="U123">
        <v>0</v>
      </c>
      <c r="V123">
        <v>0</v>
      </c>
      <c r="W123">
        <v>14137.2</v>
      </c>
      <c r="X123">
        <v>0</v>
      </c>
      <c r="Y123">
        <v>0</v>
      </c>
      <c r="Z123">
        <v>0</v>
      </c>
      <c r="AA123" s="3">
        <v>1471340</v>
      </c>
      <c r="AB123" s="3">
        <v>1471340</v>
      </c>
      <c r="AC123" s="3">
        <v>1471340</v>
      </c>
      <c r="AD123">
        <v>-8.0898900000000005</v>
      </c>
      <c r="AE123">
        <v>0.42485400000000001</v>
      </c>
      <c r="AF123">
        <v>-0.93185899999999999</v>
      </c>
      <c r="AG123">
        <v>2827.43</v>
      </c>
      <c r="AH123">
        <v>89.5</v>
      </c>
      <c r="AI123">
        <v>89.5</v>
      </c>
      <c r="AJ123">
        <v>89.75</v>
      </c>
      <c r="AK123" s="3">
        <v>1.9491300000000001E-5</v>
      </c>
      <c r="AL123" s="3">
        <v>7.0860600000000007E-8</v>
      </c>
      <c r="AM123">
        <v>0.48021399999999997</v>
      </c>
      <c r="AN123">
        <v>0</v>
      </c>
      <c r="AO123">
        <v>0</v>
      </c>
      <c r="AP123">
        <v>15</v>
      </c>
      <c r="AQ123">
        <v>90750</v>
      </c>
      <c r="AR123">
        <v>0</v>
      </c>
      <c r="AS123">
        <v>0</v>
      </c>
      <c r="AT123">
        <v>0</v>
      </c>
      <c r="AU123">
        <v>14137.2</v>
      </c>
      <c r="AV123">
        <v>0</v>
      </c>
      <c r="AW123">
        <v>0</v>
      </c>
      <c r="AX123">
        <v>0</v>
      </c>
      <c r="AY123" s="3">
        <v>1471340</v>
      </c>
      <c r="AZ123" s="3">
        <v>1471340</v>
      </c>
      <c r="BA123" s="3">
        <v>1471340</v>
      </c>
      <c r="BB123">
        <v>-8.0898900000000005</v>
      </c>
      <c r="BC123">
        <v>0.42485400000000001</v>
      </c>
      <c r="BD123">
        <v>-0.93185899999999999</v>
      </c>
      <c r="BE123">
        <v>2827.43</v>
      </c>
      <c r="BF123">
        <v>89.5</v>
      </c>
      <c r="BG123">
        <v>89.5</v>
      </c>
      <c r="BH123">
        <v>89.75</v>
      </c>
      <c r="BI123" s="3">
        <v>1.9491300000000001E-5</v>
      </c>
      <c r="BJ123" s="3">
        <v>7.0860600000000007E-8</v>
      </c>
      <c r="BK123">
        <v>0.48021399999999997</v>
      </c>
      <c r="BL123">
        <v>0</v>
      </c>
      <c r="BM123">
        <v>0</v>
      </c>
      <c r="BN123">
        <v>15</v>
      </c>
      <c r="BO123">
        <v>90750</v>
      </c>
      <c r="BP123">
        <v>0</v>
      </c>
      <c r="BQ123">
        <v>0</v>
      </c>
      <c r="BR123">
        <v>0</v>
      </c>
      <c r="BS123">
        <v>14137.2</v>
      </c>
      <c r="BT123">
        <v>0</v>
      </c>
      <c r="BU123">
        <v>0</v>
      </c>
      <c r="BV123">
        <v>0</v>
      </c>
      <c r="BW123" s="3">
        <v>1471340</v>
      </c>
      <c r="BX123" s="3">
        <v>1471340</v>
      </c>
      <c r="BY123" s="3">
        <v>1471340</v>
      </c>
      <c r="BZ123">
        <v>-8.0898900000000005</v>
      </c>
      <c r="CA123">
        <v>0.42485400000000001</v>
      </c>
      <c r="CB123">
        <v>-0.93185899999999999</v>
      </c>
      <c r="CC123">
        <v>2827.43</v>
      </c>
      <c r="CD123">
        <v>89.5</v>
      </c>
      <c r="CE123">
        <v>89.5</v>
      </c>
      <c r="CF123">
        <v>89.75</v>
      </c>
      <c r="CG123" s="3">
        <v>1.9491300000000001E-5</v>
      </c>
      <c r="CH123" s="3">
        <v>7.0860600000000007E-8</v>
      </c>
      <c r="CI123">
        <v>0.48021399999999997</v>
      </c>
      <c r="CJ123">
        <v>0</v>
      </c>
      <c r="CK123">
        <v>0</v>
      </c>
      <c r="CL123">
        <v>15</v>
      </c>
      <c r="CM123">
        <v>90750</v>
      </c>
      <c r="CN123">
        <v>0</v>
      </c>
      <c r="CO123">
        <v>0</v>
      </c>
      <c r="CP123">
        <v>0</v>
      </c>
      <c r="CQ123">
        <v>14137.2</v>
      </c>
      <c r="CR123">
        <v>0</v>
      </c>
      <c r="CS123">
        <v>0</v>
      </c>
      <c r="CT123">
        <v>0</v>
      </c>
      <c r="CU123" s="3">
        <v>1471340</v>
      </c>
      <c r="CV123" s="3">
        <v>1471340</v>
      </c>
      <c r="CW123" s="3">
        <v>1471340</v>
      </c>
      <c r="CX123">
        <v>-8.0898900000000005</v>
      </c>
      <c r="CY123">
        <v>0.42485400000000001</v>
      </c>
      <c r="CZ123">
        <v>-0.93185899999999999</v>
      </c>
      <c r="DA123">
        <v>2827.43</v>
      </c>
      <c r="DB123">
        <v>89.5</v>
      </c>
      <c r="DC123">
        <v>89.5</v>
      </c>
      <c r="DD123">
        <v>89.75</v>
      </c>
      <c r="DE123" s="3">
        <v>1.9491300000000001E-5</v>
      </c>
      <c r="DF123" s="3">
        <v>7.0860600000000007E-8</v>
      </c>
      <c r="DG123">
        <v>0.48021399999999997</v>
      </c>
      <c r="DH123">
        <v>0</v>
      </c>
      <c r="DI123">
        <v>0</v>
      </c>
      <c r="DJ123">
        <v>15</v>
      </c>
      <c r="DK123">
        <v>90750</v>
      </c>
      <c r="DL123">
        <v>0</v>
      </c>
      <c r="DM123">
        <v>0</v>
      </c>
      <c r="DN123">
        <v>0</v>
      </c>
      <c r="DO123">
        <v>14137.2</v>
      </c>
      <c r="DP123">
        <v>0</v>
      </c>
      <c r="DQ123">
        <v>0</v>
      </c>
      <c r="DR123">
        <v>0</v>
      </c>
      <c r="DS123" s="3">
        <v>1471340</v>
      </c>
      <c r="DT123" s="3">
        <v>1471340</v>
      </c>
      <c r="DU123" s="3">
        <v>1471340</v>
      </c>
      <c r="DV123">
        <v>-8.0898900000000005</v>
      </c>
      <c r="DW123">
        <v>0.42485400000000001</v>
      </c>
      <c r="DX123">
        <v>-0.93185899999999999</v>
      </c>
      <c r="DY123">
        <v>2827.43</v>
      </c>
      <c r="DZ123">
        <v>89.5</v>
      </c>
      <c r="EA123">
        <v>89.5</v>
      </c>
      <c r="EB123">
        <v>89.75</v>
      </c>
      <c r="EC123" s="3">
        <v>1.9491300000000001E-5</v>
      </c>
      <c r="ED123" s="3">
        <v>7.0860600000000007E-8</v>
      </c>
      <c r="EE123">
        <v>0.48021399999999997</v>
      </c>
      <c r="EF123">
        <v>0</v>
      </c>
      <c r="EG123">
        <v>0</v>
      </c>
      <c r="EH123">
        <v>15</v>
      </c>
      <c r="EI123">
        <v>90750</v>
      </c>
      <c r="EJ123">
        <v>0</v>
      </c>
      <c r="EK123">
        <v>0</v>
      </c>
      <c r="EL123">
        <v>0</v>
      </c>
      <c r="EM123">
        <v>14137.2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</v>
      </c>
      <c r="FP123">
        <v>121</v>
      </c>
      <c r="FQ123">
        <v>1</v>
      </c>
    </row>
    <row r="124" spans="1:173" x14ac:dyDescent="0.25">
      <c r="A124">
        <v>1</v>
      </c>
      <c r="B124">
        <v>122</v>
      </c>
      <c r="C124" s="3">
        <v>1471340</v>
      </c>
      <c r="D124" s="3">
        <v>1471340</v>
      </c>
      <c r="E124" s="3">
        <v>1471340</v>
      </c>
      <c r="F124">
        <v>-8.1571300000000004</v>
      </c>
      <c r="G124">
        <v>0.42957000000000001</v>
      </c>
      <c r="H124">
        <v>-0.94000099999999998</v>
      </c>
      <c r="I124">
        <v>2827.43</v>
      </c>
      <c r="J124">
        <v>89.5</v>
      </c>
      <c r="K124">
        <v>89.5</v>
      </c>
      <c r="L124">
        <v>89.75</v>
      </c>
      <c r="M124" s="3">
        <v>4.06504E-5</v>
      </c>
      <c r="N124" s="3">
        <v>-7.8416100000000003E-6</v>
      </c>
      <c r="O124">
        <v>0.46781899999999998</v>
      </c>
      <c r="P124">
        <v>0</v>
      </c>
      <c r="Q124">
        <v>0</v>
      </c>
      <c r="R124">
        <v>15</v>
      </c>
      <c r="S124">
        <v>91500</v>
      </c>
      <c r="T124">
        <v>0</v>
      </c>
      <c r="U124">
        <v>0</v>
      </c>
      <c r="V124">
        <v>0</v>
      </c>
      <c r="W124">
        <v>14137.2</v>
      </c>
      <c r="X124">
        <v>0</v>
      </c>
      <c r="Y124">
        <v>0</v>
      </c>
      <c r="Z124">
        <v>0</v>
      </c>
      <c r="AA124" s="3">
        <v>1471340</v>
      </c>
      <c r="AB124" s="3">
        <v>1471340</v>
      </c>
      <c r="AC124" s="3">
        <v>1471340</v>
      </c>
      <c r="AD124">
        <v>-8.1571300000000004</v>
      </c>
      <c r="AE124">
        <v>0.42957000000000001</v>
      </c>
      <c r="AF124">
        <v>-0.94000099999999998</v>
      </c>
      <c r="AG124">
        <v>2827.43</v>
      </c>
      <c r="AH124">
        <v>89.5</v>
      </c>
      <c r="AI124">
        <v>89.5</v>
      </c>
      <c r="AJ124">
        <v>89.75</v>
      </c>
      <c r="AK124" s="3">
        <v>4.06504E-5</v>
      </c>
      <c r="AL124" s="3">
        <v>-7.8416100000000003E-6</v>
      </c>
      <c r="AM124">
        <v>0.46781899999999998</v>
      </c>
      <c r="AN124">
        <v>0</v>
      </c>
      <c r="AO124">
        <v>0</v>
      </c>
      <c r="AP124">
        <v>15</v>
      </c>
      <c r="AQ124">
        <v>91500</v>
      </c>
      <c r="AR124">
        <v>0</v>
      </c>
      <c r="AS124">
        <v>0</v>
      </c>
      <c r="AT124">
        <v>0</v>
      </c>
      <c r="AU124">
        <v>14137.2</v>
      </c>
      <c r="AV124">
        <v>0</v>
      </c>
      <c r="AW124">
        <v>0</v>
      </c>
      <c r="AX124">
        <v>0</v>
      </c>
      <c r="AY124" s="3">
        <v>1471340</v>
      </c>
      <c r="AZ124" s="3">
        <v>1471340</v>
      </c>
      <c r="BA124" s="3">
        <v>1471340</v>
      </c>
      <c r="BB124">
        <v>-8.1571300000000004</v>
      </c>
      <c r="BC124">
        <v>0.42957000000000001</v>
      </c>
      <c r="BD124">
        <v>-0.94000099999999998</v>
      </c>
      <c r="BE124">
        <v>2827.43</v>
      </c>
      <c r="BF124">
        <v>89.5</v>
      </c>
      <c r="BG124">
        <v>89.5</v>
      </c>
      <c r="BH124">
        <v>89.75</v>
      </c>
      <c r="BI124" s="3">
        <v>4.06504E-5</v>
      </c>
      <c r="BJ124" s="3">
        <v>-7.8416100000000003E-6</v>
      </c>
      <c r="BK124">
        <v>0.46781899999999998</v>
      </c>
      <c r="BL124">
        <v>0</v>
      </c>
      <c r="BM124">
        <v>0</v>
      </c>
      <c r="BN124">
        <v>15</v>
      </c>
      <c r="BO124">
        <v>91500</v>
      </c>
      <c r="BP124">
        <v>0</v>
      </c>
      <c r="BQ124">
        <v>0</v>
      </c>
      <c r="BR124">
        <v>0</v>
      </c>
      <c r="BS124">
        <v>14137.2</v>
      </c>
      <c r="BT124">
        <v>0</v>
      </c>
      <c r="BU124">
        <v>0</v>
      </c>
      <c r="BV124">
        <v>0</v>
      </c>
      <c r="BW124" s="3">
        <v>1471340</v>
      </c>
      <c r="BX124" s="3">
        <v>1471340</v>
      </c>
      <c r="BY124" s="3">
        <v>1471340</v>
      </c>
      <c r="BZ124">
        <v>-8.1571300000000004</v>
      </c>
      <c r="CA124">
        <v>0.42957000000000001</v>
      </c>
      <c r="CB124">
        <v>-0.94000099999999998</v>
      </c>
      <c r="CC124">
        <v>2827.43</v>
      </c>
      <c r="CD124">
        <v>89.5</v>
      </c>
      <c r="CE124">
        <v>89.5</v>
      </c>
      <c r="CF124">
        <v>89.75</v>
      </c>
      <c r="CG124" s="3">
        <v>4.06504E-5</v>
      </c>
      <c r="CH124" s="3">
        <v>-7.8416100000000003E-6</v>
      </c>
      <c r="CI124">
        <v>0.46781899999999998</v>
      </c>
      <c r="CJ124">
        <v>0</v>
      </c>
      <c r="CK124">
        <v>0</v>
      </c>
      <c r="CL124">
        <v>15</v>
      </c>
      <c r="CM124">
        <v>91500</v>
      </c>
      <c r="CN124">
        <v>0</v>
      </c>
      <c r="CO124">
        <v>0</v>
      </c>
      <c r="CP124">
        <v>0</v>
      </c>
      <c r="CQ124">
        <v>14137.2</v>
      </c>
      <c r="CR124">
        <v>0</v>
      </c>
      <c r="CS124">
        <v>0</v>
      </c>
      <c r="CT124">
        <v>0</v>
      </c>
      <c r="CU124" s="3">
        <v>1471340</v>
      </c>
      <c r="CV124" s="3">
        <v>1471340</v>
      </c>
      <c r="CW124" s="3">
        <v>1471340</v>
      </c>
      <c r="CX124">
        <v>-8.1571300000000004</v>
      </c>
      <c r="CY124">
        <v>0.42957000000000001</v>
      </c>
      <c r="CZ124">
        <v>-0.94000099999999998</v>
      </c>
      <c r="DA124">
        <v>2827.43</v>
      </c>
      <c r="DB124">
        <v>89.5</v>
      </c>
      <c r="DC124">
        <v>89.5</v>
      </c>
      <c r="DD124">
        <v>89.75</v>
      </c>
      <c r="DE124" s="3">
        <v>4.06504E-5</v>
      </c>
      <c r="DF124" s="3">
        <v>-7.8416100000000003E-6</v>
      </c>
      <c r="DG124">
        <v>0.46781899999999998</v>
      </c>
      <c r="DH124">
        <v>0</v>
      </c>
      <c r="DI124">
        <v>0</v>
      </c>
      <c r="DJ124">
        <v>15</v>
      </c>
      <c r="DK124">
        <v>91500</v>
      </c>
      <c r="DL124">
        <v>0</v>
      </c>
      <c r="DM124">
        <v>0</v>
      </c>
      <c r="DN124">
        <v>0</v>
      </c>
      <c r="DO124">
        <v>14137.2</v>
      </c>
      <c r="DP124">
        <v>0</v>
      </c>
      <c r="DQ124">
        <v>0</v>
      </c>
      <c r="DR124">
        <v>0</v>
      </c>
      <c r="DS124" s="3">
        <v>1471340</v>
      </c>
      <c r="DT124" s="3">
        <v>1471340</v>
      </c>
      <c r="DU124" s="3">
        <v>1471340</v>
      </c>
      <c r="DV124">
        <v>-8.1571300000000004</v>
      </c>
      <c r="DW124">
        <v>0.42957000000000001</v>
      </c>
      <c r="DX124">
        <v>-0.94000099999999998</v>
      </c>
      <c r="DY124">
        <v>2827.43</v>
      </c>
      <c r="DZ124">
        <v>89.5</v>
      </c>
      <c r="EA124">
        <v>89.5</v>
      </c>
      <c r="EB124">
        <v>89.75</v>
      </c>
      <c r="EC124" s="3">
        <v>4.06504E-5</v>
      </c>
      <c r="ED124" s="3">
        <v>-7.8416100000000003E-6</v>
      </c>
      <c r="EE124">
        <v>0.46781899999999998</v>
      </c>
      <c r="EF124">
        <v>0</v>
      </c>
      <c r="EG124">
        <v>0</v>
      </c>
      <c r="EH124">
        <v>15</v>
      </c>
      <c r="EI124">
        <v>91500</v>
      </c>
      <c r="EJ124">
        <v>0</v>
      </c>
      <c r="EK124">
        <v>0</v>
      </c>
      <c r="EL124">
        <v>0</v>
      </c>
      <c r="EM124">
        <v>14137.2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122</v>
      </c>
      <c r="FQ124">
        <v>1</v>
      </c>
    </row>
    <row r="125" spans="1:173" x14ac:dyDescent="0.25">
      <c r="A125">
        <v>1</v>
      </c>
      <c r="B125">
        <v>123</v>
      </c>
      <c r="C125" s="3">
        <v>1471340</v>
      </c>
      <c r="D125" s="3">
        <v>1471340</v>
      </c>
      <c r="E125" s="3">
        <v>1471340</v>
      </c>
      <c r="F125">
        <v>-8.2244100000000007</v>
      </c>
      <c r="G125">
        <v>0.43416100000000002</v>
      </c>
      <c r="H125">
        <v>-0.94894800000000001</v>
      </c>
      <c r="I125">
        <v>2827.43</v>
      </c>
      <c r="J125">
        <v>89.5</v>
      </c>
      <c r="K125">
        <v>89.5</v>
      </c>
      <c r="L125">
        <v>89.75</v>
      </c>
      <c r="M125" s="3">
        <v>3.1374100000000001E-6</v>
      </c>
      <c r="N125" s="3">
        <v>-2.38113E-5</v>
      </c>
      <c r="O125">
        <v>0.45550200000000002</v>
      </c>
      <c r="P125">
        <v>0</v>
      </c>
      <c r="Q125">
        <v>0</v>
      </c>
      <c r="R125">
        <v>15</v>
      </c>
      <c r="S125">
        <v>92250</v>
      </c>
      <c r="T125">
        <v>0</v>
      </c>
      <c r="U125">
        <v>0</v>
      </c>
      <c r="V125">
        <v>0</v>
      </c>
      <c r="W125">
        <v>14137.2</v>
      </c>
      <c r="X125">
        <v>0</v>
      </c>
      <c r="Y125">
        <v>0</v>
      </c>
      <c r="Z125">
        <v>0</v>
      </c>
      <c r="AA125" s="3">
        <v>1471340</v>
      </c>
      <c r="AB125" s="3">
        <v>1471340</v>
      </c>
      <c r="AC125" s="3">
        <v>1471340</v>
      </c>
      <c r="AD125">
        <v>-8.2244100000000007</v>
      </c>
      <c r="AE125">
        <v>0.43416100000000002</v>
      </c>
      <c r="AF125">
        <v>-0.94894800000000001</v>
      </c>
      <c r="AG125">
        <v>2827.43</v>
      </c>
      <c r="AH125">
        <v>89.5</v>
      </c>
      <c r="AI125">
        <v>89.5</v>
      </c>
      <c r="AJ125">
        <v>89.75</v>
      </c>
      <c r="AK125" s="3">
        <v>3.1374100000000001E-6</v>
      </c>
      <c r="AL125" s="3">
        <v>-2.38113E-5</v>
      </c>
      <c r="AM125">
        <v>0.45550200000000002</v>
      </c>
      <c r="AN125">
        <v>0</v>
      </c>
      <c r="AO125">
        <v>0</v>
      </c>
      <c r="AP125">
        <v>15</v>
      </c>
      <c r="AQ125">
        <v>92250</v>
      </c>
      <c r="AR125">
        <v>0</v>
      </c>
      <c r="AS125">
        <v>0</v>
      </c>
      <c r="AT125">
        <v>0</v>
      </c>
      <c r="AU125">
        <v>14137.2</v>
      </c>
      <c r="AV125">
        <v>0</v>
      </c>
      <c r="AW125">
        <v>0</v>
      </c>
      <c r="AX125">
        <v>0</v>
      </c>
      <c r="AY125" s="3">
        <v>1471340</v>
      </c>
      <c r="AZ125" s="3">
        <v>1471340</v>
      </c>
      <c r="BA125" s="3">
        <v>1471340</v>
      </c>
      <c r="BB125">
        <v>-8.2244100000000007</v>
      </c>
      <c r="BC125">
        <v>0.43416100000000002</v>
      </c>
      <c r="BD125">
        <v>-0.94894800000000001</v>
      </c>
      <c r="BE125">
        <v>2827.43</v>
      </c>
      <c r="BF125">
        <v>89.5</v>
      </c>
      <c r="BG125">
        <v>89.5</v>
      </c>
      <c r="BH125">
        <v>89.75</v>
      </c>
      <c r="BI125" s="3">
        <v>3.1374100000000001E-6</v>
      </c>
      <c r="BJ125" s="3">
        <v>-2.38113E-5</v>
      </c>
      <c r="BK125">
        <v>0.45550200000000002</v>
      </c>
      <c r="BL125">
        <v>0</v>
      </c>
      <c r="BM125">
        <v>0</v>
      </c>
      <c r="BN125">
        <v>15</v>
      </c>
      <c r="BO125">
        <v>92250</v>
      </c>
      <c r="BP125">
        <v>0</v>
      </c>
      <c r="BQ125">
        <v>0</v>
      </c>
      <c r="BR125">
        <v>0</v>
      </c>
      <c r="BS125">
        <v>14137.2</v>
      </c>
      <c r="BT125">
        <v>0</v>
      </c>
      <c r="BU125">
        <v>0</v>
      </c>
      <c r="BV125">
        <v>0</v>
      </c>
      <c r="BW125" s="3">
        <v>1471340</v>
      </c>
      <c r="BX125" s="3">
        <v>1471340</v>
      </c>
      <c r="BY125" s="3">
        <v>1471340</v>
      </c>
      <c r="BZ125">
        <v>-8.2244100000000007</v>
      </c>
      <c r="CA125">
        <v>0.43416100000000002</v>
      </c>
      <c r="CB125">
        <v>-0.94894800000000001</v>
      </c>
      <c r="CC125">
        <v>2827.43</v>
      </c>
      <c r="CD125">
        <v>89.5</v>
      </c>
      <c r="CE125">
        <v>89.5</v>
      </c>
      <c r="CF125">
        <v>89.75</v>
      </c>
      <c r="CG125" s="3">
        <v>3.1374100000000001E-6</v>
      </c>
      <c r="CH125" s="3">
        <v>-2.38113E-5</v>
      </c>
      <c r="CI125">
        <v>0.45550200000000002</v>
      </c>
      <c r="CJ125">
        <v>0</v>
      </c>
      <c r="CK125">
        <v>0</v>
      </c>
      <c r="CL125">
        <v>15</v>
      </c>
      <c r="CM125">
        <v>92250</v>
      </c>
      <c r="CN125">
        <v>0</v>
      </c>
      <c r="CO125">
        <v>0</v>
      </c>
      <c r="CP125">
        <v>0</v>
      </c>
      <c r="CQ125">
        <v>14137.2</v>
      </c>
      <c r="CR125">
        <v>0</v>
      </c>
      <c r="CS125">
        <v>0</v>
      </c>
      <c r="CT125">
        <v>0</v>
      </c>
      <c r="CU125" s="3">
        <v>1471340</v>
      </c>
      <c r="CV125" s="3">
        <v>1471340</v>
      </c>
      <c r="CW125" s="3">
        <v>1471340</v>
      </c>
      <c r="CX125">
        <v>-8.2244100000000007</v>
      </c>
      <c r="CY125">
        <v>0.43416100000000002</v>
      </c>
      <c r="CZ125">
        <v>-0.94894800000000001</v>
      </c>
      <c r="DA125">
        <v>2827.43</v>
      </c>
      <c r="DB125">
        <v>89.5</v>
      </c>
      <c r="DC125">
        <v>89.5</v>
      </c>
      <c r="DD125">
        <v>89.75</v>
      </c>
      <c r="DE125" s="3">
        <v>3.1374100000000001E-6</v>
      </c>
      <c r="DF125" s="3">
        <v>-2.38113E-5</v>
      </c>
      <c r="DG125">
        <v>0.45550200000000002</v>
      </c>
      <c r="DH125">
        <v>0</v>
      </c>
      <c r="DI125">
        <v>0</v>
      </c>
      <c r="DJ125">
        <v>15</v>
      </c>
      <c r="DK125">
        <v>92250</v>
      </c>
      <c r="DL125">
        <v>0</v>
      </c>
      <c r="DM125">
        <v>0</v>
      </c>
      <c r="DN125">
        <v>0</v>
      </c>
      <c r="DO125">
        <v>14137.2</v>
      </c>
      <c r="DP125">
        <v>0</v>
      </c>
      <c r="DQ125">
        <v>0</v>
      </c>
      <c r="DR125">
        <v>0</v>
      </c>
      <c r="DS125" s="3">
        <v>1471340</v>
      </c>
      <c r="DT125" s="3">
        <v>1471340</v>
      </c>
      <c r="DU125" s="3">
        <v>1471340</v>
      </c>
      <c r="DV125">
        <v>-8.2244100000000007</v>
      </c>
      <c r="DW125">
        <v>0.43416100000000002</v>
      </c>
      <c r="DX125">
        <v>-0.94894800000000001</v>
      </c>
      <c r="DY125">
        <v>2827.43</v>
      </c>
      <c r="DZ125">
        <v>89.5</v>
      </c>
      <c r="EA125">
        <v>89.5</v>
      </c>
      <c r="EB125">
        <v>89.75</v>
      </c>
      <c r="EC125" s="3">
        <v>3.1374100000000001E-6</v>
      </c>
      <c r="ED125" s="3">
        <v>-2.38113E-5</v>
      </c>
      <c r="EE125">
        <v>0.45550200000000002</v>
      </c>
      <c r="EF125">
        <v>0</v>
      </c>
      <c r="EG125">
        <v>0</v>
      </c>
      <c r="EH125">
        <v>15</v>
      </c>
      <c r="EI125">
        <v>92250</v>
      </c>
      <c r="EJ125">
        <v>0</v>
      </c>
      <c r="EK125">
        <v>0</v>
      </c>
      <c r="EL125">
        <v>0</v>
      </c>
      <c r="EM125">
        <v>14137.2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123</v>
      </c>
      <c r="FQ125">
        <v>1</v>
      </c>
    </row>
    <row r="126" spans="1:173" x14ac:dyDescent="0.25">
      <c r="A126">
        <v>1</v>
      </c>
      <c r="B126">
        <v>124</v>
      </c>
      <c r="C126" s="3">
        <v>1471340</v>
      </c>
      <c r="D126" s="3">
        <v>1471340</v>
      </c>
      <c r="E126" s="3">
        <v>1471340</v>
      </c>
      <c r="F126">
        <v>-8.2934999999999999</v>
      </c>
      <c r="G126">
        <v>0.43879000000000001</v>
      </c>
      <c r="H126">
        <v>-0.95802699999999996</v>
      </c>
      <c r="I126">
        <v>2827.43</v>
      </c>
      <c r="J126">
        <v>89.5</v>
      </c>
      <c r="K126">
        <v>89.5</v>
      </c>
      <c r="L126">
        <v>89.75</v>
      </c>
      <c r="M126" s="3">
        <v>3.3566999999999999E-5</v>
      </c>
      <c r="N126" s="3">
        <v>1.78346E-5</v>
      </c>
      <c r="O126">
        <v>0.46142</v>
      </c>
      <c r="P126">
        <v>0</v>
      </c>
      <c r="Q126">
        <v>0</v>
      </c>
      <c r="R126">
        <v>15</v>
      </c>
      <c r="S126">
        <v>93000</v>
      </c>
      <c r="T126">
        <v>0</v>
      </c>
      <c r="U126">
        <v>0</v>
      </c>
      <c r="V126">
        <v>0</v>
      </c>
      <c r="W126">
        <v>14137.2</v>
      </c>
      <c r="X126">
        <v>0</v>
      </c>
      <c r="Y126">
        <v>0</v>
      </c>
      <c r="Z126">
        <v>0</v>
      </c>
      <c r="AA126" s="3">
        <v>1471340</v>
      </c>
      <c r="AB126" s="3">
        <v>1471340</v>
      </c>
      <c r="AC126" s="3">
        <v>1471340</v>
      </c>
      <c r="AD126">
        <v>-8.2934999999999999</v>
      </c>
      <c r="AE126">
        <v>0.43879000000000001</v>
      </c>
      <c r="AF126">
        <v>-0.95802699999999996</v>
      </c>
      <c r="AG126">
        <v>2827.43</v>
      </c>
      <c r="AH126">
        <v>89.5</v>
      </c>
      <c r="AI126">
        <v>89.5</v>
      </c>
      <c r="AJ126">
        <v>89.75</v>
      </c>
      <c r="AK126" s="3">
        <v>3.3566999999999999E-5</v>
      </c>
      <c r="AL126" s="3">
        <v>1.78346E-5</v>
      </c>
      <c r="AM126">
        <v>0.46142</v>
      </c>
      <c r="AN126">
        <v>0</v>
      </c>
      <c r="AO126">
        <v>0</v>
      </c>
      <c r="AP126">
        <v>15</v>
      </c>
      <c r="AQ126">
        <v>93000</v>
      </c>
      <c r="AR126">
        <v>0</v>
      </c>
      <c r="AS126">
        <v>0</v>
      </c>
      <c r="AT126">
        <v>0</v>
      </c>
      <c r="AU126">
        <v>14137.2</v>
      </c>
      <c r="AV126">
        <v>0</v>
      </c>
      <c r="AW126">
        <v>0</v>
      </c>
      <c r="AX126">
        <v>0</v>
      </c>
      <c r="AY126" s="3">
        <v>1471340</v>
      </c>
      <c r="AZ126" s="3">
        <v>1471340</v>
      </c>
      <c r="BA126" s="3">
        <v>1471340</v>
      </c>
      <c r="BB126">
        <v>-8.2934999999999999</v>
      </c>
      <c r="BC126">
        <v>0.43879000000000001</v>
      </c>
      <c r="BD126">
        <v>-0.95802699999999996</v>
      </c>
      <c r="BE126">
        <v>2827.43</v>
      </c>
      <c r="BF126">
        <v>89.5</v>
      </c>
      <c r="BG126">
        <v>89.5</v>
      </c>
      <c r="BH126">
        <v>89.75</v>
      </c>
      <c r="BI126" s="3">
        <v>3.3566999999999999E-5</v>
      </c>
      <c r="BJ126" s="3">
        <v>1.78346E-5</v>
      </c>
      <c r="BK126">
        <v>0.46142</v>
      </c>
      <c r="BL126">
        <v>0</v>
      </c>
      <c r="BM126">
        <v>0</v>
      </c>
      <c r="BN126">
        <v>15</v>
      </c>
      <c r="BO126">
        <v>93000</v>
      </c>
      <c r="BP126">
        <v>0</v>
      </c>
      <c r="BQ126">
        <v>0</v>
      </c>
      <c r="BR126">
        <v>0</v>
      </c>
      <c r="BS126">
        <v>14137.2</v>
      </c>
      <c r="BT126">
        <v>0</v>
      </c>
      <c r="BU126">
        <v>0</v>
      </c>
      <c r="BV126">
        <v>0</v>
      </c>
      <c r="BW126" s="3">
        <v>1471340</v>
      </c>
      <c r="BX126" s="3">
        <v>1471340</v>
      </c>
      <c r="BY126" s="3">
        <v>1471340</v>
      </c>
      <c r="BZ126">
        <v>-8.2934999999999999</v>
      </c>
      <c r="CA126">
        <v>0.43879000000000001</v>
      </c>
      <c r="CB126">
        <v>-0.95802699999999996</v>
      </c>
      <c r="CC126">
        <v>2827.43</v>
      </c>
      <c r="CD126">
        <v>89.5</v>
      </c>
      <c r="CE126">
        <v>89.5</v>
      </c>
      <c r="CF126">
        <v>89.75</v>
      </c>
      <c r="CG126" s="3">
        <v>3.3566999999999999E-5</v>
      </c>
      <c r="CH126" s="3">
        <v>1.78346E-5</v>
      </c>
      <c r="CI126">
        <v>0.46142</v>
      </c>
      <c r="CJ126">
        <v>0</v>
      </c>
      <c r="CK126">
        <v>0</v>
      </c>
      <c r="CL126">
        <v>15</v>
      </c>
      <c r="CM126">
        <v>93000</v>
      </c>
      <c r="CN126">
        <v>0</v>
      </c>
      <c r="CO126">
        <v>0</v>
      </c>
      <c r="CP126">
        <v>0</v>
      </c>
      <c r="CQ126">
        <v>14137.2</v>
      </c>
      <c r="CR126">
        <v>0</v>
      </c>
      <c r="CS126">
        <v>0</v>
      </c>
      <c r="CT126">
        <v>0</v>
      </c>
      <c r="CU126" s="3">
        <v>1471340</v>
      </c>
      <c r="CV126" s="3">
        <v>1471340</v>
      </c>
      <c r="CW126" s="3">
        <v>1471340</v>
      </c>
      <c r="CX126">
        <v>-8.2934999999999999</v>
      </c>
      <c r="CY126">
        <v>0.43879000000000001</v>
      </c>
      <c r="CZ126">
        <v>-0.95802699999999996</v>
      </c>
      <c r="DA126">
        <v>2827.43</v>
      </c>
      <c r="DB126">
        <v>89.5</v>
      </c>
      <c r="DC126">
        <v>89.5</v>
      </c>
      <c r="DD126">
        <v>89.75</v>
      </c>
      <c r="DE126" s="3">
        <v>3.3566999999999999E-5</v>
      </c>
      <c r="DF126" s="3">
        <v>1.78346E-5</v>
      </c>
      <c r="DG126">
        <v>0.46142</v>
      </c>
      <c r="DH126">
        <v>0</v>
      </c>
      <c r="DI126">
        <v>0</v>
      </c>
      <c r="DJ126">
        <v>15</v>
      </c>
      <c r="DK126">
        <v>93000</v>
      </c>
      <c r="DL126">
        <v>0</v>
      </c>
      <c r="DM126">
        <v>0</v>
      </c>
      <c r="DN126">
        <v>0</v>
      </c>
      <c r="DO126">
        <v>14137.2</v>
      </c>
      <c r="DP126">
        <v>0</v>
      </c>
      <c r="DQ126">
        <v>0</v>
      </c>
      <c r="DR126">
        <v>0</v>
      </c>
      <c r="DS126" s="3">
        <v>1471340</v>
      </c>
      <c r="DT126" s="3">
        <v>1471340</v>
      </c>
      <c r="DU126" s="3">
        <v>1471340</v>
      </c>
      <c r="DV126">
        <v>-8.2934999999999999</v>
      </c>
      <c r="DW126">
        <v>0.43879000000000001</v>
      </c>
      <c r="DX126">
        <v>-0.95802699999999996</v>
      </c>
      <c r="DY126">
        <v>2827.43</v>
      </c>
      <c r="DZ126">
        <v>89.5</v>
      </c>
      <c r="EA126">
        <v>89.5</v>
      </c>
      <c r="EB126">
        <v>89.75</v>
      </c>
      <c r="EC126" s="3">
        <v>3.3566999999999999E-5</v>
      </c>
      <c r="ED126" s="3">
        <v>1.78346E-5</v>
      </c>
      <c r="EE126">
        <v>0.46142</v>
      </c>
      <c r="EF126">
        <v>0</v>
      </c>
      <c r="EG126">
        <v>0</v>
      </c>
      <c r="EH126">
        <v>15</v>
      </c>
      <c r="EI126">
        <v>93000</v>
      </c>
      <c r="EJ126">
        <v>0</v>
      </c>
      <c r="EK126">
        <v>0</v>
      </c>
      <c r="EL126">
        <v>0</v>
      </c>
      <c r="EM126">
        <v>14137.2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124</v>
      </c>
      <c r="FQ126">
        <v>1</v>
      </c>
    </row>
    <row r="127" spans="1:173" x14ac:dyDescent="0.25">
      <c r="A127">
        <v>1</v>
      </c>
      <c r="B127">
        <v>125</v>
      </c>
      <c r="C127" s="3">
        <v>1471340</v>
      </c>
      <c r="D127" s="3">
        <v>1471340</v>
      </c>
      <c r="E127" s="3">
        <v>1471340</v>
      </c>
      <c r="F127">
        <v>-8.3601600000000005</v>
      </c>
      <c r="G127">
        <v>0.44317600000000001</v>
      </c>
      <c r="H127">
        <v>-0.96706499999999995</v>
      </c>
      <c r="I127">
        <v>2827.43</v>
      </c>
      <c r="J127">
        <v>89.5</v>
      </c>
      <c r="K127">
        <v>89.5</v>
      </c>
      <c r="L127">
        <v>89.75</v>
      </c>
      <c r="M127" s="3">
        <v>-2.0684100000000001E-5</v>
      </c>
      <c r="N127" s="3">
        <v>1.47509E-5</v>
      </c>
      <c r="O127">
        <v>0.47906700000000002</v>
      </c>
      <c r="P127">
        <v>0</v>
      </c>
      <c r="Q127">
        <v>0</v>
      </c>
      <c r="R127">
        <v>15</v>
      </c>
      <c r="S127">
        <v>93750</v>
      </c>
      <c r="T127">
        <v>0</v>
      </c>
      <c r="U127">
        <v>0</v>
      </c>
      <c r="V127">
        <v>0</v>
      </c>
      <c r="W127">
        <v>14137.2</v>
      </c>
      <c r="X127">
        <v>0</v>
      </c>
      <c r="Y127">
        <v>0</v>
      </c>
      <c r="Z127">
        <v>0</v>
      </c>
      <c r="AA127" s="3">
        <v>1471340</v>
      </c>
      <c r="AB127" s="3">
        <v>1471340</v>
      </c>
      <c r="AC127" s="3">
        <v>1471340</v>
      </c>
      <c r="AD127">
        <v>-8.3601600000000005</v>
      </c>
      <c r="AE127">
        <v>0.44317600000000001</v>
      </c>
      <c r="AF127">
        <v>-0.96706499999999995</v>
      </c>
      <c r="AG127">
        <v>2827.43</v>
      </c>
      <c r="AH127">
        <v>89.5</v>
      </c>
      <c r="AI127">
        <v>89.5</v>
      </c>
      <c r="AJ127">
        <v>89.75</v>
      </c>
      <c r="AK127" s="3">
        <v>-2.0684100000000001E-5</v>
      </c>
      <c r="AL127" s="3">
        <v>1.47509E-5</v>
      </c>
      <c r="AM127">
        <v>0.47906700000000002</v>
      </c>
      <c r="AN127">
        <v>0</v>
      </c>
      <c r="AO127">
        <v>0</v>
      </c>
      <c r="AP127">
        <v>15</v>
      </c>
      <c r="AQ127">
        <v>93750</v>
      </c>
      <c r="AR127">
        <v>0</v>
      </c>
      <c r="AS127">
        <v>0</v>
      </c>
      <c r="AT127">
        <v>0</v>
      </c>
      <c r="AU127">
        <v>14137.2</v>
      </c>
      <c r="AV127">
        <v>0</v>
      </c>
      <c r="AW127">
        <v>0</v>
      </c>
      <c r="AX127">
        <v>0</v>
      </c>
      <c r="AY127" s="3">
        <v>1471340</v>
      </c>
      <c r="AZ127" s="3">
        <v>1471340</v>
      </c>
      <c r="BA127" s="3">
        <v>1471340</v>
      </c>
      <c r="BB127">
        <v>-8.3601600000000005</v>
      </c>
      <c r="BC127">
        <v>0.44317600000000001</v>
      </c>
      <c r="BD127">
        <v>-0.96706499999999995</v>
      </c>
      <c r="BE127">
        <v>2827.43</v>
      </c>
      <c r="BF127">
        <v>89.5</v>
      </c>
      <c r="BG127">
        <v>89.5</v>
      </c>
      <c r="BH127">
        <v>89.75</v>
      </c>
      <c r="BI127" s="3">
        <v>-2.0684100000000001E-5</v>
      </c>
      <c r="BJ127" s="3">
        <v>1.47509E-5</v>
      </c>
      <c r="BK127">
        <v>0.47906700000000002</v>
      </c>
      <c r="BL127">
        <v>0</v>
      </c>
      <c r="BM127">
        <v>0</v>
      </c>
      <c r="BN127">
        <v>15</v>
      </c>
      <c r="BO127">
        <v>93750</v>
      </c>
      <c r="BP127">
        <v>0</v>
      </c>
      <c r="BQ127">
        <v>0</v>
      </c>
      <c r="BR127">
        <v>0</v>
      </c>
      <c r="BS127">
        <v>14137.2</v>
      </c>
      <c r="BT127">
        <v>0</v>
      </c>
      <c r="BU127">
        <v>0</v>
      </c>
      <c r="BV127">
        <v>0</v>
      </c>
      <c r="BW127" s="3">
        <v>1471340</v>
      </c>
      <c r="BX127" s="3">
        <v>1471340</v>
      </c>
      <c r="BY127" s="3">
        <v>1471340</v>
      </c>
      <c r="BZ127">
        <v>-8.3601600000000005</v>
      </c>
      <c r="CA127">
        <v>0.44317600000000001</v>
      </c>
      <c r="CB127">
        <v>-0.96706499999999995</v>
      </c>
      <c r="CC127">
        <v>2827.43</v>
      </c>
      <c r="CD127">
        <v>89.5</v>
      </c>
      <c r="CE127">
        <v>89.5</v>
      </c>
      <c r="CF127">
        <v>89.75</v>
      </c>
      <c r="CG127" s="3">
        <v>-2.0684100000000001E-5</v>
      </c>
      <c r="CH127" s="3">
        <v>1.47509E-5</v>
      </c>
      <c r="CI127">
        <v>0.47906700000000002</v>
      </c>
      <c r="CJ127">
        <v>0</v>
      </c>
      <c r="CK127">
        <v>0</v>
      </c>
      <c r="CL127">
        <v>15</v>
      </c>
      <c r="CM127">
        <v>93750</v>
      </c>
      <c r="CN127">
        <v>0</v>
      </c>
      <c r="CO127">
        <v>0</v>
      </c>
      <c r="CP127">
        <v>0</v>
      </c>
      <c r="CQ127">
        <v>14137.2</v>
      </c>
      <c r="CR127">
        <v>0</v>
      </c>
      <c r="CS127">
        <v>0</v>
      </c>
      <c r="CT127">
        <v>0</v>
      </c>
      <c r="CU127" s="3">
        <v>1471340</v>
      </c>
      <c r="CV127" s="3">
        <v>1471340</v>
      </c>
      <c r="CW127" s="3">
        <v>1471340</v>
      </c>
      <c r="CX127">
        <v>-8.3601600000000005</v>
      </c>
      <c r="CY127">
        <v>0.44317600000000001</v>
      </c>
      <c r="CZ127">
        <v>-0.96706499999999995</v>
      </c>
      <c r="DA127">
        <v>2827.43</v>
      </c>
      <c r="DB127">
        <v>89.5</v>
      </c>
      <c r="DC127">
        <v>89.5</v>
      </c>
      <c r="DD127">
        <v>89.75</v>
      </c>
      <c r="DE127" s="3">
        <v>-2.0684100000000001E-5</v>
      </c>
      <c r="DF127" s="3">
        <v>1.47509E-5</v>
      </c>
      <c r="DG127">
        <v>0.47906700000000002</v>
      </c>
      <c r="DH127">
        <v>0</v>
      </c>
      <c r="DI127">
        <v>0</v>
      </c>
      <c r="DJ127">
        <v>15</v>
      </c>
      <c r="DK127">
        <v>93750</v>
      </c>
      <c r="DL127">
        <v>0</v>
      </c>
      <c r="DM127">
        <v>0</v>
      </c>
      <c r="DN127">
        <v>0</v>
      </c>
      <c r="DO127">
        <v>14137.2</v>
      </c>
      <c r="DP127">
        <v>0</v>
      </c>
      <c r="DQ127">
        <v>0</v>
      </c>
      <c r="DR127">
        <v>0</v>
      </c>
      <c r="DS127" s="3">
        <v>1471340</v>
      </c>
      <c r="DT127" s="3">
        <v>1471340</v>
      </c>
      <c r="DU127" s="3">
        <v>1471340</v>
      </c>
      <c r="DV127">
        <v>-8.3601600000000005</v>
      </c>
      <c r="DW127">
        <v>0.44317600000000001</v>
      </c>
      <c r="DX127">
        <v>-0.96706499999999995</v>
      </c>
      <c r="DY127">
        <v>2827.43</v>
      </c>
      <c r="DZ127">
        <v>89.5</v>
      </c>
      <c r="EA127">
        <v>89.5</v>
      </c>
      <c r="EB127">
        <v>89.75</v>
      </c>
      <c r="EC127" s="3">
        <v>-2.0684100000000001E-5</v>
      </c>
      <c r="ED127" s="3">
        <v>1.47509E-5</v>
      </c>
      <c r="EE127">
        <v>0.47906700000000002</v>
      </c>
      <c r="EF127">
        <v>0</v>
      </c>
      <c r="EG127">
        <v>0</v>
      </c>
      <c r="EH127">
        <v>15</v>
      </c>
      <c r="EI127">
        <v>93750</v>
      </c>
      <c r="EJ127">
        <v>0</v>
      </c>
      <c r="EK127">
        <v>0</v>
      </c>
      <c r="EL127">
        <v>0</v>
      </c>
      <c r="EM127">
        <v>14137.2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125</v>
      </c>
      <c r="FQ127">
        <v>1</v>
      </c>
    </row>
    <row r="128" spans="1:173" x14ac:dyDescent="0.25">
      <c r="A128">
        <v>1</v>
      </c>
      <c r="B128">
        <v>126</v>
      </c>
      <c r="C128" s="3">
        <v>1471340</v>
      </c>
      <c r="D128" s="3">
        <v>1471340</v>
      </c>
      <c r="E128" s="3">
        <v>1471340</v>
      </c>
      <c r="F128">
        <v>-8.4285800000000002</v>
      </c>
      <c r="G128">
        <v>0.4476</v>
      </c>
      <c r="H128">
        <v>-0.97515799999999997</v>
      </c>
      <c r="I128">
        <v>2827.43</v>
      </c>
      <c r="J128">
        <v>89.5</v>
      </c>
      <c r="K128">
        <v>89.5</v>
      </c>
      <c r="L128">
        <v>89.75</v>
      </c>
      <c r="M128" s="3">
        <v>1.19506E-5</v>
      </c>
      <c r="N128" s="3">
        <v>-7.0185900000000002E-6</v>
      </c>
      <c r="O128">
        <v>0.47925400000000001</v>
      </c>
      <c r="P128">
        <v>0</v>
      </c>
      <c r="Q128">
        <v>0</v>
      </c>
      <c r="R128">
        <v>15</v>
      </c>
      <c r="S128">
        <v>94500</v>
      </c>
      <c r="T128">
        <v>0</v>
      </c>
      <c r="U128">
        <v>0</v>
      </c>
      <c r="V128">
        <v>0</v>
      </c>
      <c r="W128">
        <v>14137.2</v>
      </c>
      <c r="X128">
        <v>0</v>
      </c>
      <c r="Y128">
        <v>0</v>
      </c>
      <c r="Z128">
        <v>0</v>
      </c>
      <c r="AA128" s="3">
        <v>1471340</v>
      </c>
      <c r="AB128" s="3">
        <v>1471340</v>
      </c>
      <c r="AC128" s="3">
        <v>1471340</v>
      </c>
      <c r="AD128">
        <v>-8.4285800000000002</v>
      </c>
      <c r="AE128">
        <v>0.4476</v>
      </c>
      <c r="AF128">
        <v>-0.97515799999999997</v>
      </c>
      <c r="AG128">
        <v>2827.43</v>
      </c>
      <c r="AH128">
        <v>89.5</v>
      </c>
      <c r="AI128">
        <v>89.5</v>
      </c>
      <c r="AJ128">
        <v>89.75</v>
      </c>
      <c r="AK128" s="3">
        <v>1.19506E-5</v>
      </c>
      <c r="AL128" s="3">
        <v>-7.0185900000000002E-6</v>
      </c>
      <c r="AM128">
        <v>0.47925400000000001</v>
      </c>
      <c r="AN128">
        <v>0</v>
      </c>
      <c r="AO128">
        <v>0</v>
      </c>
      <c r="AP128">
        <v>15</v>
      </c>
      <c r="AQ128">
        <v>94500</v>
      </c>
      <c r="AR128">
        <v>0</v>
      </c>
      <c r="AS128">
        <v>0</v>
      </c>
      <c r="AT128">
        <v>0</v>
      </c>
      <c r="AU128">
        <v>14137.2</v>
      </c>
      <c r="AV128">
        <v>0</v>
      </c>
      <c r="AW128">
        <v>0</v>
      </c>
      <c r="AX128">
        <v>0</v>
      </c>
      <c r="AY128" s="3">
        <v>1471340</v>
      </c>
      <c r="AZ128" s="3">
        <v>1471340</v>
      </c>
      <c r="BA128" s="3">
        <v>1471340</v>
      </c>
      <c r="BB128">
        <v>-8.4285800000000002</v>
      </c>
      <c r="BC128">
        <v>0.4476</v>
      </c>
      <c r="BD128">
        <v>-0.97515799999999997</v>
      </c>
      <c r="BE128">
        <v>2827.43</v>
      </c>
      <c r="BF128">
        <v>89.5</v>
      </c>
      <c r="BG128">
        <v>89.5</v>
      </c>
      <c r="BH128">
        <v>89.75</v>
      </c>
      <c r="BI128" s="3">
        <v>1.19506E-5</v>
      </c>
      <c r="BJ128" s="3">
        <v>-7.0185900000000002E-6</v>
      </c>
      <c r="BK128">
        <v>0.47925400000000001</v>
      </c>
      <c r="BL128">
        <v>0</v>
      </c>
      <c r="BM128">
        <v>0</v>
      </c>
      <c r="BN128">
        <v>15</v>
      </c>
      <c r="BO128">
        <v>94500</v>
      </c>
      <c r="BP128">
        <v>0</v>
      </c>
      <c r="BQ128">
        <v>0</v>
      </c>
      <c r="BR128">
        <v>0</v>
      </c>
      <c r="BS128">
        <v>14137.2</v>
      </c>
      <c r="BT128">
        <v>0</v>
      </c>
      <c r="BU128">
        <v>0</v>
      </c>
      <c r="BV128">
        <v>0</v>
      </c>
      <c r="BW128" s="3">
        <v>1471340</v>
      </c>
      <c r="BX128" s="3">
        <v>1471340</v>
      </c>
      <c r="BY128" s="3">
        <v>1471340</v>
      </c>
      <c r="BZ128">
        <v>-8.4285800000000002</v>
      </c>
      <c r="CA128">
        <v>0.4476</v>
      </c>
      <c r="CB128">
        <v>-0.97515799999999997</v>
      </c>
      <c r="CC128">
        <v>2827.43</v>
      </c>
      <c r="CD128">
        <v>89.5</v>
      </c>
      <c r="CE128">
        <v>89.5</v>
      </c>
      <c r="CF128">
        <v>89.75</v>
      </c>
      <c r="CG128" s="3">
        <v>1.19506E-5</v>
      </c>
      <c r="CH128" s="3">
        <v>-7.0185900000000002E-6</v>
      </c>
      <c r="CI128">
        <v>0.47925400000000001</v>
      </c>
      <c r="CJ128">
        <v>0</v>
      </c>
      <c r="CK128">
        <v>0</v>
      </c>
      <c r="CL128">
        <v>15</v>
      </c>
      <c r="CM128">
        <v>94500</v>
      </c>
      <c r="CN128">
        <v>0</v>
      </c>
      <c r="CO128">
        <v>0</v>
      </c>
      <c r="CP128">
        <v>0</v>
      </c>
      <c r="CQ128">
        <v>14137.2</v>
      </c>
      <c r="CR128">
        <v>0</v>
      </c>
      <c r="CS128">
        <v>0</v>
      </c>
      <c r="CT128">
        <v>0</v>
      </c>
      <c r="CU128" s="3">
        <v>1471340</v>
      </c>
      <c r="CV128" s="3">
        <v>1471340</v>
      </c>
      <c r="CW128" s="3">
        <v>1471340</v>
      </c>
      <c r="CX128">
        <v>-8.4285800000000002</v>
      </c>
      <c r="CY128">
        <v>0.4476</v>
      </c>
      <c r="CZ128">
        <v>-0.97515799999999997</v>
      </c>
      <c r="DA128">
        <v>2827.43</v>
      </c>
      <c r="DB128">
        <v>89.5</v>
      </c>
      <c r="DC128">
        <v>89.5</v>
      </c>
      <c r="DD128">
        <v>89.75</v>
      </c>
      <c r="DE128" s="3">
        <v>1.19506E-5</v>
      </c>
      <c r="DF128" s="3">
        <v>-7.0185900000000002E-6</v>
      </c>
      <c r="DG128">
        <v>0.47925400000000001</v>
      </c>
      <c r="DH128">
        <v>0</v>
      </c>
      <c r="DI128">
        <v>0</v>
      </c>
      <c r="DJ128">
        <v>15</v>
      </c>
      <c r="DK128">
        <v>94500</v>
      </c>
      <c r="DL128">
        <v>0</v>
      </c>
      <c r="DM128">
        <v>0</v>
      </c>
      <c r="DN128">
        <v>0</v>
      </c>
      <c r="DO128">
        <v>14137.2</v>
      </c>
      <c r="DP128">
        <v>0</v>
      </c>
      <c r="DQ128">
        <v>0</v>
      </c>
      <c r="DR128">
        <v>0</v>
      </c>
      <c r="DS128" s="3">
        <v>1471340</v>
      </c>
      <c r="DT128" s="3">
        <v>1471340</v>
      </c>
      <c r="DU128" s="3">
        <v>1471340</v>
      </c>
      <c r="DV128">
        <v>-8.4285800000000002</v>
      </c>
      <c r="DW128">
        <v>0.4476</v>
      </c>
      <c r="DX128">
        <v>-0.97515799999999997</v>
      </c>
      <c r="DY128">
        <v>2827.43</v>
      </c>
      <c r="DZ128">
        <v>89.5</v>
      </c>
      <c r="EA128">
        <v>89.5</v>
      </c>
      <c r="EB128">
        <v>89.75</v>
      </c>
      <c r="EC128" s="3">
        <v>1.19506E-5</v>
      </c>
      <c r="ED128" s="3">
        <v>-7.0185900000000002E-6</v>
      </c>
      <c r="EE128">
        <v>0.47925400000000001</v>
      </c>
      <c r="EF128">
        <v>0</v>
      </c>
      <c r="EG128">
        <v>0</v>
      </c>
      <c r="EH128">
        <v>15</v>
      </c>
      <c r="EI128">
        <v>94500</v>
      </c>
      <c r="EJ128">
        <v>0</v>
      </c>
      <c r="EK128">
        <v>0</v>
      </c>
      <c r="EL128">
        <v>0</v>
      </c>
      <c r="EM128">
        <v>14137.2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126</v>
      </c>
      <c r="FQ128">
        <v>1</v>
      </c>
    </row>
    <row r="129" spans="1:173" x14ac:dyDescent="0.25">
      <c r="A129">
        <v>1</v>
      </c>
      <c r="B129">
        <v>127</v>
      </c>
      <c r="C129" s="3">
        <v>1471340</v>
      </c>
      <c r="D129" s="3">
        <v>1471340</v>
      </c>
      <c r="E129" s="3">
        <v>1471340</v>
      </c>
      <c r="F129">
        <v>-8.4982399999999991</v>
      </c>
      <c r="G129">
        <v>0.45268199999999997</v>
      </c>
      <c r="H129">
        <v>-0.98321700000000001</v>
      </c>
      <c r="I129">
        <v>2827.43</v>
      </c>
      <c r="J129">
        <v>89.5</v>
      </c>
      <c r="K129">
        <v>89.5</v>
      </c>
      <c r="L129">
        <v>89.75</v>
      </c>
      <c r="M129" s="3">
        <v>2.7069599999999999E-5</v>
      </c>
      <c r="N129" s="3">
        <v>1.51367E-5</v>
      </c>
      <c r="O129">
        <v>0.46742499999999998</v>
      </c>
      <c r="P129">
        <v>0</v>
      </c>
      <c r="Q129">
        <v>0</v>
      </c>
      <c r="R129">
        <v>15</v>
      </c>
      <c r="S129">
        <v>95250</v>
      </c>
      <c r="T129">
        <v>0</v>
      </c>
      <c r="U129">
        <v>0</v>
      </c>
      <c r="V129">
        <v>0</v>
      </c>
      <c r="W129">
        <v>14137.2</v>
      </c>
      <c r="X129">
        <v>0</v>
      </c>
      <c r="Y129">
        <v>0</v>
      </c>
      <c r="Z129">
        <v>0</v>
      </c>
      <c r="AA129" s="3">
        <v>1471340</v>
      </c>
      <c r="AB129" s="3">
        <v>1471340</v>
      </c>
      <c r="AC129" s="3">
        <v>1471340</v>
      </c>
      <c r="AD129">
        <v>-8.4982399999999991</v>
      </c>
      <c r="AE129">
        <v>0.45268199999999997</v>
      </c>
      <c r="AF129">
        <v>-0.98321700000000001</v>
      </c>
      <c r="AG129">
        <v>2827.43</v>
      </c>
      <c r="AH129">
        <v>89.5</v>
      </c>
      <c r="AI129">
        <v>89.5</v>
      </c>
      <c r="AJ129">
        <v>89.75</v>
      </c>
      <c r="AK129" s="3">
        <v>2.7069599999999999E-5</v>
      </c>
      <c r="AL129" s="3">
        <v>1.51367E-5</v>
      </c>
      <c r="AM129">
        <v>0.46742499999999998</v>
      </c>
      <c r="AN129">
        <v>0</v>
      </c>
      <c r="AO129">
        <v>0</v>
      </c>
      <c r="AP129">
        <v>15</v>
      </c>
      <c r="AQ129">
        <v>95250</v>
      </c>
      <c r="AR129">
        <v>0</v>
      </c>
      <c r="AS129">
        <v>0</v>
      </c>
      <c r="AT129">
        <v>0</v>
      </c>
      <c r="AU129">
        <v>14137.2</v>
      </c>
      <c r="AV129">
        <v>0</v>
      </c>
      <c r="AW129">
        <v>0</v>
      </c>
      <c r="AX129">
        <v>0</v>
      </c>
      <c r="AY129" s="3">
        <v>1471340</v>
      </c>
      <c r="AZ129" s="3">
        <v>1471340</v>
      </c>
      <c r="BA129" s="3">
        <v>1471340</v>
      </c>
      <c r="BB129">
        <v>-8.4982399999999991</v>
      </c>
      <c r="BC129">
        <v>0.45268199999999997</v>
      </c>
      <c r="BD129">
        <v>-0.98321700000000001</v>
      </c>
      <c r="BE129">
        <v>2827.43</v>
      </c>
      <c r="BF129">
        <v>89.5</v>
      </c>
      <c r="BG129">
        <v>89.5</v>
      </c>
      <c r="BH129">
        <v>89.75</v>
      </c>
      <c r="BI129" s="3">
        <v>2.7069599999999999E-5</v>
      </c>
      <c r="BJ129" s="3">
        <v>1.51367E-5</v>
      </c>
      <c r="BK129">
        <v>0.46742499999999998</v>
      </c>
      <c r="BL129">
        <v>0</v>
      </c>
      <c r="BM129">
        <v>0</v>
      </c>
      <c r="BN129">
        <v>15</v>
      </c>
      <c r="BO129">
        <v>95250</v>
      </c>
      <c r="BP129">
        <v>0</v>
      </c>
      <c r="BQ129">
        <v>0</v>
      </c>
      <c r="BR129">
        <v>0</v>
      </c>
      <c r="BS129">
        <v>14137.2</v>
      </c>
      <c r="BT129">
        <v>0</v>
      </c>
      <c r="BU129">
        <v>0</v>
      </c>
      <c r="BV129">
        <v>0</v>
      </c>
      <c r="BW129" s="3">
        <v>1471340</v>
      </c>
      <c r="BX129" s="3">
        <v>1471340</v>
      </c>
      <c r="BY129" s="3">
        <v>1471340</v>
      </c>
      <c r="BZ129">
        <v>-8.4982399999999991</v>
      </c>
      <c r="CA129">
        <v>0.45268199999999997</v>
      </c>
      <c r="CB129">
        <v>-0.98321700000000001</v>
      </c>
      <c r="CC129">
        <v>2827.43</v>
      </c>
      <c r="CD129">
        <v>89.5</v>
      </c>
      <c r="CE129">
        <v>89.5</v>
      </c>
      <c r="CF129">
        <v>89.75</v>
      </c>
      <c r="CG129" s="3">
        <v>2.7069599999999999E-5</v>
      </c>
      <c r="CH129" s="3">
        <v>1.51367E-5</v>
      </c>
      <c r="CI129">
        <v>0.46742499999999998</v>
      </c>
      <c r="CJ129">
        <v>0</v>
      </c>
      <c r="CK129">
        <v>0</v>
      </c>
      <c r="CL129">
        <v>15</v>
      </c>
      <c r="CM129">
        <v>95250</v>
      </c>
      <c r="CN129">
        <v>0</v>
      </c>
      <c r="CO129">
        <v>0</v>
      </c>
      <c r="CP129">
        <v>0</v>
      </c>
      <c r="CQ129">
        <v>14137.2</v>
      </c>
      <c r="CR129">
        <v>0</v>
      </c>
      <c r="CS129">
        <v>0</v>
      </c>
      <c r="CT129">
        <v>0</v>
      </c>
      <c r="CU129" s="3">
        <v>1471340</v>
      </c>
      <c r="CV129" s="3">
        <v>1471340</v>
      </c>
      <c r="CW129" s="3">
        <v>1471340</v>
      </c>
      <c r="CX129">
        <v>-8.4982399999999991</v>
      </c>
      <c r="CY129">
        <v>0.45268199999999997</v>
      </c>
      <c r="CZ129">
        <v>-0.98321700000000001</v>
      </c>
      <c r="DA129">
        <v>2827.43</v>
      </c>
      <c r="DB129">
        <v>89.5</v>
      </c>
      <c r="DC129">
        <v>89.5</v>
      </c>
      <c r="DD129">
        <v>89.75</v>
      </c>
      <c r="DE129" s="3">
        <v>2.7069599999999999E-5</v>
      </c>
      <c r="DF129" s="3">
        <v>1.51367E-5</v>
      </c>
      <c r="DG129">
        <v>0.46742499999999998</v>
      </c>
      <c r="DH129">
        <v>0</v>
      </c>
      <c r="DI129">
        <v>0</v>
      </c>
      <c r="DJ129">
        <v>15</v>
      </c>
      <c r="DK129">
        <v>95250</v>
      </c>
      <c r="DL129">
        <v>0</v>
      </c>
      <c r="DM129">
        <v>0</v>
      </c>
      <c r="DN129">
        <v>0</v>
      </c>
      <c r="DO129">
        <v>14137.2</v>
      </c>
      <c r="DP129">
        <v>0</v>
      </c>
      <c r="DQ129">
        <v>0</v>
      </c>
      <c r="DR129">
        <v>0</v>
      </c>
      <c r="DS129" s="3">
        <v>1471340</v>
      </c>
      <c r="DT129" s="3">
        <v>1471340</v>
      </c>
      <c r="DU129" s="3">
        <v>1471340</v>
      </c>
      <c r="DV129">
        <v>-8.4982399999999991</v>
      </c>
      <c r="DW129">
        <v>0.45268199999999997</v>
      </c>
      <c r="DX129">
        <v>-0.98321700000000001</v>
      </c>
      <c r="DY129">
        <v>2827.43</v>
      </c>
      <c r="DZ129">
        <v>89.5</v>
      </c>
      <c r="EA129">
        <v>89.5</v>
      </c>
      <c r="EB129">
        <v>89.75</v>
      </c>
      <c r="EC129" s="3">
        <v>2.7069599999999999E-5</v>
      </c>
      <c r="ED129" s="3">
        <v>1.51367E-5</v>
      </c>
      <c r="EE129">
        <v>0.46742499999999998</v>
      </c>
      <c r="EF129">
        <v>0</v>
      </c>
      <c r="EG129">
        <v>0</v>
      </c>
      <c r="EH129">
        <v>15</v>
      </c>
      <c r="EI129">
        <v>95250</v>
      </c>
      <c r="EJ129">
        <v>0</v>
      </c>
      <c r="EK129">
        <v>0</v>
      </c>
      <c r="EL129">
        <v>0</v>
      </c>
      <c r="EM129">
        <v>14137.2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1</v>
      </c>
      <c r="FP129">
        <v>127</v>
      </c>
      <c r="FQ129">
        <v>1</v>
      </c>
    </row>
    <row r="130" spans="1:173" x14ac:dyDescent="0.25">
      <c r="A130">
        <v>1</v>
      </c>
      <c r="B130">
        <v>128</v>
      </c>
      <c r="C130" s="3">
        <v>1471340</v>
      </c>
      <c r="D130" s="3">
        <v>1471340</v>
      </c>
      <c r="E130" s="3">
        <v>1471340</v>
      </c>
      <c r="F130">
        <v>-8.5701999999999998</v>
      </c>
      <c r="G130">
        <v>0.457818</v>
      </c>
      <c r="H130">
        <v>-0.99210900000000002</v>
      </c>
      <c r="I130">
        <v>2827.43</v>
      </c>
      <c r="J130">
        <v>89.5</v>
      </c>
      <c r="K130">
        <v>89.5</v>
      </c>
      <c r="L130">
        <v>89.75</v>
      </c>
      <c r="M130" s="3">
        <v>1.0204799999999999E-5</v>
      </c>
      <c r="N130" s="3">
        <v>1.79826E-6</v>
      </c>
      <c r="O130">
        <v>0.45624900000000002</v>
      </c>
      <c r="P130">
        <v>0</v>
      </c>
      <c r="Q130">
        <v>0</v>
      </c>
      <c r="R130">
        <v>15</v>
      </c>
      <c r="S130">
        <v>96000</v>
      </c>
      <c r="T130">
        <v>0</v>
      </c>
      <c r="U130">
        <v>0</v>
      </c>
      <c r="V130">
        <v>0</v>
      </c>
      <c r="W130">
        <v>14137.2</v>
      </c>
      <c r="X130">
        <v>0</v>
      </c>
      <c r="Y130">
        <v>0</v>
      </c>
      <c r="Z130">
        <v>0</v>
      </c>
      <c r="AA130" s="3">
        <v>1471340</v>
      </c>
      <c r="AB130" s="3">
        <v>1471340</v>
      </c>
      <c r="AC130" s="3">
        <v>1471340</v>
      </c>
      <c r="AD130">
        <v>-8.5701999999999998</v>
      </c>
      <c r="AE130">
        <v>0.457818</v>
      </c>
      <c r="AF130">
        <v>-0.99210900000000002</v>
      </c>
      <c r="AG130">
        <v>2827.43</v>
      </c>
      <c r="AH130">
        <v>89.5</v>
      </c>
      <c r="AI130">
        <v>89.5</v>
      </c>
      <c r="AJ130">
        <v>89.75</v>
      </c>
      <c r="AK130" s="3">
        <v>1.0204799999999999E-5</v>
      </c>
      <c r="AL130" s="3">
        <v>1.79826E-6</v>
      </c>
      <c r="AM130">
        <v>0.45624900000000002</v>
      </c>
      <c r="AN130">
        <v>0</v>
      </c>
      <c r="AO130">
        <v>0</v>
      </c>
      <c r="AP130">
        <v>15</v>
      </c>
      <c r="AQ130">
        <v>96000</v>
      </c>
      <c r="AR130">
        <v>0</v>
      </c>
      <c r="AS130">
        <v>0</v>
      </c>
      <c r="AT130">
        <v>0</v>
      </c>
      <c r="AU130">
        <v>14137.2</v>
      </c>
      <c r="AV130">
        <v>0</v>
      </c>
      <c r="AW130">
        <v>0</v>
      </c>
      <c r="AX130">
        <v>0</v>
      </c>
      <c r="AY130" s="3">
        <v>1471340</v>
      </c>
      <c r="AZ130" s="3">
        <v>1471340</v>
      </c>
      <c r="BA130" s="3">
        <v>1471340</v>
      </c>
      <c r="BB130">
        <v>-8.5701999999999998</v>
      </c>
      <c r="BC130">
        <v>0.457818</v>
      </c>
      <c r="BD130">
        <v>-0.99210900000000002</v>
      </c>
      <c r="BE130">
        <v>2827.43</v>
      </c>
      <c r="BF130">
        <v>89.5</v>
      </c>
      <c r="BG130">
        <v>89.5</v>
      </c>
      <c r="BH130">
        <v>89.75</v>
      </c>
      <c r="BI130" s="3">
        <v>1.0204799999999999E-5</v>
      </c>
      <c r="BJ130" s="3">
        <v>1.79826E-6</v>
      </c>
      <c r="BK130">
        <v>0.45624900000000002</v>
      </c>
      <c r="BL130">
        <v>0</v>
      </c>
      <c r="BM130">
        <v>0</v>
      </c>
      <c r="BN130">
        <v>15</v>
      </c>
      <c r="BO130">
        <v>96000</v>
      </c>
      <c r="BP130">
        <v>0</v>
      </c>
      <c r="BQ130">
        <v>0</v>
      </c>
      <c r="BR130">
        <v>0</v>
      </c>
      <c r="BS130">
        <v>14137.2</v>
      </c>
      <c r="BT130">
        <v>0</v>
      </c>
      <c r="BU130">
        <v>0</v>
      </c>
      <c r="BV130">
        <v>0</v>
      </c>
      <c r="BW130" s="3">
        <v>1471340</v>
      </c>
      <c r="BX130" s="3">
        <v>1471340</v>
      </c>
      <c r="BY130" s="3">
        <v>1471340</v>
      </c>
      <c r="BZ130">
        <v>-8.5701999999999998</v>
      </c>
      <c r="CA130">
        <v>0.457818</v>
      </c>
      <c r="CB130">
        <v>-0.99210900000000002</v>
      </c>
      <c r="CC130">
        <v>2827.43</v>
      </c>
      <c r="CD130">
        <v>89.5</v>
      </c>
      <c r="CE130">
        <v>89.5</v>
      </c>
      <c r="CF130">
        <v>89.75</v>
      </c>
      <c r="CG130" s="3">
        <v>1.0204799999999999E-5</v>
      </c>
      <c r="CH130" s="3">
        <v>1.79826E-6</v>
      </c>
      <c r="CI130">
        <v>0.45624900000000002</v>
      </c>
      <c r="CJ130">
        <v>0</v>
      </c>
      <c r="CK130">
        <v>0</v>
      </c>
      <c r="CL130">
        <v>15</v>
      </c>
      <c r="CM130">
        <v>96000</v>
      </c>
      <c r="CN130">
        <v>0</v>
      </c>
      <c r="CO130">
        <v>0</v>
      </c>
      <c r="CP130">
        <v>0</v>
      </c>
      <c r="CQ130">
        <v>14137.2</v>
      </c>
      <c r="CR130">
        <v>0</v>
      </c>
      <c r="CS130">
        <v>0</v>
      </c>
      <c r="CT130">
        <v>0</v>
      </c>
      <c r="CU130" s="3">
        <v>1471340</v>
      </c>
      <c r="CV130" s="3">
        <v>1471340</v>
      </c>
      <c r="CW130" s="3">
        <v>1471340</v>
      </c>
      <c r="CX130">
        <v>-8.5701999999999998</v>
      </c>
      <c r="CY130">
        <v>0.457818</v>
      </c>
      <c r="CZ130">
        <v>-0.99210900000000002</v>
      </c>
      <c r="DA130">
        <v>2827.43</v>
      </c>
      <c r="DB130">
        <v>89.5</v>
      </c>
      <c r="DC130">
        <v>89.5</v>
      </c>
      <c r="DD130">
        <v>89.75</v>
      </c>
      <c r="DE130" s="3">
        <v>1.0204799999999999E-5</v>
      </c>
      <c r="DF130" s="3">
        <v>1.79826E-6</v>
      </c>
      <c r="DG130">
        <v>0.45624900000000002</v>
      </c>
      <c r="DH130">
        <v>0</v>
      </c>
      <c r="DI130">
        <v>0</v>
      </c>
      <c r="DJ130">
        <v>15</v>
      </c>
      <c r="DK130">
        <v>96000</v>
      </c>
      <c r="DL130">
        <v>0</v>
      </c>
      <c r="DM130">
        <v>0</v>
      </c>
      <c r="DN130">
        <v>0</v>
      </c>
      <c r="DO130">
        <v>14137.2</v>
      </c>
      <c r="DP130">
        <v>0</v>
      </c>
      <c r="DQ130">
        <v>0</v>
      </c>
      <c r="DR130">
        <v>0</v>
      </c>
      <c r="DS130" s="3">
        <v>1471340</v>
      </c>
      <c r="DT130" s="3">
        <v>1471340</v>
      </c>
      <c r="DU130" s="3">
        <v>1471340</v>
      </c>
      <c r="DV130">
        <v>-8.5701999999999998</v>
      </c>
      <c r="DW130">
        <v>0.457818</v>
      </c>
      <c r="DX130">
        <v>-0.99210900000000002</v>
      </c>
      <c r="DY130">
        <v>2827.43</v>
      </c>
      <c r="DZ130">
        <v>89.5</v>
      </c>
      <c r="EA130">
        <v>89.5</v>
      </c>
      <c r="EB130">
        <v>89.75</v>
      </c>
      <c r="EC130" s="3">
        <v>1.0204799999999999E-5</v>
      </c>
      <c r="ED130" s="3">
        <v>1.79826E-6</v>
      </c>
      <c r="EE130">
        <v>0.45624900000000002</v>
      </c>
      <c r="EF130">
        <v>0</v>
      </c>
      <c r="EG130">
        <v>0</v>
      </c>
      <c r="EH130">
        <v>15</v>
      </c>
      <c r="EI130">
        <v>96000</v>
      </c>
      <c r="EJ130">
        <v>0</v>
      </c>
      <c r="EK130">
        <v>0</v>
      </c>
      <c r="EL130">
        <v>0</v>
      </c>
      <c r="EM130">
        <v>14137.2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1</v>
      </c>
      <c r="FP130">
        <v>128</v>
      </c>
      <c r="FQ130">
        <v>1</v>
      </c>
    </row>
    <row r="131" spans="1:173" x14ac:dyDescent="0.25">
      <c r="A131">
        <v>1</v>
      </c>
      <c r="B131">
        <v>129</v>
      </c>
      <c r="C131" s="3">
        <v>1471340</v>
      </c>
      <c r="D131" s="3">
        <v>1471340</v>
      </c>
      <c r="E131" s="3">
        <v>1471340</v>
      </c>
      <c r="F131">
        <v>-8.6410099999999996</v>
      </c>
      <c r="G131">
        <v>0.46301399999999998</v>
      </c>
      <c r="H131">
        <v>-1.0003599999999999</v>
      </c>
      <c r="I131">
        <v>2827.43</v>
      </c>
      <c r="J131">
        <v>89.5</v>
      </c>
      <c r="K131">
        <v>89.5</v>
      </c>
      <c r="L131">
        <v>89.75</v>
      </c>
      <c r="M131" s="3">
        <v>4.4372999999999999E-6</v>
      </c>
      <c r="N131" s="3">
        <v>8.1821000000000008E-6</v>
      </c>
      <c r="O131">
        <v>0.46170800000000001</v>
      </c>
      <c r="P131">
        <v>0</v>
      </c>
      <c r="Q131">
        <v>0</v>
      </c>
      <c r="R131">
        <v>15</v>
      </c>
      <c r="S131">
        <v>96750</v>
      </c>
      <c r="T131">
        <v>0</v>
      </c>
      <c r="U131">
        <v>0</v>
      </c>
      <c r="V131">
        <v>0</v>
      </c>
      <c r="W131">
        <v>14137.2</v>
      </c>
      <c r="X131">
        <v>0</v>
      </c>
      <c r="Y131">
        <v>0</v>
      </c>
      <c r="Z131">
        <v>0</v>
      </c>
      <c r="AA131" s="3">
        <v>1471340</v>
      </c>
      <c r="AB131" s="3">
        <v>1471340</v>
      </c>
      <c r="AC131" s="3">
        <v>1471340</v>
      </c>
      <c r="AD131">
        <v>-8.6410099999999996</v>
      </c>
      <c r="AE131">
        <v>0.46301399999999998</v>
      </c>
      <c r="AF131">
        <v>-1.0003599999999999</v>
      </c>
      <c r="AG131">
        <v>2827.43</v>
      </c>
      <c r="AH131">
        <v>89.5</v>
      </c>
      <c r="AI131">
        <v>89.5</v>
      </c>
      <c r="AJ131">
        <v>89.75</v>
      </c>
      <c r="AK131" s="3">
        <v>4.4372999999999999E-6</v>
      </c>
      <c r="AL131" s="3">
        <v>8.1821000000000008E-6</v>
      </c>
      <c r="AM131">
        <v>0.46170800000000001</v>
      </c>
      <c r="AN131">
        <v>0</v>
      </c>
      <c r="AO131">
        <v>0</v>
      </c>
      <c r="AP131">
        <v>15</v>
      </c>
      <c r="AQ131">
        <v>96750</v>
      </c>
      <c r="AR131">
        <v>0</v>
      </c>
      <c r="AS131">
        <v>0</v>
      </c>
      <c r="AT131">
        <v>0</v>
      </c>
      <c r="AU131">
        <v>14137.2</v>
      </c>
      <c r="AV131">
        <v>0</v>
      </c>
      <c r="AW131">
        <v>0</v>
      </c>
      <c r="AX131">
        <v>0</v>
      </c>
      <c r="AY131" s="3">
        <v>1471340</v>
      </c>
      <c r="AZ131" s="3">
        <v>1471340</v>
      </c>
      <c r="BA131" s="3">
        <v>1471340</v>
      </c>
      <c r="BB131">
        <v>-8.6410099999999996</v>
      </c>
      <c r="BC131">
        <v>0.46301399999999998</v>
      </c>
      <c r="BD131">
        <v>-1.0003599999999999</v>
      </c>
      <c r="BE131">
        <v>2827.43</v>
      </c>
      <c r="BF131">
        <v>89.5</v>
      </c>
      <c r="BG131">
        <v>89.5</v>
      </c>
      <c r="BH131">
        <v>89.75</v>
      </c>
      <c r="BI131" s="3">
        <v>4.4372999999999999E-6</v>
      </c>
      <c r="BJ131" s="3">
        <v>8.1821000000000008E-6</v>
      </c>
      <c r="BK131">
        <v>0.46170800000000001</v>
      </c>
      <c r="BL131">
        <v>0</v>
      </c>
      <c r="BM131">
        <v>0</v>
      </c>
      <c r="BN131">
        <v>15</v>
      </c>
      <c r="BO131">
        <v>96750</v>
      </c>
      <c r="BP131">
        <v>0</v>
      </c>
      <c r="BQ131">
        <v>0</v>
      </c>
      <c r="BR131">
        <v>0</v>
      </c>
      <c r="BS131">
        <v>14137.2</v>
      </c>
      <c r="BT131">
        <v>0</v>
      </c>
      <c r="BU131">
        <v>0</v>
      </c>
      <c r="BV131">
        <v>0</v>
      </c>
      <c r="BW131" s="3">
        <v>1471340</v>
      </c>
      <c r="BX131" s="3">
        <v>1471340</v>
      </c>
      <c r="BY131" s="3">
        <v>1471340</v>
      </c>
      <c r="BZ131">
        <v>-8.6410099999999996</v>
      </c>
      <c r="CA131">
        <v>0.46301399999999998</v>
      </c>
      <c r="CB131">
        <v>-1.0003599999999999</v>
      </c>
      <c r="CC131">
        <v>2827.43</v>
      </c>
      <c r="CD131">
        <v>89.5</v>
      </c>
      <c r="CE131">
        <v>89.5</v>
      </c>
      <c r="CF131">
        <v>89.75</v>
      </c>
      <c r="CG131" s="3">
        <v>4.4372999999999999E-6</v>
      </c>
      <c r="CH131" s="3">
        <v>8.1821000000000008E-6</v>
      </c>
      <c r="CI131">
        <v>0.46170800000000001</v>
      </c>
      <c r="CJ131">
        <v>0</v>
      </c>
      <c r="CK131">
        <v>0</v>
      </c>
      <c r="CL131">
        <v>15</v>
      </c>
      <c r="CM131">
        <v>96750</v>
      </c>
      <c r="CN131">
        <v>0</v>
      </c>
      <c r="CO131">
        <v>0</v>
      </c>
      <c r="CP131">
        <v>0</v>
      </c>
      <c r="CQ131">
        <v>14137.2</v>
      </c>
      <c r="CR131">
        <v>0</v>
      </c>
      <c r="CS131">
        <v>0</v>
      </c>
      <c r="CT131">
        <v>0</v>
      </c>
      <c r="CU131" s="3">
        <v>1471340</v>
      </c>
      <c r="CV131" s="3">
        <v>1471340</v>
      </c>
      <c r="CW131" s="3">
        <v>1471340</v>
      </c>
      <c r="CX131">
        <v>-8.6410099999999996</v>
      </c>
      <c r="CY131">
        <v>0.46301399999999998</v>
      </c>
      <c r="CZ131">
        <v>-1.0003599999999999</v>
      </c>
      <c r="DA131">
        <v>2827.43</v>
      </c>
      <c r="DB131">
        <v>89.5</v>
      </c>
      <c r="DC131">
        <v>89.5</v>
      </c>
      <c r="DD131">
        <v>89.75</v>
      </c>
      <c r="DE131" s="3">
        <v>4.4372999999999999E-6</v>
      </c>
      <c r="DF131" s="3">
        <v>8.1821000000000008E-6</v>
      </c>
      <c r="DG131">
        <v>0.46170800000000001</v>
      </c>
      <c r="DH131">
        <v>0</v>
      </c>
      <c r="DI131">
        <v>0</v>
      </c>
      <c r="DJ131">
        <v>15</v>
      </c>
      <c r="DK131">
        <v>96750</v>
      </c>
      <c r="DL131">
        <v>0</v>
      </c>
      <c r="DM131">
        <v>0</v>
      </c>
      <c r="DN131">
        <v>0</v>
      </c>
      <c r="DO131">
        <v>14137.2</v>
      </c>
      <c r="DP131">
        <v>0</v>
      </c>
      <c r="DQ131">
        <v>0</v>
      </c>
      <c r="DR131">
        <v>0</v>
      </c>
      <c r="DS131" s="3">
        <v>1471340</v>
      </c>
      <c r="DT131" s="3">
        <v>1471340</v>
      </c>
      <c r="DU131" s="3">
        <v>1471340</v>
      </c>
      <c r="DV131">
        <v>-8.6410099999999996</v>
      </c>
      <c r="DW131">
        <v>0.46301399999999998</v>
      </c>
      <c r="DX131">
        <v>-1.0003599999999999</v>
      </c>
      <c r="DY131">
        <v>2827.43</v>
      </c>
      <c r="DZ131">
        <v>89.5</v>
      </c>
      <c r="EA131">
        <v>89.5</v>
      </c>
      <c r="EB131">
        <v>89.75</v>
      </c>
      <c r="EC131" s="3">
        <v>4.4372999999999999E-6</v>
      </c>
      <c r="ED131" s="3">
        <v>8.1821000000000008E-6</v>
      </c>
      <c r="EE131">
        <v>0.46170800000000001</v>
      </c>
      <c r="EF131">
        <v>0</v>
      </c>
      <c r="EG131">
        <v>0</v>
      </c>
      <c r="EH131">
        <v>15</v>
      </c>
      <c r="EI131">
        <v>96750</v>
      </c>
      <c r="EJ131">
        <v>0</v>
      </c>
      <c r="EK131">
        <v>0</v>
      </c>
      <c r="EL131">
        <v>0</v>
      </c>
      <c r="EM131">
        <v>14137.2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</v>
      </c>
      <c r="FP131">
        <v>129</v>
      </c>
      <c r="FQ131">
        <v>1</v>
      </c>
    </row>
    <row r="132" spans="1:173" x14ac:dyDescent="0.25">
      <c r="A132">
        <v>1</v>
      </c>
      <c r="B132">
        <v>130</v>
      </c>
      <c r="C132" s="3">
        <v>1471340</v>
      </c>
      <c r="D132" s="3">
        <v>1471340</v>
      </c>
      <c r="E132" s="3">
        <v>1471340</v>
      </c>
      <c r="F132">
        <v>-8.7112400000000001</v>
      </c>
      <c r="G132">
        <v>0.467746</v>
      </c>
      <c r="H132">
        <v>-1.00806</v>
      </c>
      <c r="I132">
        <v>2827.43</v>
      </c>
      <c r="J132">
        <v>89.5</v>
      </c>
      <c r="K132">
        <v>89.5</v>
      </c>
      <c r="L132">
        <v>89.75</v>
      </c>
      <c r="M132" s="3">
        <v>-5.0142000000000002E-6</v>
      </c>
      <c r="N132" s="3">
        <v>1.74777E-5</v>
      </c>
      <c r="O132">
        <v>0.47887999999999997</v>
      </c>
      <c r="P132">
        <v>0</v>
      </c>
      <c r="Q132">
        <v>0</v>
      </c>
      <c r="R132">
        <v>15</v>
      </c>
      <c r="S132">
        <v>97500</v>
      </c>
      <c r="T132">
        <v>0</v>
      </c>
      <c r="U132">
        <v>0</v>
      </c>
      <c r="V132">
        <v>0</v>
      </c>
      <c r="W132">
        <v>14137.2</v>
      </c>
      <c r="X132">
        <v>0</v>
      </c>
      <c r="Y132">
        <v>0</v>
      </c>
      <c r="Z132">
        <v>0</v>
      </c>
      <c r="AA132" s="3">
        <v>1471340</v>
      </c>
      <c r="AB132" s="3">
        <v>1471340</v>
      </c>
      <c r="AC132" s="3">
        <v>1471340</v>
      </c>
      <c r="AD132">
        <v>-8.7112400000000001</v>
      </c>
      <c r="AE132">
        <v>0.467746</v>
      </c>
      <c r="AF132">
        <v>-1.00806</v>
      </c>
      <c r="AG132">
        <v>2827.43</v>
      </c>
      <c r="AH132">
        <v>89.5</v>
      </c>
      <c r="AI132">
        <v>89.5</v>
      </c>
      <c r="AJ132">
        <v>89.75</v>
      </c>
      <c r="AK132" s="3">
        <v>-5.0142000000000002E-6</v>
      </c>
      <c r="AL132" s="3">
        <v>1.74777E-5</v>
      </c>
      <c r="AM132">
        <v>0.47887999999999997</v>
      </c>
      <c r="AN132">
        <v>0</v>
      </c>
      <c r="AO132">
        <v>0</v>
      </c>
      <c r="AP132">
        <v>15</v>
      </c>
      <c r="AQ132">
        <v>97500</v>
      </c>
      <c r="AR132">
        <v>0</v>
      </c>
      <c r="AS132">
        <v>0</v>
      </c>
      <c r="AT132">
        <v>0</v>
      </c>
      <c r="AU132">
        <v>14137.2</v>
      </c>
      <c r="AV132">
        <v>0</v>
      </c>
      <c r="AW132">
        <v>0</v>
      </c>
      <c r="AX132">
        <v>0</v>
      </c>
      <c r="AY132" s="3">
        <v>1471340</v>
      </c>
      <c r="AZ132" s="3">
        <v>1471340</v>
      </c>
      <c r="BA132" s="3">
        <v>1471340</v>
      </c>
      <c r="BB132">
        <v>-8.7112400000000001</v>
      </c>
      <c r="BC132">
        <v>0.467746</v>
      </c>
      <c r="BD132">
        <v>-1.00806</v>
      </c>
      <c r="BE132">
        <v>2827.43</v>
      </c>
      <c r="BF132">
        <v>89.5</v>
      </c>
      <c r="BG132">
        <v>89.5</v>
      </c>
      <c r="BH132">
        <v>89.75</v>
      </c>
      <c r="BI132" s="3">
        <v>-5.0142000000000002E-6</v>
      </c>
      <c r="BJ132" s="3">
        <v>1.74777E-5</v>
      </c>
      <c r="BK132">
        <v>0.47887999999999997</v>
      </c>
      <c r="BL132">
        <v>0</v>
      </c>
      <c r="BM132">
        <v>0</v>
      </c>
      <c r="BN132">
        <v>15</v>
      </c>
      <c r="BO132">
        <v>97500</v>
      </c>
      <c r="BP132">
        <v>0</v>
      </c>
      <c r="BQ132">
        <v>0</v>
      </c>
      <c r="BR132">
        <v>0</v>
      </c>
      <c r="BS132">
        <v>14137.2</v>
      </c>
      <c r="BT132">
        <v>0</v>
      </c>
      <c r="BU132">
        <v>0</v>
      </c>
      <c r="BV132">
        <v>0</v>
      </c>
      <c r="BW132" s="3">
        <v>1471340</v>
      </c>
      <c r="BX132" s="3">
        <v>1471340</v>
      </c>
      <c r="BY132" s="3">
        <v>1471340</v>
      </c>
      <c r="BZ132">
        <v>-8.7112400000000001</v>
      </c>
      <c r="CA132">
        <v>0.467746</v>
      </c>
      <c r="CB132">
        <v>-1.00806</v>
      </c>
      <c r="CC132">
        <v>2827.43</v>
      </c>
      <c r="CD132">
        <v>89.5</v>
      </c>
      <c r="CE132">
        <v>89.5</v>
      </c>
      <c r="CF132">
        <v>89.75</v>
      </c>
      <c r="CG132" s="3">
        <v>-5.0142000000000002E-6</v>
      </c>
      <c r="CH132" s="3">
        <v>1.74777E-5</v>
      </c>
      <c r="CI132">
        <v>0.47887999999999997</v>
      </c>
      <c r="CJ132">
        <v>0</v>
      </c>
      <c r="CK132">
        <v>0</v>
      </c>
      <c r="CL132">
        <v>15</v>
      </c>
      <c r="CM132">
        <v>97500</v>
      </c>
      <c r="CN132">
        <v>0</v>
      </c>
      <c r="CO132">
        <v>0</v>
      </c>
      <c r="CP132">
        <v>0</v>
      </c>
      <c r="CQ132">
        <v>14137.2</v>
      </c>
      <c r="CR132">
        <v>0</v>
      </c>
      <c r="CS132">
        <v>0</v>
      </c>
      <c r="CT132">
        <v>0</v>
      </c>
      <c r="CU132" s="3">
        <v>1471340</v>
      </c>
      <c r="CV132" s="3">
        <v>1471340</v>
      </c>
      <c r="CW132" s="3">
        <v>1471340</v>
      </c>
      <c r="CX132">
        <v>-8.7112400000000001</v>
      </c>
      <c r="CY132">
        <v>0.467746</v>
      </c>
      <c r="CZ132">
        <v>-1.00806</v>
      </c>
      <c r="DA132">
        <v>2827.43</v>
      </c>
      <c r="DB132">
        <v>89.5</v>
      </c>
      <c r="DC132">
        <v>89.5</v>
      </c>
      <c r="DD132">
        <v>89.75</v>
      </c>
      <c r="DE132" s="3">
        <v>-5.0142000000000002E-6</v>
      </c>
      <c r="DF132" s="3">
        <v>1.74777E-5</v>
      </c>
      <c r="DG132">
        <v>0.47887999999999997</v>
      </c>
      <c r="DH132">
        <v>0</v>
      </c>
      <c r="DI132">
        <v>0</v>
      </c>
      <c r="DJ132">
        <v>15</v>
      </c>
      <c r="DK132">
        <v>97500</v>
      </c>
      <c r="DL132">
        <v>0</v>
      </c>
      <c r="DM132">
        <v>0</v>
      </c>
      <c r="DN132">
        <v>0</v>
      </c>
      <c r="DO132">
        <v>14137.2</v>
      </c>
      <c r="DP132">
        <v>0</v>
      </c>
      <c r="DQ132">
        <v>0</v>
      </c>
      <c r="DR132">
        <v>0</v>
      </c>
      <c r="DS132" s="3">
        <v>1471340</v>
      </c>
      <c r="DT132" s="3">
        <v>1471340</v>
      </c>
      <c r="DU132" s="3">
        <v>1471340</v>
      </c>
      <c r="DV132">
        <v>-8.7112400000000001</v>
      </c>
      <c r="DW132">
        <v>0.467746</v>
      </c>
      <c r="DX132">
        <v>-1.00806</v>
      </c>
      <c r="DY132">
        <v>2827.43</v>
      </c>
      <c r="DZ132">
        <v>89.5</v>
      </c>
      <c r="EA132">
        <v>89.5</v>
      </c>
      <c r="EB132">
        <v>89.75</v>
      </c>
      <c r="EC132" s="3">
        <v>-5.0142000000000002E-6</v>
      </c>
      <c r="ED132" s="3">
        <v>1.74777E-5</v>
      </c>
      <c r="EE132">
        <v>0.47887999999999997</v>
      </c>
      <c r="EF132">
        <v>0</v>
      </c>
      <c r="EG132">
        <v>0</v>
      </c>
      <c r="EH132">
        <v>15</v>
      </c>
      <c r="EI132">
        <v>97500</v>
      </c>
      <c r="EJ132">
        <v>0</v>
      </c>
      <c r="EK132">
        <v>0</v>
      </c>
      <c r="EL132">
        <v>0</v>
      </c>
      <c r="EM132">
        <v>14137.2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130</v>
      </c>
      <c r="FQ132">
        <v>1</v>
      </c>
    </row>
    <row r="133" spans="1:173" x14ac:dyDescent="0.25">
      <c r="A133">
        <v>1</v>
      </c>
      <c r="B133">
        <v>131</v>
      </c>
      <c r="C133" s="3">
        <v>1471340</v>
      </c>
      <c r="D133" s="3">
        <v>1471340</v>
      </c>
      <c r="E133" s="3">
        <v>1471340</v>
      </c>
      <c r="F133">
        <v>-8.7825000000000006</v>
      </c>
      <c r="G133">
        <v>0.47195199999999998</v>
      </c>
      <c r="H133">
        <v>-1.0159199999999999</v>
      </c>
      <c r="I133">
        <v>2827.43</v>
      </c>
      <c r="J133">
        <v>89.5</v>
      </c>
      <c r="K133">
        <v>89.5</v>
      </c>
      <c r="L133">
        <v>89.75</v>
      </c>
      <c r="M133" s="3">
        <v>2.8708400000000001E-5</v>
      </c>
      <c r="N133" s="3">
        <v>1.38189E-6</v>
      </c>
      <c r="O133">
        <v>0.47870800000000002</v>
      </c>
      <c r="P133">
        <v>0</v>
      </c>
      <c r="Q133">
        <v>0</v>
      </c>
      <c r="R133">
        <v>15</v>
      </c>
      <c r="S133">
        <v>98250</v>
      </c>
      <c r="T133">
        <v>0</v>
      </c>
      <c r="U133">
        <v>0</v>
      </c>
      <c r="V133">
        <v>0</v>
      </c>
      <c r="W133">
        <v>14137.2</v>
      </c>
      <c r="X133">
        <v>0</v>
      </c>
      <c r="Y133">
        <v>0</v>
      </c>
      <c r="Z133">
        <v>0</v>
      </c>
      <c r="AA133" s="3">
        <v>1471340</v>
      </c>
      <c r="AB133" s="3">
        <v>1471340</v>
      </c>
      <c r="AC133" s="3">
        <v>1471340</v>
      </c>
      <c r="AD133">
        <v>-8.7825000000000006</v>
      </c>
      <c r="AE133">
        <v>0.47195199999999998</v>
      </c>
      <c r="AF133">
        <v>-1.0159199999999999</v>
      </c>
      <c r="AG133">
        <v>2827.43</v>
      </c>
      <c r="AH133">
        <v>89.5</v>
      </c>
      <c r="AI133">
        <v>89.5</v>
      </c>
      <c r="AJ133">
        <v>89.75</v>
      </c>
      <c r="AK133" s="3">
        <v>2.8708400000000001E-5</v>
      </c>
      <c r="AL133" s="3">
        <v>1.38189E-6</v>
      </c>
      <c r="AM133">
        <v>0.47870800000000002</v>
      </c>
      <c r="AN133">
        <v>0</v>
      </c>
      <c r="AO133">
        <v>0</v>
      </c>
      <c r="AP133">
        <v>15</v>
      </c>
      <c r="AQ133">
        <v>98250</v>
      </c>
      <c r="AR133">
        <v>0</v>
      </c>
      <c r="AS133">
        <v>0</v>
      </c>
      <c r="AT133">
        <v>0</v>
      </c>
      <c r="AU133">
        <v>14137.2</v>
      </c>
      <c r="AV133">
        <v>0</v>
      </c>
      <c r="AW133">
        <v>0</v>
      </c>
      <c r="AX133">
        <v>0</v>
      </c>
      <c r="AY133" s="3">
        <v>1471340</v>
      </c>
      <c r="AZ133" s="3">
        <v>1471340</v>
      </c>
      <c r="BA133" s="3">
        <v>1471340</v>
      </c>
      <c r="BB133">
        <v>-8.7825000000000006</v>
      </c>
      <c r="BC133">
        <v>0.47195199999999998</v>
      </c>
      <c r="BD133">
        <v>-1.0159199999999999</v>
      </c>
      <c r="BE133">
        <v>2827.43</v>
      </c>
      <c r="BF133">
        <v>89.5</v>
      </c>
      <c r="BG133">
        <v>89.5</v>
      </c>
      <c r="BH133">
        <v>89.75</v>
      </c>
      <c r="BI133" s="3">
        <v>2.8708400000000001E-5</v>
      </c>
      <c r="BJ133" s="3">
        <v>1.38189E-6</v>
      </c>
      <c r="BK133">
        <v>0.47870800000000002</v>
      </c>
      <c r="BL133">
        <v>0</v>
      </c>
      <c r="BM133">
        <v>0</v>
      </c>
      <c r="BN133">
        <v>15</v>
      </c>
      <c r="BO133">
        <v>98250</v>
      </c>
      <c r="BP133">
        <v>0</v>
      </c>
      <c r="BQ133">
        <v>0</v>
      </c>
      <c r="BR133">
        <v>0</v>
      </c>
      <c r="BS133">
        <v>14137.2</v>
      </c>
      <c r="BT133">
        <v>0</v>
      </c>
      <c r="BU133">
        <v>0</v>
      </c>
      <c r="BV133">
        <v>0</v>
      </c>
      <c r="BW133" s="3">
        <v>1471340</v>
      </c>
      <c r="BX133" s="3">
        <v>1471340</v>
      </c>
      <c r="BY133" s="3">
        <v>1471340</v>
      </c>
      <c r="BZ133">
        <v>-8.7825000000000006</v>
      </c>
      <c r="CA133">
        <v>0.47195199999999998</v>
      </c>
      <c r="CB133">
        <v>-1.0159199999999999</v>
      </c>
      <c r="CC133">
        <v>2827.43</v>
      </c>
      <c r="CD133">
        <v>89.5</v>
      </c>
      <c r="CE133">
        <v>89.5</v>
      </c>
      <c r="CF133">
        <v>89.75</v>
      </c>
      <c r="CG133" s="3">
        <v>2.8708400000000001E-5</v>
      </c>
      <c r="CH133" s="3">
        <v>1.38189E-6</v>
      </c>
      <c r="CI133">
        <v>0.47870800000000002</v>
      </c>
      <c r="CJ133">
        <v>0</v>
      </c>
      <c r="CK133">
        <v>0</v>
      </c>
      <c r="CL133">
        <v>15</v>
      </c>
      <c r="CM133">
        <v>98250</v>
      </c>
      <c r="CN133">
        <v>0</v>
      </c>
      <c r="CO133">
        <v>0</v>
      </c>
      <c r="CP133">
        <v>0</v>
      </c>
      <c r="CQ133">
        <v>14137.2</v>
      </c>
      <c r="CR133">
        <v>0</v>
      </c>
      <c r="CS133">
        <v>0</v>
      </c>
      <c r="CT133">
        <v>0</v>
      </c>
      <c r="CU133" s="3">
        <v>1471340</v>
      </c>
      <c r="CV133" s="3">
        <v>1471340</v>
      </c>
      <c r="CW133" s="3">
        <v>1471340</v>
      </c>
      <c r="CX133">
        <v>-8.7825000000000006</v>
      </c>
      <c r="CY133">
        <v>0.47195199999999998</v>
      </c>
      <c r="CZ133">
        <v>-1.0159199999999999</v>
      </c>
      <c r="DA133">
        <v>2827.43</v>
      </c>
      <c r="DB133">
        <v>89.5</v>
      </c>
      <c r="DC133">
        <v>89.5</v>
      </c>
      <c r="DD133">
        <v>89.75</v>
      </c>
      <c r="DE133" s="3">
        <v>2.8708400000000001E-5</v>
      </c>
      <c r="DF133" s="3">
        <v>1.38189E-6</v>
      </c>
      <c r="DG133">
        <v>0.47870800000000002</v>
      </c>
      <c r="DH133">
        <v>0</v>
      </c>
      <c r="DI133">
        <v>0</v>
      </c>
      <c r="DJ133">
        <v>15</v>
      </c>
      <c r="DK133">
        <v>98250</v>
      </c>
      <c r="DL133">
        <v>0</v>
      </c>
      <c r="DM133">
        <v>0</v>
      </c>
      <c r="DN133">
        <v>0</v>
      </c>
      <c r="DO133">
        <v>14137.2</v>
      </c>
      <c r="DP133">
        <v>0</v>
      </c>
      <c r="DQ133">
        <v>0</v>
      </c>
      <c r="DR133">
        <v>0</v>
      </c>
      <c r="DS133" s="3">
        <v>1471340</v>
      </c>
      <c r="DT133" s="3">
        <v>1471340</v>
      </c>
      <c r="DU133" s="3">
        <v>1471340</v>
      </c>
      <c r="DV133">
        <v>-8.7825000000000006</v>
      </c>
      <c r="DW133">
        <v>0.47195199999999998</v>
      </c>
      <c r="DX133">
        <v>-1.0159199999999999</v>
      </c>
      <c r="DY133">
        <v>2827.43</v>
      </c>
      <c r="DZ133">
        <v>89.5</v>
      </c>
      <c r="EA133">
        <v>89.5</v>
      </c>
      <c r="EB133">
        <v>89.75</v>
      </c>
      <c r="EC133" s="3">
        <v>2.8708400000000001E-5</v>
      </c>
      <c r="ED133" s="3">
        <v>1.38189E-6</v>
      </c>
      <c r="EE133">
        <v>0.47870800000000002</v>
      </c>
      <c r="EF133">
        <v>0</v>
      </c>
      <c r="EG133">
        <v>0</v>
      </c>
      <c r="EH133">
        <v>15</v>
      </c>
      <c r="EI133">
        <v>98250</v>
      </c>
      <c r="EJ133">
        <v>0</v>
      </c>
      <c r="EK133">
        <v>0</v>
      </c>
      <c r="EL133">
        <v>0</v>
      </c>
      <c r="EM133">
        <v>14137.2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131</v>
      </c>
      <c r="FQ133">
        <v>1</v>
      </c>
    </row>
    <row r="134" spans="1:173" x14ac:dyDescent="0.25">
      <c r="A134">
        <v>1</v>
      </c>
      <c r="B134">
        <v>132</v>
      </c>
      <c r="C134" s="3">
        <v>1471340</v>
      </c>
      <c r="D134" s="3">
        <v>1471340</v>
      </c>
      <c r="E134" s="3">
        <v>1471340</v>
      </c>
      <c r="F134">
        <v>-8.8532799999999998</v>
      </c>
      <c r="G134">
        <v>0.47683799999999998</v>
      </c>
      <c r="H134">
        <v>-1.02342</v>
      </c>
      <c r="I134">
        <v>2827.43</v>
      </c>
      <c r="J134">
        <v>89.5</v>
      </c>
      <c r="K134">
        <v>89.5</v>
      </c>
      <c r="L134">
        <v>89.75</v>
      </c>
      <c r="M134" s="3">
        <v>1.95389E-5</v>
      </c>
      <c r="N134" s="3">
        <v>-1.34019E-5</v>
      </c>
      <c r="O134">
        <v>0.46695500000000001</v>
      </c>
      <c r="P134">
        <v>0</v>
      </c>
      <c r="Q134">
        <v>0</v>
      </c>
      <c r="R134">
        <v>15</v>
      </c>
      <c r="S134">
        <v>99000</v>
      </c>
      <c r="T134">
        <v>0</v>
      </c>
      <c r="U134">
        <v>0</v>
      </c>
      <c r="V134">
        <v>0</v>
      </c>
      <c r="W134">
        <v>14137.2</v>
      </c>
      <c r="X134">
        <v>0</v>
      </c>
      <c r="Y134">
        <v>0</v>
      </c>
      <c r="Z134">
        <v>0</v>
      </c>
      <c r="AA134" s="3">
        <v>1471340</v>
      </c>
      <c r="AB134" s="3">
        <v>1471340</v>
      </c>
      <c r="AC134" s="3">
        <v>1471340</v>
      </c>
      <c r="AD134">
        <v>-8.8532799999999998</v>
      </c>
      <c r="AE134">
        <v>0.47683799999999998</v>
      </c>
      <c r="AF134">
        <v>-1.02342</v>
      </c>
      <c r="AG134">
        <v>2827.43</v>
      </c>
      <c r="AH134">
        <v>89.5</v>
      </c>
      <c r="AI134">
        <v>89.5</v>
      </c>
      <c r="AJ134">
        <v>89.75</v>
      </c>
      <c r="AK134" s="3">
        <v>1.95389E-5</v>
      </c>
      <c r="AL134" s="3">
        <v>-1.34019E-5</v>
      </c>
      <c r="AM134">
        <v>0.46695500000000001</v>
      </c>
      <c r="AN134">
        <v>0</v>
      </c>
      <c r="AO134">
        <v>0</v>
      </c>
      <c r="AP134">
        <v>15</v>
      </c>
      <c r="AQ134">
        <v>99000</v>
      </c>
      <c r="AR134">
        <v>0</v>
      </c>
      <c r="AS134">
        <v>0</v>
      </c>
      <c r="AT134">
        <v>0</v>
      </c>
      <c r="AU134">
        <v>14137.2</v>
      </c>
      <c r="AV134">
        <v>0</v>
      </c>
      <c r="AW134">
        <v>0</v>
      </c>
      <c r="AX134">
        <v>0</v>
      </c>
      <c r="AY134" s="3">
        <v>1471340</v>
      </c>
      <c r="AZ134" s="3">
        <v>1471340</v>
      </c>
      <c r="BA134" s="3">
        <v>1471340</v>
      </c>
      <c r="BB134">
        <v>-8.8532799999999998</v>
      </c>
      <c r="BC134">
        <v>0.47683799999999998</v>
      </c>
      <c r="BD134">
        <v>-1.02342</v>
      </c>
      <c r="BE134">
        <v>2827.43</v>
      </c>
      <c r="BF134">
        <v>89.5</v>
      </c>
      <c r="BG134">
        <v>89.5</v>
      </c>
      <c r="BH134">
        <v>89.75</v>
      </c>
      <c r="BI134" s="3">
        <v>1.95389E-5</v>
      </c>
      <c r="BJ134" s="3">
        <v>-1.34019E-5</v>
      </c>
      <c r="BK134">
        <v>0.46695500000000001</v>
      </c>
      <c r="BL134">
        <v>0</v>
      </c>
      <c r="BM134">
        <v>0</v>
      </c>
      <c r="BN134">
        <v>15</v>
      </c>
      <c r="BO134">
        <v>99000</v>
      </c>
      <c r="BP134">
        <v>0</v>
      </c>
      <c r="BQ134">
        <v>0</v>
      </c>
      <c r="BR134">
        <v>0</v>
      </c>
      <c r="BS134">
        <v>14137.2</v>
      </c>
      <c r="BT134">
        <v>0</v>
      </c>
      <c r="BU134">
        <v>0</v>
      </c>
      <c r="BV134">
        <v>0</v>
      </c>
      <c r="BW134" s="3">
        <v>1471340</v>
      </c>
      <c r="BX134" s="3">
        <v>1471340</v>
      </c>
      <c r="BY134" s="3">
        <v>1471340</v>
      </c>
      <c r="BZ134">
        <v>-8.8532799999999998</v>
      </c>
      <c r="CA134">
        <v>0.47683799999999998</v>
      </c>
      <c r="CB134">
        <v>-1.02342</v>
      </c>
      <c r="CC134">
        <v>2827.43</v>
      </c>
      <c r="CD134">
        <v>89.5</v>
      </c>
      <c r="CE134">
        <v>89.5</v>
      </c>
      <c r="CF134">
        <v>89.75</v>
      </c>
      <c r="CG134" s="3">
        <v>1.95389E-5</v>
      </c>
      <c r="CH134" s="3">
        <v>-1.34019E-5</v>
      </c>
      <c r="CI134">
        <v>0.46695500000000001</v>
      </c>
      <c r="CJ134">
        <v>0</v>
      </c>
      <c r="CK134">
        <v>0</v>
      </c>
      <c r="CL134">
        <v>15</v>
      </c>
      <c r="CM134">
        <v>99000</v>
      </c>
      <c r="CN134">
        <v>0</v>
      </c>
      <c r="CO134">
        <v>0</v>
      </c>
      <c r="CP134">
        <v>0</v>
      </c>
      <c r="CQ134">
        <v>14137.2</v>
      </c>
      <c r="CR134">
        <v>0</v>
      </c>
      <c r="CS134">
        <v>0</v>
      </c>
      <c r="CT134">
        <v>0</v>
      </c>
      <c r="CU134" s="3">
        <v>1471340</v>
      </c>
      <c r="CV134" s="3">
        <v>1471340</v>
      </c>
      <c r="CW134" s="3">
        <v>1471340</v>
      </c>
      <c r="CX134">
        <v>-8.8532799999999998</v>
      </c>
      <c r="CY134">
        <v>0.47683799999999998</v>
      </c>
      <c r="CZ134">
        <v>-1.02342</v>
      </c>
      <c r="DA134">
        <v>2827.43</v>
      </c>
      <c r="DB134">
        <v>89.5</v>
      </c>
      <c r="DC134">
        <v>89.5</v>
      </c>
      <c r="DD134">
        <v>89.75</v>
      </c>
      <c r="DE134" s="3">
        <v>1.95389E-5</v>
      </c>
      <c r="DF134" s="3">
        <v>-1.34019E-5</v>
      </c>
      <c r="DG134">
        <v>0.46695500000000001</v>
      </c>
      <c r="DH134">
        <v>0</v>
      </c>
      <c r="DI134">
        <v>0</v>
      </c>
      <c r="DJ134">
        <v>15</v>
      </c>
      <c r="DK134">
        <v>99000</v>
      </c>
      <c r="DL134">
        <v>0</v>
      </c>
      <c r="DM134">
        <v>0</v>
      </c>
      <c r="DN134">
        <v>0</v>
      </c>
      <c r="DO134">
        <v>14137.2</v>
      </c>
      <c r="DP134">
        <v>0</v>
      </c>
      <c r="DQ134">
        <v>0</v>
      </c>
      <c r="DR134">
        <v>0</v>
      </c>
      <c r="DS134" s="3">
        <v>1471340</v>
      </c>
      <c r="DT134" s="3">
        <v>1471340</v>
      </c>
      <c r="DU134" s="3">
        <v>1471340</v>
      </c>
      <c r="DV134">
        <v>-8.8532799999999998</v>
      </c>
      <c r="DW134">
        <v>0.47683799999999998</v>
      </c>
      <c r="DX134">
        <v>-1.02342</v>
      </c>
      <c r="DY134">
        <v>2827.43</v>
      </c>
      <c r="DZ134">
        <v>89.5</v>
      </c>
      <c r="EA134">
        <v>89.5</v>
      </c>
      <c r="EB134">
        <v>89.75</v>
      </c>
      <c r="EC134" s="3">
        <v>1.95389E-5</v>
      </c>
      <c r="ED134" s="3">
        <v>-1.34019E-5</v>
      </c>
      <c r="EE134">
        <v>0.46695500000000001</v>
      </c>
      <c r="EF134">
        <v>0</v>
      </c>
      <c r="EG134">
        <v>0</v>
      </c>
      <c r="EH134">
        <v>15</v>
      </c>
      <c r="EI134">
        <v>99000</v>
      </c>
      <c r="EJ134">
        <v>0</v>
      </c>
      <c r="EK134">
        <v>0</v>
      </c>
      <c r="EL134">
        <v>0</v>
      </c>
      <c r="EM134">
        <v>14137.2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</v>
      </c>
      <c r="FP134">
        <v>132</v>
      </c>
      <c r="FQ134">
        <v>1</v>
      </c>
    </row>
    <row r="135" spans="1:173" x14ac:dyDescent="0.25">
      <c r="A135">
        <v>1</v>
      </c>
      <c r="B135">
        <v>133</v>
      </c>
      <c r="C135" s="3">
        <v>1471340</v>
      </c>
      <c r="D135" s="3">
        <v>1471340</v>
      </c>
      <c r="E135" s="3">
        <v>1471340</v>
      </c>
      <c r="F135">
        <v>-8.92469</v>
      </c>
      <c r="G135">
        <v>0.48265799999999998</v>
      </c>
      <c r="H135">
        <v>-1.0303500000000001</v>
      </c>
      <c r="I135">
        <v>2827.43</v>
      </c>
      <c r="J135">
        <v>89.5</v>
      </c>
      <c r="K135">
        <v>89.5</v>
      </c>
      <c r="L135">
        <v>89.75</v>
      </c>
      <c r="M135" s="3">
        <v>-4.8386200000000003E-6</v>
      </c>
      <c r="N135" s="3">
        <v>-1.33877E-6</v>
      </c>
      <c r="O135">
        <v>0.45712999999999998</v>
      </c>
      <c r="P135">
        <v>0</v>
      </c>
      <c r="Q135">
        <v>0</v>
      </c>
      <c r="R135">
        <v>15</v>
      </c>
      <c r="S135">
        <v>99750</v>
      </c>
      <c r="T135">
        <v>0</v>
      </c>
      <c r="U135">
        <v>0</v>
      </c>
      <c r="V135">
        <v>0</v>
      </c>
      <c r="W135">
        <v>14137.2</v>
      </c>
      <c r="X135">
        <v>0</v>
      </c>
      <c r="Y135">
        <v>0</v>
      </c>
      <c r="Z135">
        <v>0</v>
      </c>
      <c r="AA135" s="3">
        <v>1471340</v>
      </c>
      <c r="AB135" s="3">
        <v>1471340</v>
      </c>
      <c r="AC135" s="3">
        <v>1471340</v>
      </c>
      <c r="AD135">
        <v>-8.92469</v>
      </c>
      <c r="AE135">
        <v>0.48265799999999998</v>
      </c>
      <c r="AF135">
        <v>-1.0303500000000001</v>
      </c>
      <c r="AG135">
        <v>2827.43</v>
      </c>
      <c r="AH135">
        <v>89.5</v>
      </c>
      <c r="AI135">
        <v>89.5</v>
      </c>
      <c r="AJ135">
        <v>89.75</v>
      </c>
      <c r="AK135" s="3">
        <v>-4.8386200000000003E-6</v>
      </c>
      <c r="AL135" s="3">
        <v>-1.33877E-6</v>
      </c>
      <c r="AM135">
        <v>0.45712999999999998</v>
      </c>
      <c r="AN135">
        <v>0</v>
      </c>
      <c r="AO135">
        <v>0</v>
      </c>
      <c r="AP135">
        <v>15</v>
      </c>
      <c r="AQ135">
        <v>99750</v>
      </c>
      <c r="AR135">
        <v>0</v>
      </c>
      <c r="AS135">
        <v>0</v>
      </c>
      <c r="AT135">
        <v>0</v>
      </c>
      <c r="AU135">
        <v>14137.2</v>
      </c>
      <c r="AV135">
        <v>0</v>
      </c>
      <c r="AW135">
        <v>0</v>
      </c>
      <c r="AX135">
        <v>0</v>
      </c>
      <c r="AY135" s="3">
        <v>1471340</v>
      </c>
      <c r="AZ135" s="3">
        <v>1471340</v>
      </c>
      <c r="BA135" s="3">
        <v>1471340</v>
      </c>
      <c r="BB135">
        <v>-8.92469</v>
      </c>
      <c r="BC135">
        <v>0.48265799999999998</v>
      </c>
      <c r="BD135">
        <v>-1.0303500000000001</v>
      </c>
      <c r="BE135">
        <v>2827.43</v>
      </c>
      <c r="BF135">
        <v>89.5</v>
      </c>
      <c r="BG135">
        <v>89.5</v>
      </c>
      <c r="BH135">
        <v>89.75</v>
      </c>
      <c r="BI135" s="3">
        <v>-4.8386200000000003E-6</v>
      </c>
      <c r="BJ135" s="3">
        <v>-1.33877E-6</v>
      </c>
      <c r="BK135">
        <v>0.45712999999999998</v>
      </c>
      <c r="BL135">
        <v>0</v>
      </c>
      <c r="BM135">
        <v>0</v>
      </c>
      <c r="BN135">
        <v>15</v>
      </c>
      <c r="BO135">
        <v>99750</v>
      </c>
      <c r="BP135">
        <v>0</v>
      </c>
      <c r="BQ135">
        <v>0</v>
      </c>
      <c r="BR135">
        <v>0</v>
      </c>
      <c r="BS135">
        <v>14137.2</v>
      </c>
      <c r="BT135">
        <v>0</v>
      </c>
      <c r="BU135">
        <v>0</v>
      </c>
      <c r="BV135">
        <v>0</v>
      </c>
      <c r="BW135" s="3">
        <v>1471340</v>
      </c>
      <c r="BX135" s="3">
        <v>1471340</v>
      </c>
      <c r="BY135" s="3">
        <v>1471340</v>
      </c>
      <c r="BZ135">
        <v>-8.92469</v>
      </c>
      <c r="CA135">
        <v>0.48265799999999998</v>
      </c>
      <c r="CB135">
        <v>-1.0303500000000001</v>
      </c>
      <c r="CC135">
        <v>2827.43</v>
      </c>
      <c r="CD135">
        <v>89.5</v>
      </c>
      <c r="CE135">
        <v>89.5</v>
      </c>
      <c r="CF135">
        <v>89.75</v>
      </c>
      <c r="CG135" s="3">
        <v>-4.8386200000000003E-6</v>
      </c>
      <c r="CH135" s="3">
        <v>-1.33877E-6</v>
      </c>
      <c r="CI135">
        <v>0.45712999999999998</v>
      </c>
      <c r="CJ135">
        <v>0</v>
      </c>
      <c r="CK135">
        <v>0</v>
      </c>
      <c r="CL135">
        <v>15</v>
      </c>
      <c r="CM135">
        <v>99750</v>
      </c>
      <c r="CN135">
        <v>0</v>
      </c>
      <c r="CO135">
        <v>0</v>
      </c>
      <c r="CP135">
        <v>0</v>
      </c>
      <c r="CQ135">
        <v>14137.2</v>
      </c>
      <c r="CR135">
        <v>0</v>
      </c>
      <c r="CS135">
        <v>0</v>
      </c>
      <c r="CT135">
        <v>0</v>
      </c>
      <c r="CU135" s="3">
        <v>1471340</v>
      </c>
      <c r="CV135" s="3">
        <v>1471340</v>
      </c>
      <c r="CW135" s="3">
        <v>1471340</v>
      </c>
      <c r="CX135">
        <v>-8.92469</v>
      </c>
      <c r="CY135">
        <v>0.48265799999999998</v>
      </c>
      <c r="CZ135">
        <v>-1.0303500000000001</v>
      </c>
      <c r="DA135">
        <v>2827.43</v>
      </c>
      <c r="DB135">
        <v>89.5</v>
      </c>
      <c r="DC135">
        <v>89.5</v>
      </c>
      <c r="DD135">
        <v>89.75</v>
      </c>
      <c r="DE135" s="3">
        <v>-4.8386200000000003E-6</v>
      </c>
      <c r="DF135" s="3">
        <v>-1.33877E-6</v>
      </c>
      <c r="DG135">
        <v>0.45712999999999998</v>
      </c>
      <c r="DH135">
        <v>0</v>
      </c>
      <c r="DI135">
        <v>0</v>
      </c>
      <c r="DJ135">
        <v>15</v>
      </c>
      <c r="DK135">
        <v>99750</v>
      </c>
      <c r="DL135">
        <v>0</v>
      </c>
      <c r="DM135">
        <v>0</v>
      </c>
      <c r="DN135">
        <v>0</v>
      </c>
      <c r="DO135">
        <v>14137.2</v>
      </c>
      <c r="DP135">
        <v>0</v>
      </c>
      <c r="DQ135">
        <v>0</v>
      </c>
      <c r="DR135">
        <v>0</v>
      </c>
      <c r="DS135" s="3">
        <v>1471340</v>
      </c>
      <c r="DT135" s="3">
        <v>1471340</v>
      </c>
      <c r="DU135" s="3">
        <v>1471340</v>
      </c>
      <c r="DV135">
        <v>-8.92469</v>
      </c>
      <c r="DW135">
        <v>0.48265799999999998</v>
      </c>
      <c r="DX135">
        <v>-1.0303500000000001</v>
      </c>
      <c r="DY135">
        <v>2827.43</v>
      </c>
      <c r="DZ135">
        <v>89.5</v>
      </c>
      <c r="EA135">
        <v>89.5</v>
      </c>
      <c r="EB135">
        <v>89.75</v>
      </c>
      <c r="EC135" s="3">
        <v>-4.8386200000000003E-6</v>
      </c>
      <c r="ED135" s="3">
        <v>-1.33877E-6</v>
      </c>
      <c r="EE135">
        <v>0.45712999999999998</v>
      </c>
      <c r="EF135">
        <v>0</v>
      </c>
      <c r="EG135">
        <v>0</v>
      </c>
      <c r="EH135">
        <v>15</v>
      </c>
      <c r="EI135">
        <v>99750</v>
      </c>
      <c r="EJ135">
        <v>0</v>
      </c>
      <c r="EK135">
        <v>0</v>
      </c>
      <c r="EL135">
        <v>0</v>
      </c>
      <c r="EM135">
        <v>14137.2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1</v>
      </c>
      <c r="FP135">
        <v>133</v>
      </c>
      <c r="FQ135">
        <v>1</v>
      </c>
    </row>
    <row r="136" spans="1:173" x14ac:dyDescent="0.25">
      <c r="A136">
        <v>1</v>
      </c>
      <c r="B136">
        <v>134</v>
      </c>
      <c r="C136" s="3">
        <v>1471340</v>
      </c>
      <c r="D136" s="3">
        <v>1471340</v>
      </c>
      <c r="E136" s="3">
        <v>1471340</v>
      </c>
      <c r="F136">
        <v>-8.9946400000000004</v>
      </c>
      <c r="G136">
        <v>0.48691499999999999</v>
      </c>
      <c r="H136">
        <v>-1.03827</v>
      </c>
      <c r="I136">
        <v>2827.43</v>
      </c>
      <c r="J136">
        <v>89.5</v>
      </c>
      <c r="K136">
        <v>89.5</v>
      </c>
      <c r="L136">
        <v>89.75</v>
      </c>
      <c r="M136" s="3">
        <v>-1.53172E-5</v>
      </c>
      <c r="N136" s="3">
        <v>3.5181900000000003E-5</v>
      </c>
      <c r="O136">
        <v>0.46244400000000002</v>
      </c>
      <c r="P136">
        <v>0</v>
      </c>
      <c r="Q136">
        <v>0</v>
      </c>
      <c r="R136">
        <v>15</v>
      </c>
      <c r="S136">
        <v>100500</v>
      </c>
      <c r="T136">
        <v>0</v>
      </c>
      <c r="U136">
        <v>0</v>
      </c>
      <c r="V136">
        <v>0</v>
      </c>
      <c r="W136">
        <v>14137.2</v>
      </c>
      <c r="X136">
        <v>0</v>
      </c>
      <c r="Y136">
        <v>0</v>
      </c>
      <c r="Z136">
        <v>0</v>
      </c>
      <c r="AA136" s="3">
        <v>1471340</v>
      </c>
      <c r="AB136" s="3">
        <v>1471340</v>
      </c>
      <c r="AC136" s="3">
        <v>1471340</v>
      </c>
      <c r="AD136">
        <v>-8.9946400000000004</v>
      </c>
      <c r="AE136">
        <v>0.48691499999999999</v>
      </c>
      <c r="AF136">
        <v>-1.03827</v>
      </c>
      <c r="AG136">
        <v>2827.43</v>
      </c>
      <c r="AH136">
        <v>89.5</v>
      </c>
      <c r="AI136">
        <v>89.5</v>
      </c>
      <c r="AJ136">
        <v>89.75</v>
      </c>
      <c r="AK136" s="3">
        <v>-1.53172E-5</v>
      </c>
      <c r="AL136" s="3">
        <v>3.5181900000000003E-5</v>
      </c>
      <c r="AM136">
        <v>0.46244400000000002</v>
      </c>
      <c r="AN136">
        <v>0</v>
      </c>
      <c r="AO136">
        <v>0</v>
      </c>
      <c r="AP136">
        <v>15</v>
      </c>
      <c r="AQ136">
        <v>100500</v>
      </c>
      <c r="AR136">
        <v>0</v>
      </c>
      <c r="AS136">
        <v>0</v>
      </c>
      <c r="AT136">
        <v>0</v>
      </c>
      <c r="AU136">
        <v>14137.2</v>
      </c>
      <c r="AV136">
        <v>0</v>
      </c>
      <c r="AW136">
        <v>0</v>
      </c>
      <c r="AX136">
        <v>0</v>
      </c>
      <c r="AY136" s="3">
        <v>1471340</v>
      </c>
      <c r="AZ136" s="3">
        <v>1471340</v>
      </c>
      <c r="BA136" s="3">
        <v>1471340</v>
      </c>
      <c r="BB136">
        <v>-8.9946400000000004</v>
      </c>
      <c r="BC136">
        <v>0.48691499999999999</v>
      </c>
      <c r="BD136">
        <v>-1.03827</v>
      </c>
      <c r="BE136">
        <v>2827.43</v>
      </c>
      <c r="BF136">
        <v>89.5</v>
      </c>
      <c r="BG136">
        <v>89.5</v>
      </c>
      <c r="BH136">
        <v>89.75</v>
      </c>
      <c r="BI136" s="3">
        <v>-1.53172E-5</v>
      </c>
      <c r="BJ136" s="3">
        <v>3.5181900000000003E-5</v>
      </c>
      <c r="BK136">
        <v>0.46244400000000002</v>
      </c>
      <c r="BL136">
        <v>0</v>
      </c>
      <c r="BM136">
        <v>0</v>
      </c>
      <c r="BN136">
        <v>15</v>
      </c>
      <c r="BO136">
        <v>100500</v>
      </c>
      <c r="BP136">
        <v>0</v>
      </c>
      <c r="BQ136">
        <v>0</v>
      </c>
      <c r="BR136">
        <v>0</v>
      </c>
      <c r="BS136">
        <v>14137.2</v>
      </c>
      <c r="BT136">
        <v>0</v>
      </c>
      <c r="BU136">
        <v>0</v>
      </c>
      <c r="BV136">
        <v>0</v>
      </c>
      <c r="BW136" s="3">
        <v>1471340</v>
      </c>
      <c r="BX136" s="3">
        <v>1471340</v>
      </c>
      <c r="BY136" s="3">
        <v>1471340</v>
      </c>
      <c r="BZ136">
        <v>-8.9946400000000004</v>
      </c>
      <c r="CA136">
        <v>0.48691499999999999</v>
      </c>
      <c r="CB136">
        <v>-1.03827</v>
      </c>
      <c r="CC136">
        <v>2827.43</v>
      </c>
      <c r="CD136">
        <v>89.5</v>
      </c>
      <c r="CE136">
        <v>89.5</v>
      </c>
      <c r="CF136">
        <v>89.75</v>
      </c>
      <c r="CG136" s="3">
        <v>-1.53172E-5</v>
      </c>
      <c r="CH136" s="3">
        <v>3.5181900000000003E-5</v>
      </c>
      <c r="CI136">
        <v>0.46244400000000002</v>
      </c>
      <c r="CJ136">
        <v>0</v>
      </c>
      <c r="CK136">
        <v>0</v>
      </c>
      <c r="CL136">
        <v>15</v>
      </c>
      <c r="CM136">
        <v>100500</v>
      </c>
      <c r="CN136">
        <v>0</v>
      </c>
      <c r="CO136">
        <v>0</v>
      </c>
      <c r="CP136">
        <v>0</v>
      </c>
      <c r="CQ136">
        <v>14137.2</v>
      </c>
      <c r="CR136">
        <v>0</v>
      </c>
      <c r="CS136">
        <v>0</v>
      </c>
      <c r="CT136">
        <v>0</v>
      </c>
      <c r="CU136" s="3">
        <v>1471340</v>
      </c>
      <c r="CV136" s="3">
        <v>1471340</v>
      </c>
      <c r="CW136" s="3">
        <v>1471340</v>
      </c>
      <c r="CX136">
        <v>-8.9946400000000004</v>
      </c>
      <c r="CY136">
        <v>0.48691499999999999</v>
      </c>
      <c r="CZ136">
        <v>-1.03827</v>
      </c>
      <c r="DA136">
        <v>2827.43</v>
      </c>
      <c r="DB136">
        <v>89.5</v>
      </c>
      <c r="DC136">
        <v>89.5</v>
      </c>
      <c r="DD136">
        <v>89.75</v>
      </c>
      <c r="DE136" s="3">
        <v>-1.53172E-5</v>
      </c>
      <c r="DF136" s="3">
        <v>3.5181900000000003E-5</v>
      </c>
      <c r="DG136">
        <v>0.46244400000000002</v>
      </c>
      <c r="DH136">
        <v>0</v>
      </c>
      <c r="DI136">
        <v>0</v>
      </c>
      <c r="DJ136">
        <v>15</v>
      </c>
      <c r="DK136">
        <v>100500</v>
      </c>
      <c r="DL136">
        <v>0</v>
      </c>
      <c r="DM136">
        <v>0</v>
      </c>
      <c r="DN136">
        <v>0</v>
      </c>
      <c r="DO136">
        <v>14137.2</v>
      </c>
      <c r="DP136">
        <v>0</v>
      </c>
      <c r="DQ136">
        <v>0</v>
      </c>
      <c r="DR136">
        <v>0</v>
      </c>
      <c r="DS136" s="3">
        <v>1471340</v>
      </c>
      <c r="DT136" s="3">
        <v>1471340</v>
      </c>
      <c r="DU136" s="3">
        <v>1471340</v>
      </c>
      <c r="DV136">
        <v>-8.9946400000000004</v>
      </c>
      <c r="DW136">
        <v>0.48691499999999999</v>
      </c>
      <c r="DX136">
        <v>-1.03827</v>
      </c>
      <c r="DY136">
        <v>2827.43</v>
      </c>
      <c r="DZ136">
        <v>89.5</v>
      </c>
      <c r="EA136">
        <v>89.5</v>
      </c>
      <c r="EB136">
        <v>89.75</v>
      </c>
      <c r="EC136" s="3">
        <v>-1.53172E-5</v>
      </c>
      <c r="ED136" s="3">
        <v>3.5181900000000003E-5</v>
      </c>
      <c r="EE136">
        <v>0.46244400000000002</v>
      </c>
      <c r="EF136">
        <v>0</v>
      </c>
      <c r="EG136">
        <v>0</v>
      </c>
      <c r="EH136">
        <v>15</v>
      </c>
      <c r="EI136">
        <v>100500</v>
      </c>
      <c r="EJ136">
        <v>0</v>
      </c>
      <c r="EK136">
        <v>0</v>
      </c>
      <c r="EL136">
        <v>0</v>
      </c>
      <c r="EM136">
        <v>14137.2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1</v>
      </c>
      <c r="FP136">
        <v>134</v>
      </c>
      <c r="FQ136">
        <v>1</v>
      </c>
    </row>
    <row r="137" spans="1:173" x14ac:dyDescent="0.25">
      <c r="A137">
        <v>1</v>
      </c>
      <c r="B137">
        <v>135</v>
      </c>
      <c r="C137" s="3">
        <v>1471340</v>
      </c>
      <c r="D137" s="3">
        <v>1471340</v>
      </c>
      <c r="E137" s="3">
        <v>1471340</v>
      </c>
      <c r="F137">
        <v>-9.0668299999999995</v>
      </c>
      <c r="G137">
        <v>0.49156699999999998</v>
      </c>
      <c r="H137">
        <v>-1.0450200000000001</v>
      </c>
      <c r="I137">
        <v>2827.43</v>
      </c>
      <c r="J137">
        <v>89.5</v>
      </c>
      <c r="K137">
        <v>89.5</v>
      </c>
      <c r="L137">
        <v>89.75</v>
      </c>
      <c r="M137" s="3">
        <v>7.2398800000000002E-6</v>
      </c>
      <c r="N137" s="3">
        <v>4.64049E-6</v>
      </c>
      <c r="O137">
        <v>0.47850799999999999</v>
      </c>
      <c r="P137">
        <v>0</v>
      </c>
      <c r="Q137">
        <v>0</v>
      </c>
      <c r="R137">
        <v>15</v>
      </c>
      <c r="S137">
        <v>101250</v>
      </c>
      <c r="T137">
        <v>0</v>
      </c>
      <c r="U137">
        <v>0</v>
      </c>
      <c r="V137">
        <v>0</v>
      </c>
      <c r="W137">
        <v>14137.2</v>
      </c>
      <c r="X137">
        <v>0</v>
      </c>
      <c r="Y137">
        <v>0</v>
      </c>
      <c r="Z137">
        <v>0</v>
      </c>
      <c r="AA137" s="3">
        <v>1471340</v>
      </c>
      <c r="AB137" s="3">
        <v>1471340</v>
      </c>
      <c r="AC137" s="3">
        <v>1471340</v>
      </c>
      <c r="AD137">
        <v>-9.0668299999999995</v>
      </c>
      <c r="AE137">
        <v>0.49156699999999998</v>
      </c>
      <c r="AF137">
        <v>-1.0450200000000001</v>
      </c>
      <c r="AG137">
        <v>2827.43</v>
      </c>
      <c r="AH137">
        <v>89.5</v>
      </c>
      <c r="AI137">
        <v>89.5</v>
      </c>
      <c r="AJ137">
        <v>89.75</v>
      </c>
      <c r="AK137" s="3">
        <v>7.2398800000000002E-6</v>
      </c>
      <c r="AL137" s="3">
        <v>4.64049E-6</v>
      </c>
      <c r="AM137">
        <v>0.47850799999999999</v>
      </c>
      <c r="AN137">
        <v>0</v>
      </c>
      <c r="AO137">
        <v>0</v>
      </c>
      <c r="AP137">
        <v>15</v>
      </c>
      <c r="AQ137">
        <v>101250</v>
      </c>
      <c r="AR137">
        <v>0</v>
      </c>
      <c r="AS137">
        <v>0</v>
      </c>
      <c r="AT137">
        <v>0</v>
      </c>
      <c r="AU137">
        <v>14137.2</v>
      </c>
      <c r="AV137">
        <v>0</v>
      </c>
      <c r="AW137">
        <v>0</v>
      </c>
      <c r="AX137">
        <v>0</v>
      </c>
      <c r="AY137" s="3">
        <v>1471340</v>
      </c>
      <c r="AZ137" s="3">
        <v>1471340</v>
      </c>
      <c r="BA137" s="3">
        <v>1471340</v>
      </c>
      <c r="BB137">
        <v>-9.0668299999999995</v>
      </c>
      <c r="BC137">
        <v>0.49156699999999998</v>
      </c>
      <c r="BD137">
        <v>-1.0450200000000001</v>
      </c>
      <c r="BE137">
        <v>2827.43</v>
      </c>
      <c r="BF137">
        <v>89.5</v>
      </c>
      <c r="BG137">
        <v>89.5</v>
      </c>
      <c r="BH137">
        <v>89.75</v>
      </c>
      <c r="BI137" s="3">
        <v>7.2398800000000002E-6</v>
      </c>
      <c r="BJ137" s="3">
        <v>4.64049E-6</v>
      </c>
      <c r="BK137">
        <v>0.47850799999999999</v>
      </c>
      <c r="BL137">
        <v>0</v>
      </c>
      <c r="BM137">
        <v>0</v>
      </c>
      <c r="BN137">
        <v>15</v>
      </c>
      <c r="BO137">
        <v>101250</v>
      </c>
      <c r="BP137">
        <v>0</v>
      </c>
      <c r="BQ137">
        <v>0</v>
      </c>
      <c r="BR137">
        <v>0</v>
      </c>
      <c r="BS137">
        <v>14137.2</v>
      </c>
      <c r="BT137">
        <v>0</v>
      </c>
      <c r="BU137">
        <v>0</v>
      </c>
      <c r="BV137">
        <v>0</v>
      </c>
      <c r="BW137" s="3">
        <v>1471340</v>
      </c>
      <c r="BX137" s="3">
        <v>1471340</v>
      </c>
      <c r="BY137" s="3">
        <v>1471340</v>
      </c>
      <c r="BZ137">
        <v>-9.0668299999999995</v>
      </c>
      <c r="CA137">
        <v>0.49156699999999998</v>
      </c>
      <c r="CB137">
        <v>-1.0450200000000001</v>
      </c>
      <c r="CC137">
        <v>2827.43</v>
      </c>
      <c r="CD137">
        <v>89.5</v>
      </c>
      <c r="CE137">
        <v>89.5</v>
      </c>
      <c r="CF137">
        <v>89.75</v>
      </c>
      <c r="CG137" s="3">
        <v>7.2398800000000002E-6</v>
      </c>
      <c r="CH137" s="3">
        <v>4.64049E-6</v>
      </c>
      <c r="CI137">
        <v>0.47850799999999999</v>
      </c>
      <c r="CJ137">
        <v>0</v>
      </c>
      <c r="CK137">
        <v>0</v>
      </c>
      <c r="CL137">
        <v>15</v>
      </c>
      <c r="CM137">
        <v>101250</v>
      </c>
      <c r="CN137">
        <v>0</v>
      </c>
      <c r="CO137">
        <v>0</v>
      </c>
      <c r="CP137">
        <v>0</v>
      </c>
      <c r="CQ137">
        <v>14137.2</v>
      </c>
      <c r="CR137">
        <v>0</v>
      </c>
      <c r="CS137">
        <v>0</v>
      </c>
      <c r="CT137">
        <v>0</v>
      </c>
      <c r="CU137" s="3">
        <v>1471340</v>
      </c>
      <c r="CV137" s="3">
        <v>1471340</v>
      </c>
      <c r="CW137" s="3">
        <v>1471340</v>
      </c>
      <c r="CX137">
        <v>-9.0668299999999995</v>
      </c>
      <c r="CY137">
        <v>0.49156699999999998</v>
      </c>
      <c r="CZ137">
        <v>-1.0450200000000001</v>
      </c>
      <c r="DA137">
        <v>2827.43</v>
      </c>
      <c r="DB137">
        <v>89.5</v>
      </c>
      <c r="DC137">
        <v>89.5</v>
      </c>
      <c r="DD137">
        <v>89.75</v>
      </c>
      <c r="DE137" s="3">
        <v>7.2398800000000002E-6</v>
      </c>
      <c r="DF137" s="3">
        <v>4.64049E-6</v>
      </c>
      <c r="DG137">
        <v>0.47850799999999999</v>
      </c>
      <c r="DH137">
        <v>0</v>
      </c>
      <c r="DI137">
        <v>0</v>
      </c>
      <c r="DJ137">
        <v>15</v>
      </c>
      <c r="DK137">
        <v>101250</v>
      </c>
      <c r="DL137">
        <v>0</v>
      </c>
      <c r="DM137">
        <v>0</v>
      </c>
      <c r="DN137">
        <v>0</v>
      </c>
      <c r="DO137">
        <v>14137.2</v>
      </c>
      <c r="DP137">
        <v>0</v>
      </c>
      <c r="DQ137">
        <v>0</v>
      </c>
      <c r="DR137">
        <v>0</v>
      </c>
      <c r="DS137" s="3">
        <v>1471340</v>
      </c>
      <c r="DT137" s="3">
        <v>1471340</v>
      </c>
      <c r="DU137" s="3">
        <v>1471340</v>
      </c>
      <c r="DV137">
        <v>-9.0668299999999995</v>
      </c>
      <c r="DW137">
        <v>0.49156699999999998</v>
      </c>
      <c r="DX137">
        <v>-1.0450200000000001</v>
      </c>
      <c r="DY137">
        <v>2827.43</v>
      </c>
      <c r="DZ137">
        <v>89.5</v>
      </c>
      <c r="EA137">
        <v>89.5</v>
      </c>
      <c r="EB137">
        <v>89.75</v>
      </c>
      <c r="EC137" s="3">
        <v>7.2398800000000002E-6</v>
      </c>
      <c r="ED137" s="3">
        <v>4.64049E-6</v>
      </c>
      <c r="EE137">
        <v>0.47850799999999999</v>
      </c>
      <c r="EF137">
        <v>0</v>
      </c>
      <c r="EG137">
        <v>0</v>
      </c>
      <c r="EH137">
        <v>15</v>
      </c>
      <c r="EI137">
        <v>101250</v>
      </c>
      <c r="EJ137">
        <v>0</v>
      </c>
      <c r="EK137">
        <v>0</v>
      </c>
      <c r="EL137">
        <v>0</v>
      </c>
      <c r="EM137">
        <v>14137.2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135</v>
      </c>
      <c r="FQ137">
        <v>1</v>
      </c>
    </row>
    <row r="138" spans="1:173" x14ac:dyDescent="0.25">
      <c r="A138">
        <v>1</v>
      </c>
      <c r="B138">
        <v>136</v>
      </c>
      <c r="C138" s="3">
        <v>1471340</v>
      </c>
      <c r="D138" s="3">
        <v>1471340</v>
      </c>
      <c r="E138" s="3">
        <v>1471340</v>
      </c>
      <c r="F138">
        <v>-9.1381700000000006</v>
      </c>
      <c r="G138">
        <v>0.49607099999999998</v>
      </c>
      <c r="H138">
        <v>-1.05253</v>
      </c>
      <c r="I138">
        <v>2827.43</v>
      </c>
      <c r="J138">
        <v>89.5</v>
      </c>
      <c r="K138">
        <v>89.5</v>
      </c>
      <c r="L138">
        <v>89.75</v>
      </c>
      <c r="M138" s="3">
        <v>1.9269100000000002E-5</v>
      </c>
      <c r="N138" s="3">
        <v>-1.28589E-5</v>
      </c>
      <c r="O138">
        <v>0.478296</v>
      </c>
      <c r="P138">
        <v>0</v>
      </c>
      <c r="Q138">
        <v>0</v>
      </c>
      <c r="R138">
        <v>15</v>
      </c>
      <c r="S138">
        <v>102000</v>
      </c>
      <c r="T138">
        <v>0</v>
      </c>
      <c r="U138">
        <v>0</v>
      </c>
      <c r="V138">
        <v>0</v>
      </c>
      <c r="W138">
        <v>14137.2</v>
      </c>
      <c r="X138">
        <v>0</v>
      </c>
      <c r="Y138">
        <v>0</v>
      </c>
      <c r="Z138">
        <v>0</v>
      </c>
      <c r="AA138" s="3">
        <v>1471340</v>
      </c>
      <c r="AB138" s="3">
        <v>1471340</v>
      </c>
      <c r="AC138" s="3">
        <v>1471340</v>
      </c>
      <c r="AD138">
        <v>-9.1381700000000006</v>
      </c>
      <c r="AE138">
        <v>0.49607099999999998</v>
      </c>
      <c r="AF138">
        <v>-1.05253</v>
      </c>
      <c r="AG138">
        <v>2827.43</v>
      </c>
      <c r="AH138">
        <v>89.5</v>
      </c>
      <c r="AI138">
        <v>89.5</v>
      </c>
      <c r="AJ138">
        <v>89.75</v>
      </c>
      <c r="AK138" s="3">
        <v>1.9269100000000002E-5</v>
      </c>
      <c r="AL138" s="3">
        <v>-1.28589E-5</v>
      </c>
      <c r="AM138">
        <v>0.478296</v>
      </c>
      <c r="AN138">
        <v>0</v>
      </c>
      <c r="AO138">
        <v>0</v>
      </c>
      <c r="AP138">
        <v>15</v>
      </c>
      <c r="AQ138">
        <v>102000</v>
      </c>
      <c r="AR138">
        <v>0</v>
      </c>
      <c r="AS138">
        <v>0</v>
      </c>
      <c r="AT138">
        <v>0</v>
      </c>
      <c r="AU138">
        <v>14137.2</v>
      </c>
      <c r="AV138">
        <v>0</v>
      </c>
      <c r="AW138">
        <v>0</v>
      </c>
      <c r="AX138">
        <v>0</v>
      </c>
      <c r="AY138" s="3">
        <v>1471340</v>
      </c>
      <c r="AZ138" s="3">
        <v>1471340</v>
      </c>
      <c r="BA138" s="3">
        <v>1471340</v>
      </c>
      <c r="BB138">
        <v>-9.1381700000000006</v>
      </c>
      <c r="BC138">
        <v>0.49607099999999998</v>
      </c>
      <c r="BD138">
        <v>-1.05253</v>
      </c>
      <c r="BE138">
        <v>2827.43</v>
      </c>
      <c r="BF138">
        <v>89.5</v>
      </c>
      <c r="BG138">
        <v>89.5</v>
      </c>
      <c r="BH138">
        <v>89.75</v>
      </c>
      <c r="BI138" s="3">
        <v>1.9269100000000002E-5</v>
      </c>
      <c r="BJ138" s="3">
        <v>-1.28589E-5</v>
      </c>
      <c r="BK138">
        <v>0.478296</v>
      </c>
      <c r="BL138">
        <v>0</v>
      </c>
      <c r="BM138">
        <v>0</v>
      </c>
      <c r="BN138">
        <v>15</v>
      </c>
      <c r="BO138">
        <v>102000</v>
      </c>
      <c r="BP138">
        <v>0</v>
      </c>
      <c r="BQ138">
        <v>0</v>
      </c>
      <c r="BR138">
        <v>0</v>
      </c>
      <c r="BS138">
        <v>14137.2</v>
      </c>
      <c r="BT138">
        <v>0</v>
      </c>
      <c r="BU138">
        <v>0</v>
      </c>
      <c r="BV138">
        <v>0</v>
      </c>
      <c r="BW138" s="3">
        <v>1471340</v>
      </c>
      <c r="BX138" s="3">
        <v>1471340</v>
      </c>
      <c r="BY138" s="3">
        <v>1471340</v>
      </c>
      <c r="BZ138">
        <v>-9.1381700000000006</v>
      </c>
      <c r="CA138">
        <v>0.49607099999999998</v>
      </c>
      <c r="CB138">
        <v>-1.05253</v>
      </c>
      <c r="CC138">
        <v>2827.43</v>
      </c>
      <c r="CD138">
        <v>89.5</v>
      </c>
      <c r="CE138">
        <v>89.5</v>
      </c>
      <c r="CF138">
        <v>89.75</v>
      </c>
      <c r="CG138" s="3">
        <v>1.9269100000000002E-5</v>
      </c>
      <c r="CH138" s="3">
        <v>-1.28589E-5</v>
      </c>
      <c r="CI138">
        <v>0.478296</v>
      </c>
      <c r="CJ138">
        <v>0</v>
      </c>
      <c r="CK138">
        <v>0</v>
      </c>
      <c r="CL138">
        <v>15</v>
      </c>
      <c r="CM138">
        <v>102000</v>
      </c>
      <c r="CN138">
        <v>0</v>
      </c>
      <c r="CO138">
        <v>0</v>
      </c>
      <c r="CP138">
        <v>0</v>
      </c>
      <c r="CQ138">
        <v>14137.2</v>
      </c>
      <c r="CR138">
        <v>0</v>
      </c>
      <c r="CS138">
        <v>0</v>
      </c>
      <c r="CT138">
        <v>0</v>
      </c>
      <c r="CU138" s="3">
        <v>1471340</v>
      </c>
      <c r="CV138" s="3">
        <v>1471340</v>
      </c>
      <c r="CW138" s="3">
        <v>1471340</v>
      </c>
      <c r="CX138">
        <v>-9.1381700000000006</v>
      </c>
      <c r="CY138">
        <v>0.49607099999999998</v>
      </c>
      <c r="CZ138">
        <v>-1.05253</v>
      </c>
      <c r="DA138">
        <v>2827.43</v>
      </c>
      <c r="DB138">
        <v>89.5</v>
      </c>
      <c r="DC138">
        <v>89.5</v>
      </c>
      <c r="DD138">
        <v>89.75</v>
      </c>
      <c r="DE138" s="3">
        <v>1.9269100000000002E-5</v>
      </c>
      <c r="DF138" s="3">
        <v>-1.28589E-5</v>
      </c>
      <c r="DG138">
        <v>0.478296</v>
      </c>
      <c r="DH138">
        <v>0</v>
      </c>
      <c r="DI138">
        <v>0</v>
      </c>
      <c r="DJ138">
        <v>15</v>
      </c>
      <c r="DK138">
        <v>102000</v>
      </c>
      <c r="DL138">
        <v>0</v>
      </c>
      <c r="DM138">
        <v>0</v>
      </c>
      <c r="DN138">
        <v>0</v>
      </c>
      <c r="DO138">
        <v>14137.2</v>
      </c>
      <c r="DP138">
        <v>0</v>
      </c>
      <c r="DQ138">
        <v>0</v>
      </c>
      <c r="DR138">
        <v>0</v>
      </c>
      <c r="DS138" s="3">
        <v>1471340</v>
      </c>
      <c r="DT138" s="3">
        <v>1471340</v>
      </c>
      <c r="DU138" s="3">
        <v>1471340</v>
      </c>
      <c r="DV138">
        <v>-9.1381700000000006</v>
      </c>
      <c r="DW138">
        <v>0.49607099999999998</v>
      </c>
      <c r="DX138">
        <v>-1.05253</v>
      </c>
      <c r="DY138">
        <v>2827.43</v>
      </c>
      <c r="DZ138">
        <v>89.5</v>
      </c>
      <c r="EA138">
        <v>89.5</v>
      </c>
      <c r="EB138">
        <v>89.75</v>
      </c>
      <c r="EC138" s="3">
        <v>1.9269100000000002E-5</v>
      </c>
      <c r="ED138" s="3">
        <v>-1.28589E-5</v>
      </c>
      <c r="EE138">
        <v>0.478296</v>
      </c>
      <c r="EF138">
        <v>0</v>
      </c>
      <c r="EG138">
        <v>0</v>
      </c>
      <c r="EH138">
        <v>15</v>
      </c>
      <c r="EI138">
        <v>102000</v>
      </c>
      <c r="EJ138">
        <v>0</v>
      </c>
      <c r="EK138">
        <v>0</v>
      </c>
      <c r="EL138">
        <v>0</v>
      </c>
      <c r="EM138">
        <v>14137.2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1</v>
      </c>
      <c r="FP138">
        <v>136</v>
      </c>
      <c r="FQ138">
        <v>1</v>
      </c>
    </row>
    <row r="139" spans="1:173" x14ac:dyDescent="0.25">
      <c r="A139">
        <v>1</v>
      </c>
      <c r="B139">
        <v>137</v>
      </c>
      <c r="C139" s="3">
        <v>1471340</v>
      </c>
      <c r="D139" s="3">
        <v>1471340</v>
      </c>
      <c r="E139" s="3">
        <v>1471340</v>
      </c>
      <c r="F139">
        <v>-9.20838</v>
      </c>
      <c r="G139">
        <v>0.501162</v>
      </c>
      <c r="H139">
        <v>-1.05962</v>
      </c>
      <c r="I139">
        <v>2827.43</v>
      </c>
      <c r="J139">
        <v>89.5</v>
      </c>
      <c r="K139">
        <v>89.5</v>
      </c>
      <c r="L139">
        <v>89.75</v>
      </c>
      <c r="M139" s="3">
        <v>1.8961799999999999E-5</v>
      </c>
      <c r="N139" s="3">
        <v>1.7345599999999999E-5</v>
      </c>
      <c r="O139">
        <v>0.466474</v>
      </c>
      <c r="P139">
        <v>0</v>
      </c>
      <c r="Q139">
        <v>0</v>
      </c>
      <c r="R139">
        <v>15</v>
      </c>
      <c r="S139">
        <v>102750</v>
      </c>
      <c r="T139">
        <v>0</v>
      </c>
      <c r="U139">
        <v>0</v>
      </c>
      <c r="V139">
        <v>0</v>
      </c>
      <c r="W139">
        <v>14137.2</v>
      </c>
      <c r="X139">
        <v>0</v>
      </c>
      <c r="Y139">
        <v>0</v>
      </c>
      <c r="Z139">
        <v>0</v>
      </c>
      <c r="AA139" s="3">
        <v>1471340</v>
      </c>
      <c r="AB139" s="3">
        <v>1471340</v>
      </c>
      <c r="AC139" s="3">
        <v>1471340</v>
      </c>
      <c r="AD139">
        <v>-9.20838</v>
      </c>
      <c r="AE139">
        <v>0.501162</v>
      </c>
      <c r="AF139">
        <v>-1.05962</v>
      </c>
      <c r="AG139">
        <v>2827.43</v>
      </c>
      <c r="AH139">
        <v>89.5</v>
      </c>
      <c r="AI139">
        <v>89.5</v>
      </c>
      <c r="AJ139">
        <v>89.75</v>
      </c>
      <c r="AK139" s="3">
        <v>1.8961799999999999E-5</v>
      </c>
      <c r="AL139" s="3">
        <v>1.7345599999999999E-5</v>
      </c>
      <c r="AM139">
        <v>0.466474</v>
      </c>
      <c r="AN139">
        <v>0</v>
      </c>
      <c r="AO139">
        <v>0</v>
      </c>
      <c r="AP139">
        <v>15</v>
      </c>
      <c r="AQ139">
        <v>102750</v>
      </c>
      <c r="AR139">
        <v>0</v>
      </c>
      <c r="AS139">
        <v>0</v>
      </c>
      <c r="AT139">
        <v>0</v>
      </c>
      <c r="AU139">
        <v>14137.2</v>
      </c>
      <c r="AV139">
        <v>0</v>
      </c>
      <c r="AW139">
        <v>0</v>
      </c>
      <c r="AX139">
        <v>0</v>
      </c>
      <c r="AY139" s="3">
        <v>1471340</v>
      </c>
      <c r="AZ139" s="3">
        <v>1471340</v>
      </c>
      <c r="BA139" s="3">
        <v>1471340</v>
      </c>
      <c r="BB139">
        <v>-9.20838</v>
      </c>
      <c r="BC139">
        <v>0.501162</v>
      </c>
      <c r="BD139">
        <v>-1.05962</v>
      </c>
      <c r="BE139">
        <v>2827.43</v>
      </c>
      <c r="BF139">
        <v>89.5</v>
      </c>
      <c r="BG139">
        <v>89.5</v>
      </c>
      <c r="BH139">
        <v>89.75</v>
      </c>
      <c r="BI139" s="3">
        <v>1.8961799999999999E-5</v>
      </c>
      <c r="BJ139" s="3">
        <v>1.7345599999999999E-5</v>
      </c>
      <c r="BK139">
        <v>0.466474</v>
      </c>
      <c r="BL139">
        <v>0</v>
      </c>
      <c r="BM139">
        <v>0</v>
      </c>
      <c r="BN139">
        <v>15</v>
      </c>
      <c r="BO139">
        <v>102750</v>
      </c>
      <c r="BP139">
        <v>0</v>
      </c>
      <c r="BQ139">
        <v>0</v>
      </c>
      <c r="BR139">
        <v>0</v>
      </c>
      <c r="BS139">
        <v>14137.2</v>
      </c>
      <c r="BT139">
        <v>0</v>
      </c>
      <c r="BU139">
        <v>0</v>
      </c>
      <c r="BV139">
        <v>0</v>
      </c>
      <c r="BW139" s="3">
        <v>1471340</v>
      </c>
      <c r="BX139" s="3">
        <v>1471340</v>
      </c>
      <c r="BY139" s="3">
        <v>1471340</v>
      </c>
      <c r="BZ139">
        <v>-9.20838</v>
      </c>
      <c r="CA139">
        <v>0.501162</v>
      </c>
      <c r="CB139">
        <v>-1.05962</v>
      </c>
      <c r="CC139">
        <v>2827.43</v>
      </c>
      <c r="CD139">
        <v>89.5</v>
      </c>
      <c r="CE139">
        <v>89.5</v>
      </c>
      <c r="CF139">
        <v>89.75</v>
      </c>
      <c r="CG139" s="3">
        <v>1.8961799999999999E-5</v>
      </c>
      <c r="CH139" s="3">
        <v>1.7345599999999999E-5</v>
      </c>
      <c r="CI139">
        <v>0.466474</v>
      </c>
      <c r="CJ139">
        <v>0</v>
      </c>
      <c r="CK139">
        <v>0</v>
      </c>
      <c r="CL139">
        <v>15</v>
      </c>
      <c r="CM139">
        <v>102750</v>
      </c>
      <c r="CN139">
        <v>0</v>
      </c>
      <c r="CO139">
        <v>0</v>
      </c>
      <c r="CP139">
        <v>0</v>
      </c>
      <c r="CQ139">
        <v>14137.2</v>
      </c>
      <c r="CR139">
        <v>0</v>
      </c>
      <c r="CS139">
        <v>0</v>
      </c>
      <c r="CT139">
        <v>0</v>
      </c>
      <c r="CU139" s="3">
        <v>1471340</v>
      </c>
      <c r="CV139" s="3">
        <v>1471340</v>
      </c>
      <c r="CW139" s="3">
        <v>1471340</v>
      </c>
      <c r="CX139">
        <v>-9.20838</v>
      </c>
      <c r="CY139">
        <v>0.501162</v>
      </c>
      <c r="CZ139">
        <v>-1.05962</v>
      </c>
      <c r="DA139">
        <v>2827.43</v>
      </c>
      <c r="DB139">
        <v>89.5</v>
      </c>
      <c r="DC139">
        <v>89.5</v>
      </c>
      <c r="DD139">
        <v>89.75</v>
      </c>
      <c r="DE139" s="3">
        <v>1.8961799999999999E-5</v>
      </c>
      <c r="DF139" s="3">
        <v>1.7345599999999999E-5</v>
      </c>
      <c r="DG139">
        <v>0.466474</v>
      </c>
      <c r="DH139">
        <v>0</v>
      </c>
      <c r="DI139">
        <v>0</v>
      </c>
      <c r="DJ139">
        <v>15</v>
      </c>
      <c r="DK139">
        <v>102750</v>
      </c>
      <c r="DL139">
        <v>0</v>
      </c>
      <c r="DM139">
        <v>0</v>
      </c>
      <c r="DN139">
        <v>0</v>
      </c>
      <c r="DO139">
        <v>14137.2</v>
      </c>
      <c r="DP139">
        <v>0</v>
      </c>
      <c r="DQ139">
        <v>0</v>
      </c>
      <c r="DR139">
        <v>0</v>
      </c>
      <c r="DS139" s="3">
        <v>1471340</v>
      </c>
      <c r="DT139" s="3">
        <v>1471340</v>
      </c>
      <c r="DU139" s="3">
        <v>1471340</v>
      </c>
      <c r="DV139">
        <v>-9.20838</v>
      </c>
      <c r="DW139">
        <v>0.501162</v>
      </c>
      <c r="DX139">
        <v>-1.05962</v>
      </c>
      <c r="DY139">
        <v>2827.43</v>
      </c>
      <c r="DZ139">
        <v>89.5</v>
      </c>
      <c r="EA139">
        <v>89.5</v>
      </c>
      <c r="EB139">
        <v>89.75</v>
      </c>
      <c r="EC139" s="3">
        <v>1.8961799999999999E-5</v>
      </c>
      <c r="ED139" s="3">
        <v>1.7345599999999999E-5</v>
      </c>
      <c r="EE139">
        <v>0.466474</v>
      </c>
      <c r="EF139">
        <v>0</v>
      </c>
      <c r="EG139">
        <v>0</v>
      </c>
      <c r="EH139">
        <v>15</v>
      </c>
      <c r="EI139">
        <v>102750</v>
      </c>
      <c r="EJ139">
        <v>0</v>
      </c>
      <c r="EK139">
        <v>0</v>
      </c>
      <c r="EL139">
        <v>0</v>
      </c>
      <c r="EM139">
        <v>14137.2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1</v>
      </c>
      <c r="FP139">
        <v>137</v>
      </c>
      <c r="FQ139">
        <v>1</v>
      </c>
    </row>
    <row r="140" spans="1:173" x14ac:dyDescent="0.25">
      <c r="A140">
        <v>1</v>
      </c>
      <c r="B140">
        <v>138</v>
      </c>
      <c r="C140" s="3">
        <v>1471340</v>
      </c>
      <c r="D140" s="3">
        <v>1471340</v>
      </c>
      <c r="E140" s="3">
        <v>1471340</v>
      </c>
      <c r="F140">
        <v>-9.2802100000000003</v>
      </c>
      <c r="G140">
        <v>0.50592700000000002</v>
      </c>
      <c r="H140">
        <v>-1.0665500000000001</v>
      </c>
      <c r="I140">
        <v>2827.43</v>
      </c>
      <c r="J140">
        <v>89.5</v>
      </c>
      <c r="K140">
        <v>89.5</v>
      </c>
      <c r="L140">
        <v>89.75</v>
      </c>
      <c r="M140" s="3">
        <v>5.4721300000000001E-6</v>
      </c>
      <c r="N140" s="3">
        <v>1.3672800000000001E-5</v>
      </c>
      <c r="O140">
        <v>0.458069</v>
      </c>
      <c r="P140">
        <v>0</v>
      </c>
      <c r="Q140">
        <v>0</v>
      </c>
      <c r="R140">
        <v>15</v>
      </c>
      <c r="S140">
        <v>103500</v>
      </c>
      <c r="T140">
        <v>0</v>
      </c>
      <c r="U140">
        <v>0</v>
      </c>
      <c r="V140">
        <v>0</v>
      </c>
      <c r="W140">
        <v>14137.2</v>
      </c>
      <c r="X140">
        <v>0</v>
      </c>
      <c r="Y140">
        <v>0</v>
      </c>
      <c r="Z140">
        <v>0</v>
      </c>
      <c r="AA140" s="3">
        <v>1471340</v>
      </c>
      <c r="AB140" s="3">
        <v>1471340</v>
      </c>
      <c r="AC140" s="3">
        <v>1471340</v>
      </c>
      <c r="AD140">
        <v>-9.2802100000000003</v>
      </c>
      <c r="AE140">
        <v>0.50592700000000002</v>
      </c>
      <c r="AF140">
        <v>-1.0665500000000001</v>
      </c>
      <c r="AG140">
        <v>2827.43</v>
      </c>
      <c r="AH140">
        <v>89.5</v>
      </c>
      <c r="AI140">
        <v>89.5</v>
      </c>
      <c r="AJ140">
        <v>89.75</v>
      </c>
      <c r="AK140" s="3">
        <v>5.4721300000000001E-6</v>
      </c>
      <c r="AL140" s="3">
        <v>1.3672800000000001E-5</v>
      </c>
      <c r="AM140">
        <v>0.458069</v>
      </c>
      <c r="AN140">
        <v>0</v>
      </c>
      <c r="AO140">
        <v>0</v>
      </c>
      <c r="AP140">
        <v>15</v>
      </c>
      <c r="AQ140">
        <v>103500</v>
      </c>
      <c r="AR140">
        <v>0</v>
      </c>
      <c r="AS140">
        <v>0</v>
      </c>
      <c r="AT140">
        <v>0</v>
      </c>
      <c r="AU140">
        <v>14137.2</v>
      </c>
      <c r="AV140">
        <v>0</v>
      </c>
      <c r="AW140">
        <v>0</v>
      </c>
      <c r="AX140">
        <v>0</v>
      </c>
      <c r="AY140" s="3">
        <v>1471340</v>
      </c>
      <c r="AZ140" s="3">
        <v>1471340</v>
      </c>
      <c r="BA140" s="3">
        <v>1471340</v>
      </c>
      <c r="BB140">
        <v>-9.2802100000000003</v>
      </c>
      <c r="BC140">
        <v>0.50592700000000002</v>
      </c>
      <c r="BD140">
        <v>-1.0665500000000001</v>
      </c>
      <c r="BE140">
        <v>2827.43</v>
      </c>
      <c r="BF140">
        <v>89.5</v>
      </c>
      <c r="BG140">
        <v>89.5</v>
      </c>
      <c r="BH140">
        <v>89.75</v>
      </c>
      <c r="BI140" s="3">
        <v>5.4721300000000001E-6</v>
      </c>
      <c r="BJ140" s="3">
        <v>1.3672800000000001E-5</v>
      </c>
      <c r="BK140">
        <v>0.458069</v>
      </c>
      <c r="BL140">
        <v>0</v>
      </c>
      <c r="BM140">
        <v>0</v>
      </c>
      <c r="BN140">
        <v>15</v>
      </c>
      <c r="BO140">
        <v>103500</v>
      </c>
      <c r="BP140">
        <v>0</v>
      </c>
      <c r="BQ140">
        <v>0</v>
      </c>
      <c r="BR140">
        <v>0</v>
      </c>
      <c r="BS140">
        <v>14137.2</v>
      </c>
      <c r="BT140">
        <v>0</v>
      </c>
      <c r="BU140">
        <v>0</v>
      </c>
      <c r="BV140">
        <v>0</v>
      </c>
      <c r="BW140" s="3">
        <v>1471340</v>
      </c>
      <c r="BX140" s="3">
        <v>1471340</v>
      </c>
      <c r="BY140" s="3">
        <v>1471340</v>
      </c>
      <c r="BZ140">
        <v>-9.2802100000000003</v>
      </c>
      <c r="CA140">
        <v>0.50592700000000002</v>
      </c>
      <c r="CB140">
        <v>-1.0665500000000001</v>
      </c>
      <c r="CC140">
        <v>2827.43</v>
      </c>
      <c r="CD140">
        <v>89.5</v>
      </c>
      <c r="CE140">
        <v>89.5</v>
      </c>
      <c r="CF140">
        <v>89.75</v>
      </c>
      <c r="CG140" s="3">
        <v>5.4721300000000001E-6</v>
      </c>
      <c r="CH140" s="3">
        <v>1.3672800000000001E-5</v>
      </c>
      <c r="CI140">
        <v>0.458069</v>
      </c>
      <c r="CJ140">
        <v>0</v>
      </c>
      <c r="CK140">
        <v>0</v>
      </c>
      <c r="CL140">
        <v>15</v>
      </c>
      <c r="CM140">
        <v>103500</v>
      </c>
      <c r="CN140">
        <v>0</v>
      </c>
      <c r="CO140">
        <v>0</v>
      </c>
      <c r="CP140">
        <v>0</v>
      </c>
      <c r="CQ140">
        <v>14137.2</v>
      </c>
      <c r="CR140">
        <v>0</v>
      </c>
      <c r="CS140">
        <v>0</v>
      </c>
      <c r="CT140">
        <v>0</v>
      </c>
      <c r="CU140" s="3">
        <v>1471340</v>
      </c>
      <c r="CV140" s="3">
        <v>1471340</v>
      </c>
      <c r="CW140" s="3">
        <v>1471340</v>
      </c>
      <c r="CX140">
        <v>-9.2802100000000003</v>
      </c>
      <c r="CY140">
        <v>0.50592700000000002</v>
      </c>
      <c r="CZ140">
        <v>-1.0665500000000001</v>
      </c>
      <c r="DA140">
        <v>2827.43</v>
      </c>
      <c r="DB140">
        <v>89.5</v>
      </c>
      <c r="DC140">
        <v>89.5</v>
      </c>
      <c r="DD140">
        <v>89.75</v>
      </c>
      <c r="DE140" s="3">
        <v>5.4721300000000001E-6</v>
      </c>
      <c r="DF140" s="3">
        <v>1.3672800000000001E-5</v>
      </c>
      <c r="DG140">
        <v>0.458069</v>
      </c>
      <c r="DH140">
        <v>0</v>
      </c>
      <c r="DI140">
        <v>0</v>
      </c>
      <c r="DJ140">
        <v>15</v>
      </c>
      <c r="DK140">
        <v>103500</v>
      </c>
      <c r="DL140">
        <v>0</v>
      </c>
      <c r="DM140">
        <v>0</v>
      </c>
      <c r="DN140">
        <v>0</v>
      </c>
      <c r="DO140">
        <v>14137.2</v>
      </c>
      <c r="DP140">
        <v>0</v>
      </c>
      <c r="DQ140">
        <v>0</v>
      </c>
      <c r="DR140">
        <v>0</v>
      </c>
      <c r="DS140" s="3">
        <v>1471340</v>
      </c>
      <c r="DT140" s="3">
        <v>1471340</v>
      </c>
      <c r="DU140" s="3">
        <v>1471340</v>
      </c>
      <c r="DV140">
        <v>-9.2802100000000003</v>
      </c>
      <c r="DW140">
        <v>0.50592700000000002</v>
      </c>
      <c r="DX140">
        <v>-1.0665500000000001</v>
      </c>
      <c r="DY140">
        <v>2827.43</v>
      </c>
      <c r="DZ140">
        <v>89.5</v>
      </c>
      <c r="EA140">
        <v>89.5</v>
      </c>
      <c r="EB140">
        <v>89.75</v>
      </c>
      <c r="EC140" s="3">
        <v>5.4721300000000001E-6</v>
      </c>
      <c r="ED140" s="3">
        <v>1.3672800000000001E-5</v>
      </c>
      <c r="EE140">
        <v>0.458069</v>
      </c>
      <c r="EF140">
        <v>0</v>
      </c>
      <c r="EG140">
        <v>0</v>
      </c>
      <c r="EH140">
        <v>15</v>
      </c>
      <c r="EI140">
        <v>103500</v>
      </c>
      <c r="EJ140">
        <v>0</v>
      </c>
      <c r="EK140">
        <v>0</v>
      </c>
      <c r="EL140">
        <v>0</v>
      </c>
      <c r="EM140">
        <v>14137.2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1</v>
      </c>
      <c r="FP140">
        <v>138</v>
      </c>
      <c r="FQ140">
        <v>1</v>
      </c>
    </row>
    <row r="141" spans="1:173" x14ac:dyDescent="0.25">
      <c r="A141">
        <v>1</v>
      </c>
      <c r="B141">
        <v>139</v>
      </c>
      <c r="C141" s="3">
        <v>1471340</v>
      </c>
      <c r="D141" s="3">
        <v>1471340</v>
      </c>
      <c r="E141" s="3">
        <v>1471340</v>
      </c>
      <c r="F141">
        <v>-9.3513099999999998</v>
      </c>
      <c r="G141">
        <v>0.51058400000000004</v>
      </c>
      <c r="H141">
        <v>-1.0753900000000001</v>
      </c>
      <c r="I141">
        <v>2827.43</v>
      </c>
      <c r="J141">
        <v>89.5</v>
      </c>
      <c r="K141">
        <v>89.5</v>
      </c>
      <c r="L141">
        <v>89.75</v>
      </c>
      <c r="M141" s="3">
        <v>-3.8404999999999999E-6</v>
      </c>
      <c r="N141" s="3">
        <v>3.1797600000000002E-5</v>
      </c>
      <c r="O141">
        <v>0.463426</v>
      </c>
      <c r="P141">
        <v>0</v>
      </c>
      <c r="Q141">
        <v>0</v>
      </c>
      <c r="R141">
        <v>15</v>
      </c>
      <c r="S141">
        <v>104250</v>
      </c>
      <c r="T141">
        <v>0</v>
      </c>
      <c r="U141">
        <v>0</v>
      </c>
      <c r="V141">
        <v>0</v>
      </c>
      <c r="W141">
        <v>14137.2</v>
      </c>
      <c r="X141">
        <v>0</v>
      </c>
      <c r="Y141">
        <v>0</v>
      </c>
      <c r="Z141">
        <v>0</v>
      </c>
      <c r="AA141" s="3">
        <v>1471340</v>
      </c>
      <c r="AB141" s="3">
        <v>1471340</v>
      </c>
      <c r="AC141" s="3">
        <v>1471340</v>
      </c>
      <c r="AD141">
        <v>-9.3513099999999998</v>
      </c>
      <c r="AE141">
        <v>0.51058400000000004</v>
      </c>
      <c r="AF141">
        <v>-1.0753900000000001</v>
      </c>
      <c r="AG141">
        <v>2827.43</v>
      </c>
      <c r="AH141">
        <v>89.5</v>
      </c>
      <c r="AI141">
        <v>89.5</v>
      </c>
      <c r="AJ141">
        <v>89.75</v>
      </c>
      <c r="AK141" s="3">
        <v>-3.8404999999999999E-6</v>
      </c>
      <c r="AL141" s="3">
        <v>3.1797600000000002E-5</v>
      </c>
      <c r="AM141">
        <v>0.463426</v>
      </c>
      <c r="AN141">
        <v>0</v>
      </c>
      <c r="AO141">
        <v>0</v>
      </c>
      <c r="AP141">
        <v>15</v>
      </c>
      <c r="AQ141">
        <v>104250</v>
      </c>
      <c r="AR141">
        <v>0</v>
      </c>
      <c r="AS141">
        <v>0</v>
      </c>
      <c r="AT141">
        <v>0</v>
      </c>
      <c r="AU141">
        <v>14137.2</v>
      </c>
      <c r="AV141">
        <v>0</v>
      </c>
      <c r="AW141">
        <v>0</v>
      </c>
      <c r="AX141">
        <v>0</v>
      </c>
      <c r="AY141" s="3">
        <v>1471340</v>
      </c>
      <c r="AZ141" s="3">
        <v>1471340</v>
      </c>
      <c r="BA141" s="3">
        <v>1471340</v>
      </c>
      <c r="BB141">
        <v>-9.3513099999999998</v>
      </c>
      <c r="BC141">
        <v>0.51058400000000004</v>
      </c>
      <c r="BD141">
        <v>-1.0753900000000001</v>
      </c>
      <c r="BE141">
        <v>2827.43</v>
      </c>
      <c r="BF141">
        <v>89.5</v>
      </c>
      <c r="BG141">
        <v>89.5</v>
      </c>
      <c r="BH141">
        <v>89.75</v>
      </c>
      <c r="BI141" s="3">
        <v>-3.8404999999999999E-6</v>
      </c>
      <c r="BJ141" s="3">
        <v>3.1797600000000002E-5</v>
      </c>
      <c r="BK141">
        <v>0.463426</v>
      </c>
      <c r="BL141">
        <v>0</v>
      </c>
      <c r="BM141">
        <v>0</v>
      </c>
      <c r="BN141">
        <v>15</v>
      </c>
      <c r="BO141">
        <v>104250</v>
      </c>
      <c r="BP141">
        <v>0</v>
      </c>
      <c r="BQ141">
        <v>0</v>
      </c>
      <c r="BR141">
        <v>0</v>
      </c>
      <c r="BS141">
        <v>14137.2</v>
      </c>
      <c r="BT141">
        <v>0</v>
      </c>
      <c r="BU141">
        <v>0</v>
      </c>
      <c r="BV141">
        <v>0</v>
      </c>
      <c r="BW141" s="3">
        <v>1471340</v>
      </c>
      <c r="BX141" s="3">
        <v>1471340</v>
      </c>
      <c r="BY141" s="3">
        <v>1471340</v>
      </c>
      <c r="BZ141">
        <v>-9.3513099999999998</v>
      </c>
      <c r="CA141">
        <v>0.51058400000000004</v>
      </c>
      <c r="CB141">
        <v>-1.0753900000000001</v>
      </c>
      <c r="CC141">
        <v>2827.43</v>
      </c>
      <c r="CD141">
        <v>89.5</v>
      </c>
      <c r="CE141">
        <v>89.5</v>
      </c>
      <c r="CF141">
        <v>89.75</v>
      </c>
      <c r="CG141" s="3">
        <v>-3.8404999999999999E-6</v>
      </c>
      <c r="CH141" s="3">
        <v>3.1797600000000002E-5</v>
      </c>
      <c r="CI141">
        <v>0.463426</v>
      </c>
      <c r="CJ141">
        <v>0</v>
      </c>
      <c r="CK141">
        <v>0</v>
      </c>
      <c r="CL141">
        <v>15</v>
      </c>
      <c r="CM141">
        <v>104250</v>
      </c>
      <c r="CN141">
        <v>0</v>
      </c>
      <c r="CO141">
        <v>0</v>
      </c>
      <c r="CP141">
        <v>0</v>
      </c>
      <c r="CQ141">
        <v>14137.2</v>
      </c>
      <c r="CR141">
        <v>0</v>
      </c>
      <c r="CS141">
        <v>0</v>
      </c>
      <c r="CT141">
        <v>0</v>
      </c>
      <c r="CU141" s="3">
        <v>1471340</v>
      </c>
      <c r="CV141" s="3">
        <v>1471340</v>
      </c>
      <c r="CW141" s="3">
        <v>1471340</v>
      </c>
      <c r="CX141">
        <v>-9.3513099999999998</v>
      </c>
      <c r="CY141">
        <v>0.51058400000000004</v>
      </c>
      <c r="CZ141">
        <v>-1.0753900000000001</v>
      </c>
      <c r="DA141">
        <v>2827.43</v>
      </c>
      <c r="DB141">
        <v>89.5</v>
      </c>
      <c r="DC141">
        <v>89.5</v>
      </c>
      <c r="DD141">
        <v>89.75</v>
      </c>
      <c r="DE141" s="3">
        <v>-3.8404999999999999E-6</v>
      </c>
      <c r="DF141" s="3">
        <v>3.1797600000000002E-5</v>
      </c>
      <c r="DG141">
        <v>0.463426</v>
      </c>
      <c r="DH141">
        <v>0</v>
      </c>
      <c r="DI141">
        <v>0</v>
      </c>
      <c r="DJ141">
        <v>15</v>
      </c>
      <c r="DK141">
        <v>104250</v>
      </c>
      <c r="DL141">
        <v>0</v>
      </c>
      <c r="DM141">
        <v>0</v>
      </c>
      <c r="DN141">
        <v>0</v>
      </c>
      <c r="DO141">
        <v>14137.2</v>
      </c>
      <c r="DP141">
        <v>0</v>
      </c>
      <c r="DQ141">
        <v>0</v>
      </c>
      <c r="DR141">
        <v>0</v>
      </c>
      <c r="DS141" s="3">
        <v>1471340</v>
      </c>
      <c r="DT141" s="3">
        <v>1471340</v>
      </c>
      <c r="DU141" s="3">
        <v>1471340</v>
      </c>
      <c r="DV141">
        <v>-9.3513099999999998</v>
      </c>
      <c r="DW141">
        <v>0.51058400000000004</v>
      </c>
      <c r="DX141">
        <v>-1.0753900000000001</v>
      </c>
      <c r="DY141">
        <v>2827.43</v>
      </c>
      <c r="DZ141">
        <v>89.5</v>
      </c>
      <c r="EA141">
        <v>89.5</v>
      </c>
      <c r="EB141">
        <v>89.75</v>
      </c>
      <c r="EC141" s="3">
        <v>-3.8404999999999999E-6</v>
      </c>
      <c r="ED141" s="3">
        <v>3.1797600000000002E-5</v>
      </c>
      <c r="EE141">
        <v>0.463426</v>
      </c>
      <c r="EF141">
        <v>0</v>
      </c>
      <c r="EG141">
        <v>0</v>
      </c>
      <c r="EH141">
        <v>15</v>
      </c>
      <c r="EI141">
        <v>104250</v>
      </c>
      <c r="EJ141">
        <v>0</v>
      </c>
      <c r="EK141">
        <v>0</v>
      </c>
      <c r="EL141">
        <v>0</v>
      </c>
      <c r="EM141">
        <v>14137.2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1</v>
      </c>
      <c r="FP141">
        <v>139</v>
      </c>
      <c r="FQ141">
        <v>1</v>
      </c>
    </row>
    <row r="142" spans="1:173" x14ac:dyDescent="0.25">
      <c r="A142">
        <v>1</v>
      </c>
      <c r="B142">
        <v>140</v>
      </c>
      <c r="C142" s="3">
        <v>1471340</v>
      </c>
      <c r="D142" s="3">
        <v>1471340</v>
      </c>
      <c r="E142" s="3">
        <v>1471340</v>
      </c>
      <c r="F142">
        <v>-9.4242000000000008</v>
      </c>
      <c r="G142">
        <v>0.51530799999999999</v>
      </c>
      <c r="H142">
        <v>-1.08325</v>
      </c>
      <c r="I142">
        <v>2827.43</v>
      </c>
      <c r="J142">
        <v>89.5</v>
      </c>
      <c r="K142">
        <v>89.5</v>
      </c>
      <c r="L142">
        <v>89.75</v>
      </c>
      <c r="M142" s="3">
        <v>-1.99668E-5</v>
      </c>
      <c r="N142" s="3">
        <v>-2.19587E-6</v>
      </c>
      <c r="O142">
        <v>0.47804999999999997</v>
      </c>
      <c r="P142">
        <v>0</v>
      </c>
      <c r="Q142">
        <v>0</v>
      </c>
      <c r="R142">
        <v>15</v>
      </c>
      <c r="S142">
        <v>105000</v>
      </c>
      <c r="T142">
        <v>0</v>
      </c>
      <c r="U142">
        <v>0</v>
      </c>
      <c r="V142">
        <v>0</v>
      </c>
      <c r="W142">
        <v>14137.2</v>
      </c>
      <c r="X142">
        <v>0</v>
      </c>
      <c r="Y142">
        <v>0</v>
      </c>
      <c r="Z142">
        <v>0</v>
      </c>
      <c r="AA142" s="3">
        <v>1471340</v>
      </c>
      <c r="AB142" s="3">
        <v>1471340</v>
      </c>
      <c r="AC142" s="3">
        <v>1471340</v>
      </c>
      <c r="AD142">
        <v>-9.4242000000000008</v>
      </c>
      <c r="AE142">
        <v>0.51530799999999999</v>
      </c>
      <c r="AF142">
        <v>-1.08325</v>
      </c>
      <c r="AG142">
        <v>2827.43</v>
      </c>
      <c r="AH142">
        <v>89.5</v>
      </c>
      <c r="AI142">
        <v>89.5</v>
      </c>
      <c r="AJ142">
        <v>89.75</v>
      </c>
      <c r="AK142" s="3">
        <v>-1.99668E-5</v>
      </c>
      <c r="AL142" s="3">
        <v>-2.19587E-6</v>
      </c>
      <c r="AM142">
        <v>0.47804999999999997</v>
      </c>
      <c r="AN142">
        <v>0</v>
      </c>
      <c r="AO142">
        <v>0</v>
      </c>
      <c r="AP142">
        <v>15</v>
      </c>
      <c r="AQ142">
        <v>105000</v>
      </c>
      <c r="AR142">
        <v>0</v>
      </c>
      <c r="AS142">
        <v>0</v>
      </c>
      <c r="AT142">
        <v>0</v>
      </c>
      <c r="AU142">
        <v>14137.2</v>
      </c>
      <c r="AV142">
        <v>0</v>
      </c>
      <c r="AW142">
        <v>0</v>
      </c>
      <c r="AX142">
        <v>0</v>
      </c>
      <c r="AY142" s="3">
        <v>1471340</v>
      </c>
      <c r="AZ142" s="3">
        <v>1471340</v>
      </c>
      <c r="BA142" s="3">
        <v>1471340</v>
      </c>
      <c r="BB142">
        <v>-9.4242000000000008</v>
      </c>
      <c r="BC142">
        <v>0.51530799999999999</v>
      </c>
      <c r="BD142">
        <v>-1.08325</v>
      </c>
      <c r="BE142">
        <v>2827.43</v>
      </c>
      <c r="BF142">
        <v>89.5</v>
      </c>
      <c r="BG142">
        <v>89.5</v>
      </c>
      <c r="BH142">
        <v>89.75</v>
      </c>
      <c r="BI142" s="3">
        <v>-1.99668E-5</v>
      </c>
      <c r="BJ142" s="3">
        <v>-2.19587E-6</v>
      </c>
      <c r="BK142">
        <v>0.47804999999999997</v>
      </c>
      <c r="BL142">
        <v>0</v>
      </c>
      <c r="BM142">
        <v>0</v>
      </c>
      <c r="BN142">
        <v>15</v>
      </c>
      <c r="BO142">
        <v>105000</v>
      </c>
      <c r="BP142">
        <v>0</v>
      </c>
      <c r="BQ142">
        <v>0</v>
      </c>
      <c r="BR142">
        <v>0</v>
      </c>
      <c r="BS142">
        <v>14137.2</v>
      </c>
      <c r="BT142">
        <v>0</v>
      </c>
      <c r="BU142">
        <v>0</v>
      </c>
      <c r="BV142">
        <v>0</v>
      </c>
      <c r="BW142" s="3">
        <v>1471340</v>
      </c>
      <c r="BX142" s="3">
        <v>1471340</v>
      </c>
      <c r="BY142" s="3">
        <v>1471340</v>
      </c>
      <c r="BZ142">
        <v>-9.4242000000000008</v>
      </c>
      <c r="CA142">
        <v>0.51530799999999999</v>
      </c>
      <c r="CB142">
        <v>-1.08325</v>
      </c>
      <c r="CC142">
        <v>2827.43</v>
      </c>
      <c r="CD142">
        <v>89.5</v>
      </c>
      <c r="CE142">
        <v>89.5</v>
      </c>
      <c r="CF142">
        <v>89.75</v>
      </c>
      <c r="CG142" s="3">
        <v>-1.99668E-5</v>
      </c>
      <c r="CH142" s="3">
        <v>-2.19587E-6</v>
      </c>
      <c r="CI142">
        <v>0.47804999999999997</v>
      </c>
      <c r="CJ142">
        <v>0</v>
      </c>
      <c r="CK142">
        <v>0</v>
      </c>
      <c r="CL142">
        <v>15</v>
      </c>
      <c r="CM142">
        <v>105000</v>
      </c>
      <c r="CN142">
        <v>0</v>
      </c>
      <c r="CO142">
        <v>0</v>
      </c>
      <c r="CP142">
        <v>0</v>
      </c>
      <c r="CQ142">
        <v>14137.2</v>
      </c>
      <c r="CR142">
        <v>0</v>
      </c>
      <c r="CS142">
        <v>0</v>
      </c>
      <c r="CT142">
        <v>0</v>
      </c>
      <c r="CU142" s="3">
        <v>1471340</v>
      </c>
      <c r="CV142" s="3">
        <v>1471340</v>
      </c>
      <c r="CW142" s="3">
        <v>1471340</v>
      </c>
      <c r="CX142">
        <v>-9.4242000000000008</v>
      </c>
      <c r="CY142">
        <v>0.51530799999999999</v>
      </c>
      <c r="CZ142">
        <v>-1.08325</v>
      </c>
      <c r="DA142">
        <v>2827.43</v>
      </c>
      <c r="DB142">
        <v>89.5</v>
      </c>
      <c r="DC142">
        <v>89.5</v>
      </c>
      <c r="DD142">
        <v>89.75</v>
      </c>
      <c r="DE142" s="3">
        <v>-1.99668E-5</v>
      </c>
      <c r="DF142" s="3">
        <v>-2.19587E-6</v>
      </c>
      <c r="DG142">
        <v>0.47804999999999997</v>
      </c>
      <c r="DH142">
        <v>0</v>
      </c>
      <c r="DI142">
        <v>0</v>
      </c>
      <c r="DJ142">
        <v>15</v>
      </c>
      <c r="DK142">
        <v>105000</v>
      </c>
      <c r="DL142">
        <v>0</v>
      </c>
      <c r="DM142">
        <v>0</v>
      </c>
      <c r="DN142">
        <v>0</v>
      </c>
      <c r="DO142">
        <v>14137.2</v>
      </c>
      <c r="DP142">
        <v>0</v>
      </c>
      <c r="DQ142">
        <v>0</v>
      </c>
      <c r="DR142">
        <v>0</v>
      </c>
      <c r="DS142" s="3">
        <v>1471340</v>
      </c>
      <c r="DT142" s="3">
        <v>1471340</v>
      </c>
      <c r="DU142" s="3">
        <v>1471340</v>
      </c>
      <c r="DV142">
        <v>-9.4242000000000008</v>
      </c>
      <c r="DW142">
        <v>0.51530799999999999</v>
      </c>
      <c r="DX142">
        <v>-1.08325</v>
      </c>
      <c r="DY142">
        <v>2827.43</v>
      </c>
      <c r="DZ142">
        <v>89.5</v>
      </c>
      <c r="EA142">
        <v>89.5</v>
      </c>
      <c r="EB142">
        <v>89.75</v>
      </c>
      <c r="EC142" s="3">
        <v>-1.99668E-5</v>
      </c>
      <c r="ED142" s="3">
        <v>-2.19587E-6</v>
      </c>
      <c r="EE142">
        <v>0.47804999999999997</v>
      </c>
      <c r="EF142">
        <v>0</v>
      </c>
      <c r="EG142">
        <v>0</v>
      </c>
      <c r="EH142">
        <v>15</v>
      </c>
      <c r="EI142">
        <v>105000</v>
      </c>
      <c r="EJ142">
        <v>0</v>
      </c>
      <c r="EK142">
        <v>0</v>
      </c>
      <c r="EL142">
        <v>0</v>
      </c>
      <c r="EM142">
        <v>14137.2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140</v>
      </c>
      <c r="FQ142">
        <v>1</v>
      </c>
    </row>
    <row r="143" spans="1:173" x14ac:dyDescent="0.25">
      <c r="A143">
        <v>1</v>
      </c>
      <c r="B143">
        <v>141</v>
      </c>
      <c r="C143" s="3">
        <v>1471340</v>
      </c>
      <c r="D143" s="3">
        <v>1471340</v>
      </c>
      <c r="E143" s="3">
        <v>1471340</v>
      </c>
      <c r="F143">
        <v>-9.4978200000000008</v>
      </c>
      <c r="G143">
        <v>0.51973100000000005</v>
      </c>
      <c r="H143">
        <v>-1.0911</v>
      </c>
      <c r="I143">
        <v>2827.43</v>
      </c>
      <c r="J143">
        <v>89.5</v>
      </c>
      <c r="K143">
        <v>89.5</v>
      </c>
      <c r="L143">
        <v>89.75</v>
      </c>
      <c r="M143" s="3">
        <v>2.8577599999999999E-5</v>
      </c>
      <c r="N143" s="3">
        <v>-4.4934199999999997E-6</v>
      </c>
      <c r="O143">
        <v>0.477991</v>
      </c>
      <c r="P143">
        <v>0</v>
      </c>
      <c r="Q143">
        <v>0</v>
      </c>
      <c r="R143">
        <v>15</v>
      </c>
      <c r="S143">
        <v>105750</v>
      </c>
      <c r="T143">
        <v>0</v>
      </c>
      <c r="U143">
        <v>0</v>
      </c>
      <c r="V143">
        <v>0</v>
      </c>
      <c r="W143">
        <v>14137.2</v>
      </c>
      <c r="X143">
        <v>0</v>
      </c>
      <c r="Y143">
        <v>0</v>
      </c>
      <c r="Z143">
        <v>0</v>
      </c>
      <c r="AA143" s="3">
        <v>1471340</v>
      </c>
      <c r="AB143" s="3">
        <v>1471340</v>
      </c>
      <c r="AC143" s="3">
        <v>1471340</v>
      </c>
      <c r="AD143">
        <v>-9.4978200000000008</v>
      </c>
      <c r="AE143">
        <v>0.51973100000000005</v>
      </c>
      <c r="AF143">
        <v>-1.0911</v>
      </c>
      <c r="AG143">
        <v>2827.43</v>
      </c>
      <c r="AH143">
        <v>89.5</v>
      </c>
      <c r="AI143">
        <v>89.5</v>
      </c>
      <c r="AJ143">
        <v>89.75</v>
      </c>
      <c r="AK143" s="3">
        <v>2.8577599999999999E-5</v>
      </c>
      <c r="AL143" s="3">
        <v>-4.4934199999999997E-6</v>
      </c>
      <c r="AM143">
        <v>0.477991</v>
      </c>
      <c r="AN143">
        <v>0</v>
      </c>
      <c r="AO143">
        <v>0</v>
      </c>
      <c r="AP143">
        <v>15</v>
      </c>
      <c r="AQ143">
        <v>105750</v>
      </c>
      <c r="AR143">
        <v>0</v>
      </c>
      <c r="AS143">
        <v>0</v>
      </c>
      <c r="AT143">
        <v>0</v>
      </c>
      <c r="AU143">
        <v>14137.2</v>
      </c>
      <c r="AV143">
        <v>0</v>
      </c>
      <c r="AW143">
        <v>0</v>
      </c>
      <c r="AX143">
        <v>0</v>
      </c>
      <c r="AY143" s="3">
        <v>1471340</v>
      </c>
      <c r="AZ143" s="3">
        <v>1471340</v>
      </c>
      <c r="BA143" s="3">
        <v>1471340</v>
      </c>
      <c r="BB143">
        <v>-9.4978200000000008</v>
      </c>
      <c r="BC143">
        <v>0.51973100000000005</v>
      </c>
      <c r="BD143">
        <v>-1.0911</v>
      </c>
      <c r="BE143">
        <v>2827.43</v>
      </c>
      <c r="BF143">
        <v>89.5</v>
      </c>
      <c r="BG143">
        <v>89.5</v>
      </c>
      <c r="BH143">
        <v>89.75</v>
      </c>
      <c r="BI143" s="3">
        <v>2.8577599999999999E-5</v>
      </c>
      <c r="BJ143" s="3">
        <v>-4.4934199999999997E-6</v>
      </c>
      <c r="BK143">
        <v>0.477991</v>
      </c>
      <c r="BL143">
        <v>0</v>
      </c>
      <c r="BM143">
        <v>0</v>
      </c>
      <c r="BN143">
        <v>15</v>
      </c>
      <c r="BO143">
        <v>105750</v>
      </c>
      <c r="BP143">
        <v>0</v>
      </c>
      <c r="BQ143">
        <v>0</v>
      </c>
      <c r="BR143">
        <v>0</v>
      </c>
      <c r="BS143">
        <v>14137.2</v>
      </c>
      <c r="BT143">
        <v>0</v>
      </c>
      <c r="BU143">
        <v>0</v>
      </c>
      <c r="BV143">
        <v>0</v>
      </c>
      <c r="BW143" s="3">
        <v>1471340</v>
      </c>
      <c r="BX143" s="3">
        <v>1471340</v>
      </c>
      <c r="BY143" s="3">
        <v>1471340</v>
      </c>
      <c r="BZ143">
        <v>-9.4978200000000008</v>
      </c>
      <c r="CA143">
        <v>0.51973100000000005</v>
      </c>
      <c r="CB143">
        <v>-1.0911</v>
      </c>
      <c r="CC143">
        <v>2827.43</v>
      </c>
      <c r="CD143">
        <v>89.5</v>
      </c>
      <c r="CE143">
        <v>89.5</v>
      </c>
      <c r="CF143">
        <v>89.75</v>
      </c>
      <c r="CG143" s="3">
        <v>2.8577599999999999E-5</v>
      </c>
      <c r="CH143" s="3">
        <v>-4.4934199999999997E-6</v>
      </c>
      <c r="CI143">
        <v>0.477991</v>
      </c>
      <c r="CJ143">
        <v>0</v>
      </c>
      <c r="CK143">
        <v>0</v>
      </c>
      <c r="CL143">
        <v>15</v>
      </c>
      <c r="CM143">
        <v>105750</v>
      </c>
      <c r="CN143">
        <v>0</v>
      </c>
      <c r="CO143">
        <v>0</v>
      </c>
      <c r="CP143">
        <v>0</v>
      </c>
      <c r="CQ143">
        <v>14137.2</v>
      </c>
      <c r="CR143">
        <v>0</v>
      </c>
      <c r="CS143">
        <v>0</v>
      </c>
      <c r="CT143">
        <v>0</v>
      </c>
      <c r="CU143" s="3">
        <v>1471340</v>
      </c>
      <c r="CV143" s="3">
        <v>1471340</v>
      </c>
      <c r="CW143" s="3">
        <v>1471340</v>
      </c>
      <c r="CX143">
        <v>-9.4978200000000008</v>
      </c>
      <c r="CY143">
        <v>0.51973100000000005</v>
      </c>
      <c r="CZ143">
        <v>-1.0911</v>
      </c>
      <c r="DA143">
        <v>2827.43</v>
      </c>
      <c r="DB143">
        <v>89.5</v>
      </c>
      <c r="DC143">
        <v>89.5</v>
      </c>
      <c r="DD143">
        <v>89.75</v>
      </c>
      <c r="DE143" s="3">
        <v>2.8577599999999999E-5</v>
      </c>
      <c r="DF143" s="3">
        <v>-4.4934199999999997E-6</v>
      </c>
      <c r="DG143">
        <v>0.477991</v>
      </c>
      <c r="DH143">
        <v>0</v>
      </c>
      <c r="DI143">
        <v>0</v>
      </c>
      <c r="DJ143">
        <v>15</v>
      </c>
      <c r="DK143">
        <v>105750</v>
      </c>
      <c r="DL143">
        <v>0</v>
      </c>
      <c r="DM143">
        <v>0</v>
      </c>
      <c r="DN143">
        <v>0</v>
      </c>
      <c r="DO143">
        <v>14137.2</v>
      </c>
      <c r="DP143">
        <v>0</v>
      </c>
      <c r="DQ143">
        <v>0</v>
      </c>
      <c r="DR143">
        <v>0</v>
      </c>
      <c r="DS143" s="3">
        <v>1471340</v>
      </c>
      <c r="DT143" s="3">
        <v>1471340</v>
      </c>
      <c r="DU143" s="3">
        <v>1471340</v>
      </c>
      <c r="DV143">
        <v>-9.4978200000000008</v>
      </c>
      <c r="DW143">
        <v>0.51973100000000005</v>
      </c>
      <c r="DX143">
        <v>-1.0911</v>
      </c>
      <c r="DY143">
        <v>2827.43</v>
      </c>
      <c r="DZ143">
        <v>89.5</v>
      </c>
      <c r="EA143">
        <v>89.5</v>
      </c>
      <c r="EB143">
        <v>89.75</v>
      </c>
      <c r="EC143" s="3">
        <v>2.8577599999999999E-5</v>
      </c>
      <c r="ED143" s="3">
        <v>-4.4934199999999997E-6</v>
      </c>
      <c r="EE143">
        <v>0.477991</v>
      </c>
      <c r="EF143">
        <v>0</v>
      </c>
      <c r="EG143">
        <v>0</v>
      </c>
      <c r="EH143">
        <v>15</v>
      </c>
      <c r="EI143">
        <v>105750</v>
      </c>
      <c r="EJ143">
        <v>0</v>
      </c>
      <c r="EK143">
        <v>0</v>
      </c>
      <c r="EL143">
        <v>0</v>
      </c>
      <c r="EM143">
        <v>14137.2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1</v>
      </c>
      <c r="FP143">
        <v>141</v>
      </c>
      <c r="FQ143">
        <v>1</v>
      </c>
    </row>
    <row r="144" spans="1:173" x14ac:dyDescent="0.25">
      <c r="A144">
        <v>1</v>
      </c>
      <c r="B144">
        <v>142</v>
      </c>
      <c r="C144" s="3">
        <v>1471340</v>
      </c>
      <c r="D144" s="3">
        <v>1471340</v>
      </c>
      <c r="E144" s="3">
        <v>1471340</v>
      </c>
      <c r="F144">
        <v>-9.5700199999999995</v>
      </c>
      <c r="G144">
        <v>0.52520900000000004</v>
      </c>
      <c r="H144">
        <v>-1.0983099999999999</v>
      </c>
      <c r="I144">
        <v>2827.43</v>
      </c>
      <c r="J144">
        <v>89.5</v>
      </c>
      <c r="K144">
        <v>89.5</v>
      </c>
      <c r="L144">
        <v>89.75</v>
      </c>
      <c r="M144" s="3">
        <v>-1.5102299999999999E-5</v>
      </c>
      <c r="N144" s="3">
        <v>-1.58626E-5</v>
      </c>
      <c r="O144">
        <v>0.46599200000000002</v>
      </c>
      <c r="P144">
        <v>0</v>
      </c>
      <c r="Q144">
        <v>0</v>
      </c>
      <c r="R144">
        <v>15</v>
      </c>
      <c r="S144">
        <v>106500</v>
      </c>
      <c r="T144">
        <v>0</v>
      </c>
      <c r="U144">
        <v>0</v>
      </c>
      <c r="V144">
        <v>0</v>
      </c>
      <c r="W144">
        <v>14137.2</v>
      </c>
      <c r="X144">
        <v>0</v>
      </c>
      <c r="Y144">
        <v>0</v>
      </c>
      <c r="Z144">
        <v>0</v>
      </c>
      <c r="AA144" s="3">
        <v>1471340</v>
      </c>
      <c r="AB144" s="3">
        <v>1471340</v>
      </c>
      <c r="AC144" s="3">
        <v>1471340</v>
      </c>
      <c r="AD144">
        <v>-9.5700199999999995</v>
      </c>
      <c r="AE144">
        <v>0.52520900000000004</v>
      </c>
      <c r="AF144">
        <v>-1.0983099999999999</v>
      </c>
      <c r="AG144">
        <v>2827.43</v>
      </c>
      <c r="AH144">
        <v>89.5</v>
      </c>
      <c r="AI144">
        <v>89.5</v>
      </c>
      <c r="AJ144">
        <v>89.75</v>
      </c>
      <c r="AK144" s="3">
        <v>-1.5102299999999999E-5</v>
      </c>
      <c r="AL144" s="3">
        <v>-1.58626E-5</v>
      </c>
      <c r="AM144">
        <v>0.46599200000000002</v>
      </c>
      <c r="AN144">
        <v>0</v>
      </c>
      <c r="AO144">
        <v>0</v>
      </c>
      <c r="AP144">
        <v>15</v>
      </c>
      <c r="AQ144">
        <v>106500</v>
      </c>
      <c r="AR144">
        <v>0</v>
      </c>
      <c r="AS144">
        <v>0</v>
      </c>
      <c r="AT144">
        <v>0</v>
      </c>
      <c r="AU144">
        <v>14137.2</v>
      </c>
      <c r="AV144">
        <v>0</v>
      </c>
      <c r="AW144">
        <v>0</v>
      </c>
      <c r="AX144">
        <v>0</v>
      </c>
      <c r="AY144" s="3">
        <v>1471340</v>
      </c>
      <c r="AZ144" s="3">
        <v>1471340</v>
      </c>
      <c r="BA144" s="3">
        <v>1471340</v>
      </c>
      <c r="BB144">
        <v>-9.5700199999999995</v>
      </c>
      <c r="BC144">
        <v>0.52520900000000004</v>
      </c>
      <c r="BD144">
        <v>-1.0983099999999999</v>
      </c>
      <c r="BE144">
        <v>2827.43</v>
      </c>
      <c r="BF144">
        <v>89.5</v>
      </c>
      <c r="BG144">
        <v>89.5</v>
      </c>
      <c r="BH144">
        <v>89.75</v>
      </c>
      <c r="BI144" s="3">
        <v>-1.5102299999999999E-5</v>
      </c>
      <c r="BJ144" s="3">
        <v>-1.58626E-5</v>
      </c>
      <c r="BK144">
        <v>0.46599200000000002</v>
      </c>
      <c r="BL144">
        <v>0</v>
      </c>
      <c r="BM144">
        <v>0</v>
      </c>
      <c r="BN144">
        <v>15</v>
      </c>
      <c r="BO144">
        <v>106500</v>
      </c>
      <c r="BP144">
        <v>0</v>
      </c>
      <c r="BQ144">
        <v>0</v>
      </c>
      <c r="BR144">
        <v>0</v>
      </c>
      <c r="BS144">
        <v>14137.2</v>
      </c>
      <c r="BT144">
        <v>0</v>
      </c>
      <c r="BU144">
        <v>0</v>
      </c>
      <c r="BV144">
        <v>0</v>
      </c>
      <c r="BW144" s="3">
        <v>1471340</v>
      </c>
      <c r="BX144" s="3">
        <v>1471340</v>
      </c>
      <c r="BY144" s="3">
        <v>1471340</v>
      </c>
      <c r="BZ144">
        <v>-9.5700199999999995</v>
      </c>
      <c r="CA144">
        <v>0.52520900000000004</v>
      </c>
      <c r="CB144">
        <v>-1.0983099999999999</v>
      </c>
      <c r="CC144">
        <v>2827.43</v>
      </c>
      <c r="CD144">
        <v>89.5</v>
      </c>
      <c r="CE144">
        <v>89.5</v>
      </c>
      <c r="CF144">
        <v>89.75</v>
      </c>
      <c r="CG144" s="3">
        <v>-1.5102299999999999E-5</v>
      </c>
      <c r="CH144" s="3">
        <v>-1.58626E-5</v>
      </c>
      <c r="CI144">
        <v>0.46599200000000002</v>
      </c>
      <c r="CJ144">
        <v>0</v>
      </c>
      <c r="CK144">
        <v>0</v>
      </c>
      <c r="CL144">
        <v>15</v>
      </c>
      <c r="CM144">
        <v>106500</v>
      </c>
      <c r="CN144">
        <v>0</v>
      </c>
      <c r="CO144">
        <v>0</v>
      </c>
      <c r="CP144">
        <v>0</v>
      </c>
      <c r="CQ144">
        <v>14137.2</v>
      </c>
      <c r="CR144">
        <v>0</v>
      </c>
      <c r="CS144">
        <v>0</v>
      </c>
      <c r="CT144">
        <v>0</v>
      </c>
      <c r="CU144" s="3">
        <v>1471340</v>
      </c>
      <c r="CV144" s="3">
        <v>1471340</v>
      </c>
      <c r="CW144" s="3">
        <v>1471340</v>
      </c>
      <c r="CX144">
        <v>-9.5700199999999995</v>
      </c>
      <c r="CY144">
        <v>0.52520900000000004</v>
      </c>
      <c r="CZ144">
        <v>-1.0983099999999999</v>
      </c>
      <c r="DA144">
        <v>2827.43</v>
      </c>
      <c r="DB144">
        <v>89.5</v>
      </c>
      <c r="DC144">
        <v>89.5</v>
      </c>
      <c r="DD144">
        <v>89.75</v>
      </c>
      <c r="DE144" s="3">
        <v>-1.5102299999999999E-5</v>
      </c>
      <c r="DF144" s="3">
        <v>-1.58626E-5</v>
      </c>
      <c r="DG144">
        <v>0.46599200000000002</v>
      </c>
      <c r="DH144">
        <v>0</v>
      </c>
      <c r="DI144">
        <v>0</v>
      </c>
      <c r="DJ144">
        <v>15</v>
      </c>
      <c r="DK144">
        <v>106500</v>
      </c>
      <c r="DL144">
        <v>0</v>
      </c>
      <c r="DM144">
        <v>0</v>
      </c>
      <c r="DN144">
        <v>0</v>
      </c>
      <c r="DO144">
        <v>14137.2</v>
      </c>
      <c r="DP144">
        <v>0</v>
      </c>
      <c r="DQ144">
        <v>0</v>
      </c>
      <c r="DR144">
        <v>0</v>
      </c>
      <c r="DS144" s="3">
        <v>1471340</v>
      </c>
      <c r="DT144" s="3">
        <v>1471340</v>
      </c>
      <c r="DU144" s="3">
        <v>1471340</v>
      </c>
      <c r="DV144">
        <v>-9.5700199999999995</v>
      </c>
      <c r="DW144">
        <v>0.52520900000000004</v>
      </c>
      <c r="DX144">
        <v>-1.0983099999999999</v>
      </c>
      <c r="DY144">
        <v>2827.43</v>
      </c>
      <c r="DZ144">
        <v>89.5</v>
      </c>
      <c r="EA144">
        <v>89.5</v>
      </c>
      <c r="EB144">
        <v>89.75</v>
      </c>
      <c r="EC144" s="3">
        <v>-1.5102299999999999E-5</v>
      </c>
      <c r="ED144" s="3">
        <v>-1.58626E-5</v>
      </c>
      <c r="EE144">
        <v>0.46599200000000002</v>
      </c>
      <c r="EF144">
        <v>0</v>
      </c>
      <c r="EG144">
        <v>0</v>
      </c>
      <c r="EH144">
        <v>15</v>
      </c>
      <c r="EI144">
        <v>106500</v>
      </c>
      <c r="EJ144">
        <v>0</v>
      </c>
      <c r="EK144">
        <v>0</v>
      </c>
      <c r="EL144">
        <v>0</v>
      </c>
      <c r="EM144">
        <v>14137.2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142</v>
      </c>
      <c r="FQ144">
        <v>1</v>
      </c>
    </row>
    <row r="145" spans="1:173" x14ac:dyDescent="0.25">
      <c r="A145">
        <v>1</v>
      </c>
      <c r="B145">
        <v>143</v>
      </c>
      <c r="C145" s="3">
        <v>1471340</v>
      </c>
      <c r="D145" s="3">
        <v>1471340</v>
      </c>
      <c r="E145" s="3">
        <v>1471340</v>
      </c>
      <c r="F145">
        <v>-9.6406899999999993</v>
      </c>
      <c r="G145">
        <v>0.52929000000000004</v>
      </c>
      <c r="H145">
        <v>-1.1057300000000001</v>
      </c>
      <c r="I145">
        <v>2827.43</v>
      </c>
      <c r="J145">
        <v>89.5</v>
      </c>
      <c r="K145">
        <v>89.5</v>
      </c>
      <c r="L145">
        <v>89.75</v>
      </c>
      <c r="M145" s="3">
        <v>-3.1817299999999999E-6</v>
      </c>
      <c r="N145" s="3">
        <v>-1.8476000000000001E-5</v>
      </c>
      <c r="O145">
        <v>0.45885799999999999</v>
      </c>
      <c r="P145">
        <v>0</v>
      </c>
      <c r="Q145">
        <v>0</v>
      </c>
      <c r="R145">
        <v>15</v>
      </c>
      <c r="S145">
        <v>107250</v>
      </c>
      <c r="T145">
        <v>0</v>
      </c>
      <c r="U145">
        <v>0</v>
      </c>
      <c r="V145">
        <v>0</v>
      </c>
      <c r="W145">
        <v>14137.2</v>
      </c>
      <c r="X145">
        <v>0</v>
      </c>
      <c r="Y145">
        <v>0</v>
      </c>
      <c r="Z145">
        <v>0</v>
      </c>
      <c r="AA145" s="3">
        <v>1471340</v>
      </c>
      <c r="AB145" s="3">
        <v>1471340</v>
      </c>
      <c r="AC145" s="3">
        <v>1471340</v>
      </c>
      <c r="AD145">
        <v>-9.6406899999999993</v>
      </c>
      <c r="AE145">
        <v>0.52929000000000004</v>
      </c>
      <c r="AF145">
        <v>-1.1057300000000001</v>
      </c>
      <c r="AG145">
        <v>2827.43</v>
      </c>
      <c r="AH145">
        <v>89.5</v>
      </c>
      <c r="AI145">
        <v>89.5</v>
      </c>
      <c r="AJ145">
        <v>89.75</v>
      </c>
      <c r="AK145" s="3">
        <v>-3.1817299999999999E-6</v>
      </c>
      <c r="AL145" s="3">
        <v>-1.8476000000000001E-5</v>
      </c>
      <c r="AM145">
        <v>0.45885799999999999</v>
      </c>
      <c r="AN145">
        <v>0</v>
      </c>
      <c r="AO145">
        <v>0</v>
      </c>
      <c r="AP145">
        <v>15</v>
      </c>
      <c r="AQ145">
        <v>107250</v>
      </c>
      <c r="AR145">
        <v>0</v>
      </c>
      <c r="AS145">
        <v>0</v>
      </c>
      <c r="AT145">
        <v>0</v>
      </c>
      <c r="AU145">
        <v>14137.2</v>
      </c>
      <c r="AV145">
        <v>0</v>
      </c>
      <c r="AW145">
        <v>0</v>
      </c>
      <c r="AX145">
        <v>0</v>
      </c>
      <c r="AY145" s="3">
        <v>1471340</v>
      </c>
      <c r="AZ145" s="3">
        <v>1471340</v>
      </c>
      <c r="BA145" s="3">
        <v>1471340</v>
      </c>
      <c r="BB145">
        <v>-9.6406899999999993</v>
      </c>
      <c r="BC145">
        <v>0.52929000000000004</v>
      </c>
      <c r="BD145">
        <v>-1.1057300000000001</v>
      </c>
      <c r="BE145">
        <v>2827.43</v>
      </c>
      <c r="BF145">
        <v>89.5</v>
      </c>
      <c r="BG145">
        <v>89.5</v>
      </c>
      <c r="BH145">
        <v>89.75</v>
      </c>
      <c r="BI145" s="3">
        <v>-3.1817299999999999E-6</v>
      </c>
      <c r="BJ145" s="3">
        <v>-1.8476000000000001E-5</v>
      </c>
      <c r="BK145">
        <v>0.45885799999999999</v>
      </c>
      <c r="BL145">
        <v>0</v>
      </c>
      <c r="BM145">
        <v>0</v>
      </c>
      <c r="BN145">
        <v>15</v>
      </c>
      <c r="BO145">
        <v>107250</v>
      </c>
      <c r="BP145">
        <v>0</v>
      </c>
      <c r="BQ145">
        <v>0</v>
      </c>
      <c r="BR145">
        <v>0</v>
      </c>
      <c r="BS145">
        <v>14137.2</v>
      </c>
      <c r="BT145">
        <v>0</v>
      </c>
      <c r="BU145">
        <v>0</v>
      </c>
      <c r="BV145">
        <v>0</v>
      </c>
      <c r="BW145" s="3">
        <v>1471340</v>
      </c>
      <c r="BX145" s="3">
        <v>1471340</v>
      </c>
      <c r="BY145" s="3">
        <v>1471340</v>
      </c>
      <c r="BZ145">
        <v>-9.6406899999999993</v>
      </c>
      <c r="CA145">
        <v>0.52929000000000004</v>
      </c>
      <c r="CB145">
        <v>-1.1057300000000001</v>
      </c>
      <c r="CC145">
        <v>2827.43</v>
      </c>
      <c r="CD145">
        <v>89.5</v>
      </c>
      <c r="CE145">
        <v>89.5</v>
      </c>
      <c r="CF145">
        <v>89.75</v>
      </c>
      <c r="CG145" s="3">
        <v>-3.1817299999999999E-6</v>
      </c>
      <c r="CH145" s="3">
        <v>-1.8476000000000001E-5</v>
      </c>
      <c r="CI145">
        <v>0.45885799999999999</v>
      </c>
      <c r="CJ145">
        <v>0</v>
      </c>
      <c r="CK145">
        <v>0</v>
      </c>
      <c r="CL145">
        <v>15</v>
      </c>
      <c r="CM145">
        <v>107250</v>
      </c>
      <c r="CN145">
        <v>0</v>
      </c>
      <c r="CO145">
        <v>0</v>
      </c>
      <c r="CP145">
        <v>0</v>
      </c>
      <c r="CQ145">
        <v>14137.2</v>
      </c>
      <c r="CR145">
        <v>0</v>
      </c>
      <c r="CS145">
        <v>0</v>
      </c>
      <c r="CT145">
        <v>0</v>
      </c>
      <c r="CU145" s="3">
        <v>1471340</v>
      </c>
      <c r="CV145" s="3">
        <v>1471340</v>
      </c>
      <c r="CW145" s="3">
        <v>1471340</v>
      </c>
      <c r="CX145">
        <v>-9.6406899999999993</v>
      </c>
      <c r="CY145">
        <v>0.52929000000000004</v>
      </c>
      <c r="CZ145">
        <v>-1.1057300000000001</v>
      </c>
      <c r="DA145">
        <v>2827.43</v>
      </c>
      <c r="DB145">
        <v>89.5</v>
      </c>
      <c r="DC145">
        <v>89.5</v>
      </c>
      <c r="DD145">
        <v>89.75</v>
      </c>
      <c r="DE145" s="3">
        <v>-3.1817299999999999E-6</v>
      </c>
      <c r="DF145" s="3">
        <v>-1.8476000000000001E-5</v>
      </c>
      <c r="DG145">
        <v>0.45885799999999999</v>
      </c>
      <c r="DH145">
        <v>0</v>
      </c>
      <c r="DI145">
        <v>0</v>
      </c>
      <c r="DJ145">
        <v>15</v>
      </c>
      <c r="DK145">
        <v>107250</v>
      </c>
      <c r="DL145">
        <v>0</v>
      </c>
      <c r="DM145">
        <v>0</v>
      </c>
      <c r="DN145">
        <v>0</v>
      </c>
      <c r="DO145">
        <v>14137.2</v>
      </c>
      <c r="DP145">
        <v>0</v>
      </c>
      <c r="DQ145">
        <v>0</v>
      </c>
      <c r="DR145">
        <v>0</v>
      </c>
      <c r="DS145" s="3">
        <v>1471340</v>
      </c>
      <c r="DT145" s="3">
        <v>1471340</v>
      </c>
      <c r="DU145" s="3">
        <v>1471340</v>
      </c>
      <c r="DV145">
        <v>-9.6406899999999993</v>
      </c>
      <c r="DW145">
        <v>0.52929000000000004</v>
      </c>
      <c r="DX145">
        <v>-1.1057300000000001</v>
      </c>
      <c r="DY145">
        <v>2827.43</v>
      </c>
      <c r="DZ145">
        <v>89.5</v>
      </c>
      <c r="EA145">
        <v>89.5</v>
      </c>
      <c r="EB145">
        <v>89.75</v>
      </c>
      <c r="EC145" s="3">
        <v>-3.1817299999999999E-6</v>
      </c>
      <c r="ED145" s="3">
        <v>-1.8476000000000001E-5</v>
      </c>
      <c r="EE145">
        <v>0.45885799999999999</v>
      </c>
      <c r="EF145">
        <v>0</v>
      </c>
      <c r="EG145">
        <v>0</v>
      </c>
      <c r="EH145">
        <v>15</v>
      </c>
      <c r="EI145">
        <v>107250</v>
      </c>
      <c r="EJ145">
        <v>0</v>
      </c>
      <c r="EK145">
        <v>0</v>
      </c>
      <c r="EL145">
        <v>0</v>
      </c>
      <c r="EM145">
        <v>14137.2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143</v>
      </c>
      <c r="FQ145">
        <v>1</v>
      </c>
    </row>
    <row r="146" spans="1:173" x14ac:dyDescent="0.25">
      <c r="A146">
        <v>1</v>
      </c>
      <c r="B146">
        <v>144</v>
      </c>
      <c r="C146" s="3">
        <v>1471340</v>
      </c>
      <c r="D146" s="3">
        <v>1471340</v>
      </c>
      <c r="E146" s="3">
        <v>1471340</v>
      </c>
      <c r="F146">
        <v>-9.7131399999999992</v>
      </c>
      <c r="G146">
        <v>0.53345200000000004</v>
      </c>
      <c r="H146">
        <v>-1.1127499999999999</v>
      </c>
      <c r="I146">
        <v>2827.43</v>
      </c>
      <c r="J146">
        <v>89.5</v>
      </c>
      <c r="K146">
        <v>89.5</v>
      </c>
      <c r="L146">
        <v>89.75</v>
      </c>
      <c r="M146" s="3">
        <v>9.7771899999999995E-6</v>
      </c>
      <c r="N146" s="3">
        <v>-9.9292400000000008E-6</v>
      </c>
      <c r="O146">
        <v>0.46477200000000002</v>
      </c>
      <c r="P146">
        <v>0</v>
      </c>
      <c r="Q146">
        <v>0</v>
      </c>
      <c r="R146">
        <v>15</v>
      </c>
      <c r="S146">
        <v>108000</v>
      </c>
      <c r="T146">
        <v>0</v>
      </c>
      <c r="U146">
        <v>0</v>
      </c>
      <c r="V146">
        <v>0</v>
      </c>
      <c r="W146">
        <v>14137.2</v>
      </c>
      <c r="X146">
        <v>0</v>
      </c>
      <c r="Y146">
        <v>0</v>
      </c>
      <c r="Z146">
        <v>0</v>
      </c>
      <c r="AA146" s="3">
        <v>1471340</v>
      </c>
      <c r="AB146" s="3">
        <v>1471340</v>
      </c>
      <c r="AC146" s="3">
        <v>1471340</v>
      </c>
      <c r="AD146">
        <v>-9.7131399999999992</v>
      </c>
      <c r="AE146">
        <v>0.53345200000000004</v>
      </c>
      <c r="AF146">
        <v>-1.1127499999999999</v>
      </c>
      <c r="AG146">
        <v>2827.43</v>
      </c>
      <c r="AH146">
        <v>89.5</v>
      </c>
      <c r="AI146">
        <v>89.5</v>
      </c>
      <c r="AJ146">
        <v>89.75</v>
      </c>
      <c r="AK146" s="3">
        <v>9.7771899999999995E-6</v>
      </c>
      <c r="AL146" s="3">
        <v>-9.9292400000000008E-6</v>
      </c>
      <c r="AM146">
        <v>0.46477200000000002</v>
      </c>
      <c r="AN146">
        <v>0</v>
      </c>
      <c r="AO146">
        <v>0</v>
      </c>
      <c r="AP146">
        <v>15</v>
      </c>
      <c r="AQ146">
        <v>108000</v>
      </c>
      <c r="AR146">
        <v>0</v>
      </c>
      <c r="AS146">
        <v>0</v>
      </c>
      <c r="AT146">
        <v>0</v>
      </c>
      <c r="AU146">
        <v>14137.2</v>
      </c>
      <c r="AV146">
        <v>0</v>
      </c>
      <c r="AW146">
        <v>0</v>
      </c>
      <c r="AX146">
        <v>0</v>
      </c>
      <c r="AY146" s="3">
        <v>1471340</v>
      </c>
      <c r="AZ146" s="3">
        <v>1471340</v>
      </c>
      <c r="BA146" s="3">
        <v>1471340</v>
      </c>
      <c r="BB146">
        <v>-9.7131399999999992</v>
      </c>
      <c r="BC146">
        <v>0.53345200000000004</v>
      </c>
      <c r="BD146">
        <v>-1.1127499999999999</v>
      </c>
      <c r="BE146">
        <v>2827.43</v>
      </c>
      <c r="BF146">
        <v>89.5</v>
      </c>
      <c r="BG146">
        <v>89.5</v>
      </c>
      <c r="BH146">
        <v>89.75</v>
      </c>
      <c r="BI146" s="3">
        <v>9.7771899999999995E-6</v>
      </c>
      <c r="BJ146" s="3">
        <v>-9.9292400000000008E-6</v>
      </c>
      <c r="BK146">
        <v>0.46477200000000002</v>
      </c>
      <c r="BL146">
        <v>0</v>
      </c>
      <c r="BM146">
        <v>0</v>
      </c>
      <c r="BN146">
        <v>15</v>
      </c>
      <c r="BO146">
        <v>108000</v>
      </c>
      <c r="BP146">
        <v>0</v>
      </c>
      <c r="BQ146">
        <v>0</v>
      </c>
      <c r="BR146">
        <v>0</v>
      </c>
      <c r="BS146">
        <v>14137.2</v>
      </c>
      <c r="BT146">
        <v>0</v>
      </c>
      <c r="BU146">
        <v>0</v>
      </c>
      <c r="BV146">
        <v>0</v>
      </c>
      <c r="BW146" s="3">
        <v>1471340</v>
      </c>
      <c r="BX146" s="3">
        <v>1471340</v>
      </c>
      <c r="BY146" s="3">
        <v>1471340</v>
      </c>
      <c r="BZ146">
        <v>-9.7131399999999992</v>
      </c>
      <c r="CA146">
        <v>0.53345200000000004</v>
      </c>
      <c r="CB146">
        <v>-1.1127499999999999</v>
      </c>
      <c r="CC146">
        <v>2827.43</v>
      </c>
      <c r="CD146">
        <v>89.5</v>
      </c>
      <c r="CE146">
        <v>89.5</v>
      </c>
      <c r="CF146">
        <v>89.75</v>
      </c>
      <c r="CG146" s="3">
        <v>9.7771899999999995E-6</v>
      </c>
      <c r="CH146" s="3">
        <v>-9.9292400000000008E-6</v>
      </c>
      <c r="CI146">
        <v>0.46477200000000002</v>
      </c>
      <c r="CJ146">
        <v>0</v>
      </c>
      <c r="CK146">
        <v>0</v>
      </c>
      <c r="CL146">
        <v>15</v>
      </c>
      <c r="CM146">
        <v>108000</v>
      </c>
      <c r="CN146">
        <v>0</v>
      </c>
      <c r="CO146">
        <v>0</v>
      </c>
      <c r="CP146">
        <v>0</v>
      </c>
      <c r="CQ146">
        <v>14137.2</v>
      </c>
      <c r="CR146">
        <v>0</v>
      </c>
      <c r="CS146">
        <v>0</v>
      </c>
      <c r="CT146">
        <v>0</v>
      </c>
      <c r="CU146" s="3">
        <v>1471340</v>
      </c>
      <c r="CV146" s="3">
        <v>1471340</v>
      </c>
      <c r="CW146" s="3">
        <v>1471340</v>
      </c>
      <c r="CX146">
        <v>-9.7131399999999992</v>
      </c>
      <c r="CY146">
        <v>0.53345200000000004</v>
      </c>
      <c r="CZ146">
        <v>-1.1127499999999999</v>
      </c>
      <c r="DA146">
        <v>2827.43</v>
      </c>
      <c r="DB146">
        <v>89.5</v>
      </c>
      <c r="DC146">
        <v>89.5</v>
      </c>
      <c r="DD146">
        <v>89.75</v>
      </c>
      <c r="DE146" s="3">
        <v>9.7771899999999995E-6</v>
      </c>
      <c r="DF146" s="3">
        <v>-9.9292400000000008E-6</v>
      </c>
      <c r="DG146">
        <v>0.46477200000000002</v>
      </c>
      <c r="DH146">
        <v>0</v>
      </c>
      <c r="DI146">
        <v>0</v>
      </c>
      <c r="DJ146">
        <v>15</v>
      </c>
      <c r="DK146">
        <v>108000</v>
      </c>
      <c r="DL146">
        <v>0</v>
      </c>
      <c r="DM146">
        <v>0</v>
      </c>
      <c r="DN146">
        <v>0</v>
      </c>
      <c r="DO146">
        <v>14137.2</v>
      </c>
      <c r="DP146">
        <v>0</v>
      </c>
      <c r="DQ146">
        <v>0</v>
      </c>
      <c r="DR146">
        <v>0</v>
      </c>
      <c r="DS146" s="3">
        <v>1471340</v>
      </c>
      <c r="DT146" s="3">
        <v>1471340</v>
      </c>
      <c r="DU146" s="3">
        <v>1471340</v>
      </c>
      <c r="DV146">
        <v>-9.7131399999999992</v>
      </c>
      <c r="DW146">
        <v>0.53345200000000004</v>
      </c>
      <c r="DX146">
        <v>-1.1127499999999999</v>
      </c>
      <c r="DY146">
        <v>2827.43</v>
      </c>
      <c r="DZ146">
        <v>89.5</v>
      </c>
      <c r="EA146">
        <v>89.5</v>
      </c>
      <c r="EB146">
        <v>89.75</v>
      </c>
      <c r="EC146" s="3">
        <v>9.7771899999999995E-6</v>
      </c>
      <c r="ED146" s="3">
        <v>-9.9292400000000008E-6</v>
      </c>
      <c r="EE146">
        <v>0.46477200000000002</v>
      </c>
      <c r="EF146">
        <v>0</v>
      </c>
      <c r="EG146">
        <v>0</v>
      </c>
      <c r="EH146">
        <v>15</v>
      </c>
      <c r="EI146">
        <v>108000</v>
      </c>
      <c r="EJ146">
        <v>0</v>
      </c>
      <c r="EK146">
        <v>0</v>
      </c>
      <c r="EL146">
        <v>0</v>
      </c>
      <c r="EM146">
        <v>14137.2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144</v>
      </c>
      <c r="FQ146">
        <v>1</v>
      </c>
    </row>
    <row r="147" spans="1:173" x14ac:dyDescent="0.25">
      <c r="A147">
        <v>1</v>
      </c>
      <c r="B147">
        <v>145</v>
      </c>
      <c r="C147" s="3">
        <v>1471340</v>
      </c>
      <c r="D147" s="3">
        <v>1471340</v>
      </c>
      <c r="E147" s="3">
        <v>1471340</v>
      </c>
      <c r="F147">
        <v>-9.7847500000000007</v>
      </c>
      <c r="G147">
        <v>0.53859500000000005</v>
      </c>
      <c r="H147">
        <v>-1.1206700000000001</v>
      </c>
      <c r="I147">
        <v>2827.43</v>
      </c>
      <c r="J147">
        <v>89.5</v>
      </c>
      <c r="K147">
        <v>89.5</v>
      </c>
      <c r="L147">
        <v>89.75</v>
      </c>
      <c r="M147" s="3">
        <v>7.2325499999999999E-6</v>
      </c>
      <c r="N147" s="3">
        <v>7.7080699999999995E-6</v>
      </c>
      <c r="O147">
        <v>0.47740300000000002</v>
      </c>
      <c r="P147">
        <v>0</v>
      </c>
      <c r="Q147">
        <v>0</v>
      </c>
      <c r="R147">
        <v>15</v>
      </c>
      <c r="S147">
        <v>108750</v>
      </c>
      <c r="T147">
        <v>0</v>
      </c>
      <c r="U147">
        <v>0</v>
      </c>
      <c r="V147">
        <v>0</v>
      </c>
      <c r="W147">
        <v>14137.2</v>
      </c>
      <c r="X147">
        <v>0</v>
      </c>
      <c r="Y147">
        <v>0</v>
      </c>
      <c r="Z147">
        <v>0</v>
      </c>
      <c r="AA147" s="3">
        <v>1471340</v>
      </c>
      <c r="AB147" s="3">
        <v>1471340</v>
      </c>
      <c r="AC147" s="3">
        <v>1471340</v>
      </c>
      <c r="AD147">
        <v>-9.7847500000000007</v>
      </c>
      <c r="AE147">
        <v>0.53859500000000005</v>
      </c>
      <c r="AF147">
        <v>-1.1206700000000001</v>
      </c>
      <c r="AG147">
        <v>2827.43</v>
      </c>
      <c r="AH147">
        <v>89.5</v>
      </c>
      <c r="AI147">
        <v>89.5</v>
      </c>
      <c r="AJ147">
        <v>89.75</v>
      </c>
      <c r="AK147" s="3">
        <v>7.2325499999999999E-6</v>
      </c>
      <c r="AL147" s="3">
        <v>7.7080699999999995E-6</v>
      </c>
      <c r="AM147">
        <v>0.47740300000000002</v>
      </c>
      <c r="AN147">
        <v>0</v>
      </c>
      <c r="AO147">
        <v>0</v>
      </c>
      <c r="AP147">
        <v>15</v>
      </c>
      <c r="AQ147">
        <v>108750</v>
      </c>
      <c r="AR147">
        <v>0</v>
      </c>
      <c r="AS147">
        <v>0</v>
      </c>
      <c r="AT147">
        <v>0</v>
      </c>
      <c r="AU147">
        <v>14137.2</v>
      </c>
      <c r="AV147">
        <v>0</v>
      </c>
      <c r="AW147">
        <v>0</v>
      </c>
      <c r="AX147">
        <v>0</v>
      </c>
      <c r="AY147" s="3">
        <v>1471340</v>
      </c>
      <c r="AZ147" s="3">
        <v>1471340</v>
      </c>
      <c r="BA147" s="3">
        <v>1471340</v>
      </c>
      <c r="BB147">
        <v>-9.7847500000000007</v>
      </c>
      <c r="BC147">
        <v>0.53859500000000005</v>
      </c>
      <c r="BD147">
        <v>-1.1206700000000001</v>
      </c>
      <c r="BE147">
        <v>2827.43</v>
      </c>
      <c r="BF147">
        <v>89.5</v>
      </c>
      <c r="BG147">
        <v>89.5</v>
      </c>
      <c r="BH147">
        <v>89.75</v>
      </c>
      <c r="BI147" s="3">
        <v>7.2325499999999999E-6</v>
      </c>
      <c r="BJ147" s="3">
        <v>7.7080699999999995E-6</v>
      </c>
      <c r="BK147">
        <v>0.47740300000000002</v>
      </c>
      <c r="BL147">
        <v>0</v>
      </c>
      <c r="BM147">
        <v>0</v>
      </c>
      <c r="BN147">
        <v>15</v>
      </c>
      <c r="BO147">
        <v>108750</v>
      </c>
      <c r="BP147">
        <v>0</v>
      </c>
      <c r="BQ147">
        <v>0</v>
      </c>
      <c r="BR147">
        <v>0</v>
      </c>
      <c r="BS147">
        <v>14137.2</v>
      </c>
      <c r="BT147">
        <v>0</v>
      </c>
      <c r="BU147">
        <v>0</v>
      </c>
      <c r="BV147">
        <v>0</v>
      </c>
      <c r="BW147" s="3">
        <v>1471340</v>
      </c>
      <c r="BX147" s="3">
        <v>1471340</v>
      </c>
      <c r="BY147" s="3">
        <v>1471340</v>
      </c>
      <c r="BZ147">
        <v>-9.7847500000000007</v>
      </c>
      <c r="CA147">
        <v>0.53859500000000005</v>
      </c>
      <c r="CB147">
        <v>-1.1206700000000001</v>
      </c>
      <c r="CC147">
        <v>2827.43</v>
      </c>
      <c r="CD147">
        <v>89.5</v>
      </c>
      <c r="CE147">
        <v>89.5</v>
      </c>
      <c r="CF147">
        <v>89.75</v>
      </c>
      <c r="CG147" s="3">
        <v>7.2325499999999999E-6</v>
      </c>
      <c r="CH147" s="3">
        <v>7.7080699999999995E-6</v>
      </c>
      <c r="CI147">
        <v>0.47740300000000002</v>
      </c>
      <c r="CJ147">
        <v>0</v>
      </c>
      <c r="CK147">
        <v>0</v>
      </c>
      <c r="CL147">
        <v>15</v>
      </c>
      <c r="CM147">
        <v>108750</v>
      </c>
      <c r="CN147">
        <v>0</v>
      </c>
      <c r="CO147">
        <v>0</v>
      </c>
      <c r="CP147">
        <v>0</v>
      </c>
      <c r="CQ147">
        <v>14137.2</v>
      </c>
      <c r="CR147">
        <v>0</v>
      </c>
      <c r="CS147">
        <v>0</v>
      </c>
      <c r="CT147">
        <v>0</v>
      </c>
      <c r="CU147" s="3">
        <v>1471340</v>
      </c>
      <c r="CV147" s="3">
        <v>1471340</v>
      </c>
      <c r="CW147" s="3">
        <v>1471340</v>
      </c>
      <c r="CX147">
        <v>-9.7847500000000007</v>
      </c>
      <c r="CY147">
        <v>0.53859500000000005</v>
      </c>
      <c r="CZ147">
        <v>-1.1206700000000001</v>
      </c>
      <c r="DA147">
        <v>2827.43</v>
      </c>
      <c r="DB147">
        <v>89.5</v>
      </c>
      <c r="DC147">
        <v>89.5</v>
      </c>
      <c r="DD147">
        <v>89.75</v>
      </c>
      <c r="DE147" s="3">
        <v>7.2325499999999999E-6</v>
      </c>
      <c r="DF147" s="3">
        <v>7.7080699999999995E-6</v>
      </c>
      <c r="DG147">
        <v>0.47740300000000002</v>
      </c>
      <c r="DH147">
        <v>0</v>
      </c>
      <c r="DI147">
        <v>0</v>
      </c>
      <c r="DJ147">
        <v>15</v>
      </c>
      <c r="DK147">
        <v>108750</v>
      </c>
      <c r="DL147">
        <v>0</v>
      </c>
      <c r="DM147">
        <v>0</v>
      </c>
      <c r="DN147">
        <v>0</v>
      </c>
      <c r="DO147">
        <v>14137.2</v>
      </c>
      <c r="DP147">
        <v>0</v>
      </c>
      <c r="DQ147">
        <v>0</v>
      </c>
      <c r="DR147">
        <v>0</v>
      </c>
      <c r="DS147" s="3">
        <v>1471340</v>
      </c>
      <c r="DT147" s="3">
        <v>1471340</v>
      </c>
      <c r="DU147" s="3">
        <v>1471340</v>
      </c>
      <c r="DV147">
        <v>-9.7847500000000007</v>
      </c>
      <c r="DW147">
        <v>0.53859500000000005</v>
      </c>
      <c r="DX147">
        <v>-1.1206700000000001</v>
      </c>
      <c r="DY147">
        <v>2827.43</v>
      </c>
      <c r="DZ147">
        <v>89.5</v>
      </c>
      <c r="EA147">
        <v>89.5</v>
      </c>
      <c r="EB147">
        <v>89.75</v>
      </c>
      <c r="EC147" s="3">
        <v>7.2325499999999999E-6</v>
      </c>
      <c r="ED147" s="3">
        <v>7.7080699999999995E-6</v>
      </c>
      <c r="EE147">
        <v>0.47740300000000002</v>
      </c>
      <c r="EF147">
        <v>0</v>
      </c>
      <c r="EG147">
        <v>0</v>
      </c>
      <c r="EH147">
        <v>15</v>
      </c>
      <c r="EI147">
        <v>108750</v>
      </c>
      <c r="EJ147">
        <v>0</v>
      </c>
      <c r="EK147">
        <v>0</v>
      </c>
      <c r="EL147">
        <v>0</v>
      </c>
      <c r="EM147">
        <v>14137.2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145</v>
      </c>
      <c r="FQ147">
        <v>1</v>
      </c>
    </row>
    <row r="148" spans="1:173" x14ac:dyDescent="0.25">
      <c r="A148">
        <v>1</v>
      </c>
      <c r="B148">
        <v>146</v>
      </c>
      <c r="C148" s="3">
        <v>1471340</v>
      </c>
      <c r="D148" s="3">
        <v>1471340</v>
      </c>
      <c r="E148" s="3">
        <v>1471340</v>
      </c>
      <c r="F148">
        <v>-9.8568099999999994</v>
      </c>
      <c r="G148">
        <v>0.54340100000000002</v>
      </c>
      <c r="H148">
        <v>-1.12761</v>
      </c>
      <c r="I148">
        <v>2827.43</v>
      </c>
      <c r="J148">
        <v>89.5</v>
      </c>
      <c r="K148">
        <v>89.5</v>
      </c>
      <c r="L148">
        <v>89.75</v>
      </c>
      <c r="M148" s="3">
        <v>-4.9786099999999999E-6</v>
      </c>
      <c r="N148" s="3">
        <v>1.7672500000000001E-6</v>
      </c>
      <c r="O148">
        <v>0.47783100000000001</v>
      </c>
      <c r="P148">
        <v>0</v>
      </c>
      <c r="Q148">
        <v>0</v>
      </c>
      <c r="R148">
        <v>15</v>
      </c>
      <c r="S148">
        <v>109500</v>
      </c>
      <c r="T148">
        <v>0</v>
      </c>
      <c r="U148">
        <v>0</v>
      </c>
      <c r="V148">
        <v>0</v>
      </c>
      <c r="W148">
        <v>14137.2</v>
      </c>
      <c r="X148">
        <v>0</v>
      </c>
      <c r="Y148">
        <v>0</v>
      </c>
      <c r="Z148">
        <v>0</v>
      </c>
      <c r="AA148" s="3">
        <v>1471340</v>
      </c>
      <c r="AB148" s="3">
        <v>1471340</v>
      </c>
      <c r="AC148" s="3">
        <v>1471340</v>
      </c>
      <c r="AD148">
        <v>-9.8568099999999994</v>
      </c>
      <c r="AE148">
        <v>0.54340100000000002</v>
      </c>
      <c r="AF148">
        <v>-1.12761</v>
      </c>
      <c r="AG148">
        <v>2827.43</v>
      </c>
      <c r="AH148">
        <v>89.5</v>
      </c>
      <c r="AI148">
        <v>89.5</v>
      </c>
      <c r="AJ148">
        <v>89.75</v>
      </c>
      <c r="AK148" s="3">
        <v>-4.9786099999999999E-6</v>
      </c>
      <c r="AL148" s="3">
        <v>1.7672500000000001E-6</v>
      </c>
      <c r="AM148">
        <v>0.47783100000000001</v>
      </c>
      <c r="AN148">
        <v>0</v>
      </c>
      <c r="AO148">
        <v>0</v>
      </c>
      <c r="AP148">
        <v>15</v>
      </c>
      <c r="AQ148">
        <v>109500</v>
      </c>
      <c r="AR148">
        <v>0</v>
      </c>
      <c r="AS148">
        <v>0</v>
      </c>
      <c r="AT148">
        <v>0</v>
      </c>
      <c r="AU148">
        <v>14137.2</v>
      </c>
      <c r="AV148">
        <v>0</v>
      </c>
      <c r="AW148">
        <v>0</v>
      </c>
      <c r="AX148">
        <v>0</v>
      </c>
      <c r="AY148" s="3">
        <v>1471340</v>
      </c>
      <c r="AZ148" s="3">
        <v>1471340</v>
      </c>
      <c r="BA148" s="3">
        <v>1471340</v>
      </c>
      <c r="BB148">
        <v>-9.8568099999999994</v>
      </c>
      <c r="BC148">
        <v>0.54340100000000002</v>
      </c>
      <c r="BD148">
        <v>-1.12761</v>
      </c>
      <c r="BE148">
        <v>2827.43</v>
      </c>
      <c r="BF148">
        <v>89.5</v>
      </c>
      <c r="BG148">
        <v>89.5</v>
      </c>
      <c r="BH148">
        <v>89.75</v>
      </c>
      <c r="BI148" s="3">
        <v>-4.9786099999999999E-6</v>
      </c>
      <c r="BJ148" s="3">
        <v>1.7672500000000001E-6</v>
      </c>
      <c r="BK148">
        <v>0.47783100000000001</v>
      </c>
      <c r="BL148">
        <v>0</v>
      </c>
      <c r="BM148">
        <v>0</v>
      </c>
      <c r="BN148">
        <v>15</v>
      </c>
      <c r="BO148">
        <v>109500</v>
      </c>
      <c r="BP148">
        <v>0</v>
      </c>
      <c r="BQ148">
        <v>0</v>
      </c>
      <c r="BR148">
        <v>0</v>
      </c>
      <c r="BS148">
        <v>14137.2</v>
      </c>
      <c r="BT148">
        <v>0</v>
      </c>
      <c r="BU148">
        <v>0</v>
      </c>
      <c r="BV148">
        <v>0</v>
      </c>
      <c r="BW148" s="3">
        <v>1471340</v>
      </c>
      <c r="BX148" s="3">
        <v>1471340</v>
      </c>
      <c r="BY148" s="3">
        <v>1471340</v>
      </c>
      <c r="BZ148">
        <v>-9.8568099999999994</v>
      </c>
      <c r="CA148">
        <v>0.54340100000000002</v>
      </c>
      <c r="CB148">
        <v>-1.12761</v>
      </c>
      <c r="CC148">
        <v>2827.43</v>
      </c>
      <c r="CD148">
        <v>89.5</v>
      </c>
      <c r="CE148">
        <v>89.5</v>
      </c>
      <c r="CF148">
        <v>89.75</v>
      </c>
      <c r="CG148" s="3">
        <v>-4.9786099999999999E-6</v>
      </c>
      <c r="CH148" s="3">
        <v>1.7672500000000001E-6</v>
      </c>
      <c r="CI148">
        <v>0.47783100000000001</v>
      </c>
      <c r="CJ148">
        <v>0</v>
      </c>
      <c r="CK148">
        <v>0</v>
      </c>
      <c r="CL148">
        <v>15</v>
      </c>
      <c r="CM148">
        <v>109500</v>
      </c>
      <c r="CN148">
        <v>0</v>
      </c>
      <c r="CO148">
        <v>0</v>
      </c>
      <c r="CP148">
        <v>0</v>
      </c>
      <c r="CQ148">
        <v>14137.2</v>
      </c>
      <c r="CR148">
        <v>0</v>
      </c>
      <c r="CS148">
        <v>0</v>
      </c>
      <c r="CT148">
        <v>0</v>
      </c>
      <c r="CU148" s="3">
        <v>1471340</v>
      </c>
      <c r="CV148" s="3">
        <v>1471340</v>
      </c>
      <c r="CW148" s="3">
        <v>1471340</v>
      </c>
      <c r="CX148">
        <v>-9.8568099999999994</v>
      </c>
      <c r="CY148">
        <v>0.54340100000000002</v>
      </c>
      <c r="CZ148">
        <v>-1.12761</v>
      </c>
      <c r="DA148">
        <v>2827.43</v>
      </c>
      <c r="DB148">
        <v>89.5</v>
      </c>
      <c r="DC148">
        <v>89.5</v>
      </c>
      <c r="DD148">
        <v>89.75</v>
      </c>
      <c r="DE148" s="3">
        <v>-4.9786099999999999E-6</v>
      </c>
      <c r="DF148" s="3">
        <v>1.7672500000000001E-6</v>
      </c>
      <c r="DG148">
        <v>0.47783100000000001</v>
      </c>
      <c r="DH148">
        <v>0</v>
      </c>
      <c r="DI148">
        <v>0</v>
      </c>
      <c r="DJ148">
        <v>15</v>
      </c>
      <c r="DK148">
        <v>109500</v>
      </c>
      <c r="DL148">
        <v>0</v>
      </c>
      <c r="DM148">
        <v>0</v>
      </c>
      <c r="DN148">
        <v>0</v>
      </c>
      <c r="DO148">
        <v>14137.2</v>
      </c>
      <c r="DP148">
        <v>0</v>
      </c>
      <c r="DQ148">
        <v>0</v>
      </c>
      <c r="DR148">
        <v>0</v>
      </c>
      <c r="DS148" s="3">
        <v>1471340</v>
      </c>
      <c r="DT148" s="3">
        <v>1471340</v>
      </c>
      <c r="DU148" s="3">
        <v>1471340</v>
      </c>
      <c r="DV148">
        <v>-9.8568099999999994</v>
      </c>
      <c r="DW148">
        <v>0.54340100000000002</v>
      </c>
      <c r="DX148">
        <v>-1.12761</v>
      </c>
      <c r="DY148">
        <v>2827.43</v>
      </c>
      <c r="DZ148">
        <v>89.5</v>
      </c>
      <c r="EA148">
        <v>89.5</v>
      </c>
      <c r="EB148">
        <v>89.75</v>
      </c>
      <c r="EC148" s="3">
        <v>-4.9786099999999999E-6</v>
      </c>
      <c r="ED148" s="3">
        <v>1.7672500000000001E-6</v>
      </c>
      <c r="EE148">
        <v>0.47783100000000001</v>
      </c>
      <c r="EF148">
        <v>0</v>
      </c>
      <c r="EG148">
        <v>0</v>
      </c>
      <c r="EH148">
        <v>15</v>
      </c>
      <c r="EI148">
        <v>109500</v>
      </c>
      <c r="EJ148">
        <v>0</v>
      </c>
      <c r="EK148">
        <v>0</v>
      </c>
      <c r="EL148">
        <v>0</v>
      </c>
      <c r="EM148">
        <v>14137.2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1</v>
      </c>
      <c r="FP148">
        <v>146</v>
      </c>
      <c r="FQ148">
        <v>1</v>
      </c>
    </row>
    <row r="149" spans="1:173" x14ac:dyDescent="0.25">
      <c r="A149">
        <v>1</v>
      </c>
      <c r="B149">
        <v>147</v>
      </c>
      <c r="C149" s="3">
        <v>1471340</v>
      </c>
      <c r="D149" s="3">
        <v>1471340</v>
      </c>
      <c r="E149" s="3">
        <v>1471340</v>
      </c>
      <c r="F149">
        <v>-9.9263899999999996</v>
      </c>
      <c r="G149">
        <v>0.54765200000000003</v>
      </c>
      <c r="H149">
        <v>-1.1353500000000001</v>
      </c>
      <c r="I149">
        <v>2827.43</v>
      </c>
      <c r="J149">
        <v>89.5</v>
      </c>
      <c r="K149">
        <v>89.5</v>
      </c>
      <c r="L149">
        <v>89.75</v>
      </c>
      <c r="M149" s="3">
        <v>-3.13422E-5</v>
      </c>
      <c r="N149" s="3">
        <v>-2.73638E-6</v>
      </c>
      <c r="O149">
        <v>0.46567599999999998</v>
      </c>
      <c r="P149">
        <v>0</v>
      </c>
      <c r="Q149">
        <v>0</v>
      </c>
      <c r="R149">
        <v>15</v>
      </c>
      <c r="S149">
        <v>110250</v>
      </c>
      <c r="T149">
        <v>0</v>
      </c>
      <c r="U149">
        <v>0</v>
      </c>
      <c r="V149">
        <v>0</v>
      </c>
      <c r="W149">
        <v>14137.2</v>
      </c>
      <c r="X149">
        <v>0</v>
      </c>
      <c r="Y149">
        <v>0</v>
      </c>
      <c r="Z149">
        <v>0</v>
      </c>
      <c r="AA149" s="3">
        <v>1471340</v>
      </c>
      <c r="AB149" s="3">
        <v>1471340</v>
      </c>
      <c r="AC149" s="3">
        <v>1471340</v>
      </c>
      <c r="AD149">
        <v>-9.9263899999999996</v>
      </c>
      <c r="AE149">
        <v>0.54765200000000003</v>
      </c>
      <c r="AF149">
        <v>-1.1353500000000001</v>
      </c>
      <c r="AG149">
        <v>2827.43</v>
      </c>
      <c r="AH149">
        <v>89.5</v>
      </c>
      <c r="AI149">
        <v>89.5</v>
      </c>
      <c r="AJ149">
        <v>89.75</v>
      </c>
      <c r="AK149" s="3">
        <v>-3.13422E-5</v>
      </c>
      <c r="AL149" s="3">
        <v>-2.73638E-6</v>
      </c>
      <c r="AM149">
        <v>0.46567599999999998</v>
      </c>
      <c r="AN149">
        <v>0</v>
      </c>
      <c r="AO149">
        <v>0</v>
      </c>
      <c r="AP149">
        <v>15</v>
      </c>
      <c r="AQ149">
        <v>110250</v>
      </c>
      <c r="AR149">
        <v>0</v>
      </c>
      <c r="AS149">
        <v>0</v>
      </c>
      <c r="AT149">
        <v>0</v>
      </c>
      <c r="AU149">
        <v>14137.2</v>
      </c>
      <c r="AV149">
        <v>0</v>
      </c>
      <c r="AW149">
        <v>0</v>
      </c>
      <c r="AX149">
        <v>0</v>
      </c>
      <c r="AY149" s="3">
        <v>1471340</v>
      </c>
      <c r="AZ149" s="3">
        <v>1471340</v>
      </c>
      <c r="BA149" s="3">
        <v>1471340</v>
      </c>
      <c r="BB149">
        <v>-9.9263899999999996</v>
      </c>
      <c r="BC149">
        <v>0.54765200000000003</v>
      </c>
      <c r="BD149">
        <v>-1.1353500000000001</v>
      </c>
      <c r="BE149">
        <v>2827.43</v>
      </c>
      <c r="BF149">
        <v>89.5</v>
      </c>
      <c r="BG149">
        <v>89.5</v>
      </c>
      <c r="BH149">
        <v>89.75</v>
      </c>
      <c r="BI149" s="3">
        <v>-3.13422E-5</v>
      </c>
      <c r="BJ149" s="3">
        <v>-2.73638E-6</v>
      </c>
      <c r="BK149">
        <v>0.46567599999999998</v>
      </c>
      <c r="BL149">
        <v>0</v>
      </c>
      <c r="BM149">
        <v>0</v>
      </c>
      <c r="BN149">
        <v>15</v>
      </c>
      <c r="BO149">
        <v>110250</v>
      </c>
      <c r="BP149">
        <v>0</v>
      </c>
      <c r="BQ149">
        <v>0</v>
      </c>
      <c r="BR149">
        <v>0</v>
      </c>
      <c r="BS149">
        <v>14137.2</v>
      </c>
      <c r="BT149">
        <v>0</v>
      </c>
      <c r="BU149">
        <v>0</v>
      </c>
      <c r="BV149">
        <v>0</v>
      </c>
      <c r="BW149" s="3">
        <v>1471340</v>
      </c>
      <c r="BX149" s="3">
        <v>1471340</v>
      </c>
      <c r="BY149" s="3">
        <v>1471340</v>
      </c>
      <c r="BZ149">
        <v>-9.9263899999999996</v>
      </c>
      <c r="CA149">
        <v>0.54765200000000003</v>
      </c>
      <c r="CB149">
        <v>-1.1353500000000001</v>
      </c>
      <c r="CC149">
        <v>2827.43</v>
      </c>
      <c r="CD149">
        <v>89.5</v>
      </c>
      <c r="CE149">
        <v>89.5</v>
      </c>
      <c r="CF149">
        <v>89.75</v>
      </c>
      <c r="CG149" s="3">
        <v>-3.13422E-5</v>
      </c>
      <c r="CH149" s="3">
        <v>-2.73638E-6</v>
      </c>
      <c r="CI149">
        <v>0.46567599999999998</v>
      </c>
      <c r="CJ149">
        <v>0</v>
      </c>
      <c r="CK149">
        <v>0</v>
      </c>
      <c r="CL149">
        <v>15</v>
      </c>
      <c r="CM149">
        <v>110250</v>
      </c>
      <c r="CN149">
        <v>0</v>
      </c>
      <c r="CO149">
        <v>0</v>
      </c>
      <c r="CP149">
        <v>0</v>
      </c>
      <c r="CQ149">
        <v>14137.2</v>
      </c>
      <c r="CR149">
        <v>0</v>
      </c>
      <c r="CS149">
        <v>0</v>
      </c>
      <c r="CT149">
        <v>0</v>
      </c>
      <c r="CU149" s="3">
        <v>1471340</v>
      </c>
      <c r="CV149" s="3">
        <v>1471340</v>
      </c>
      <c r="CW149" s="3">
        <v>1471340</v>
      </c>
      <c r="CX149">
        <v>-9.9263899999999996</v>
      </c>
      <c r="CY149">
        <v>0.54765200000000003</v>
      </c>
      <c r="CZ149">
        <v>-1.1353500000000001</v>
      </c>
      <c r="DA149">
        <v>2827.43</v>
      </c>
      <c r="DB149">
        <v>89.5</v>
      </c>
      <c r="DC149">
        <v>89.5</v>
      </c>
      <c r="DD149">
        <v>89.75</v>
      </c>
      <c r="DE149" s="3">
        <v>-3.13422E-5</v>
      </c>
      <c r="DF149" s="3">
        <v>-2.73638E-6</v>
      </c>
      <c r="DG149">
        <v>0.46567599999999998</v>
      </c>
      <c r="DH149">
        <v>0</v>
      </c>
      <c r="DI149">
        <v>0</v>
      </c>
      <c r="DJ149">
        <v>15</v>
      </c>
      <c r="DK149">
        <v>110250</v>
      </c>
      <c r="DL149">
        <v>0</v>
      </c>
      <c r="DM149">
        <v>0</v>
      </c>
      <c r="DN149">
        <v>0</v>
      </c>
      <c r="DO149">
        <v>14137.2</v>
      </c>
      <c r="DP149">
        <v>0</v>
      </c>
      <c r="DQ149">
        <v>0</v>
      </c>
      <c r="DR149">
        <v>0</v>
      </c>
      <c r="DS149" s="3">
        <v>1471340</v>
      </c>
      <c r="DT149" s="3">
        <v>1471340</v>
      </c>
      <c r="DU149" s="3">
        <v>1471340</v>
      </c>
      <c r="DV149">
        <v>-9.9263899999999996</v>
      </c>
      <c r="DW149">
        <v>0.54765200000000003</v>
      </c>
      <c r="DX149">
        <v>-1.1353500000000001</v>
      </c>
      <c r="DY149">
        <v>2827.43</v>
      </c>
      <c r="DZ149">
        <v>89.5</v>
      </c>
      <c r="EA149">
        <v>89.5</v>
      </c>
      <c r="EB149">
        <v>89.75</v>
      </c>
      <c r="EC149" s="3">
        <v>-3.13422E-5</v>
      </c>
      <c r="ED149" s="3">
        <v>-2.73638E-6</v>
      </c>
      <c r="EE149">
        <v>0.46567599999999998</v>
      </c>
      <c r="EF149">
        <v>0</v>
      </c>
      <c r="EG149">
        <v>0</v>
      </c>
      <c r="EH149">
        <v>15</v>
      </c>
      <c r="EI149">
        <v>110250</v>
      </c>
      <c r="EJ149">
        <v>0</v>
      </c>
      <c r="EK149">
        <v>0</v>
      </c>
      <c r="EL149">
        <v>0</v>
      </c>
      <c r="EM149">
        <v>14137.2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1</v>
      </c>
      <c r="FP149">
        <v>147</v>
      </c>
      <c r="FQ149">
        <v>1</v>
      </c>
    </row>
    <row r="150" spans="1:173" x14ac:dyDescent="0.25">
      <c r="A150">
        <v>1</v>
      </c>
      <c r="B150">
        <v>148</v>
      </c>
      <c r="C150" s="3">
        <v>1471340</v>
      </c>
      <c r="D150" s="3">
        <v>1471340</v>
      </c>
      <c r="E150" s="3">
        <v>1471340</v>
      </c>
      <c r="F150">
        <v>-10</v>
      </c>
      <c r="G150">
        <v>0.55257800000000001</v>
      </c>
      <c r="H150">
        <v>-1.14242</v>
      </c>
      <c r="I150">
        <v>2827.43</v>
      </c>
      <c r="J150">
        <v>89.5</v>
      </c>
      <c r="K150">
        <v>89.5</v>
      </c>
      <c r="L150">
        <v>89.75</v>
      </c>
      <c r="M150" s="3">
        <v>6.1645E-6</v>
      </c>
      <c r="N150" s="3">
        <v>1.9617099999999999E-5</v>
      </c>
      <c r="O150">
        <v>0.45939000000000002</v>
      </c>
      <c r="P150">
        <v>0</v>
      </c>
      <c r="Q150">
        <v>0</v>
      </c>
      <c r="R150">
        <v>15</v>
      </c>
      <c r="S150">
        <v>111000</v>
      </c>
      <c r="T150">
        <v>0</v>
      </c>
      <c r="U150">
        <v>0</v>
      </c>
      <c r="V150">
        <v>0</v>
      </c>
      <c r="W150">
        <v>14137.2</v>
      </c>
      <c r="X150">
        <v>0</v>
      </c>
      <c r="Y150">
        <v>0</v>
      </c>
      <c r="Z150">
        <v>0</v>
      </c>
      <c r="AA150" s="3">
        <v>1471340</v>
      </c>
      <c r="AB150" s="3">
        <v>1471340</v>
      </c>
      <c r="AC150" s="3">
        <v>1471340</v>
      </c>
      <c r="AD150">
        <v>-10</v>
      </c>
      <c r="AE150">
        <v>0.55257800000000001</v>
      </c>
      <c r="AF150">
        <v>-1.14242</v>
      </c>
      <c r="AG150">
        <v>2827.43</v>
      </c>
      <c r="AH150">
        <v>89.5</v>
      </c>
      <c r="AI150">
        <v>89.5</v>
      </c>
      <c r="AJ150">
        <v>89.75</v>
      </c>
      <c r="AK150" s="3">
        <v>6.1645E-6</v>
      </c>
      <c r="AL150" s="3">
        <v>1.9617099999999999E-5</v>
      </c>
      <c r="AM150">
        <v>0.45939000000000002</v>
      </c>
      <c r="AN150">
        <v>0</v>
      </c>
      <c r="AO150">
        <v>0</v>
      </c>
      <c r="AP150">
        <v>15</v>
      </c>
      <c r="AQ150">
        <v>111000</v>
      </c>
      <c r="AR150">
        <v>0</v>
      </c>
      <c r="AS150">
        <v>0</v>
      </c>
      <c r="AT150">
        <v>0</v>
      </c>
      <c r="AU150">
        <v>14137.2</v>
      </c>
      <c r="AV150">
        <v>0</v>
      </c>
      <c r="AW150">
        <v>0</v>
      </c>
      <c r="AX150">
        <v>0</v>
      </c>
      <c r="AY150" s="3">
        <v>1471340</v>
      </c>
      <c r="AZ150" s="3">
        <v>1471340</v>
      </c>
      <c r="BA150" s="3">
        <v>1471340</v>
      </c>
      <c r="BB150">
        <v>-10</v>
      </c>
      <c r="BC150">
        <v>0.55257800000000001</v>
      </c>
      <c r="BD150">
        <v>-1.14242</v>
      </c>
      <c r="BE150">
        <v>2827.43</v>
      </c>
      <c r="BF150">
        <v>89.5</v>
      </c>
      <c r="BG150">
        <v>89.5</v>
      </c>
      <c r="BH150">
        <v>89.75</v>
      </c>
      <c r="BI150" s="3">
        <v>6.1645E-6</v>
      </c>
      <c r="BJ150" s="3">
        <v>1.9617099999999999E-5</v>
      </c>
      <c r="BK150">
        <v>0.45939000000000002</v>
      </c>
      <c r="BL150">
        <v>0</v>
      </c>
      <c r="BM150">
        <v>0</v>
      </c>
      <c r="BN150">
        <v>15</v>
      </c>
      <c r="BO150">
        <v>111000</v>
      </c>
      <c r="BP150">
        <v>0</v>
      </c>
      <c r="BQ150">
        <v>0</v>
      </c>
      <c r="BR150">
        <v>0</v>
      </c>
      <c r="BS150">
        <v>14137.2</v>
      </c>
      <c r="BT150">
        <v>0</v>
      </c>
      <c r="BU150">
        <v>0</v>
      </c>
      <c r="BV150">
        <v>0</v>
      </c>
      <c r="BW150" s="3">
        <v>1471340</v>
      </c>
      <c r="BX150" s="3">
        <v>1471340</v>
      </c>
      <c r="BY150" s="3">
        <v>1471340</v>
      </c>
      <c r="BZ150">
        <v>-10</v>
      </c>
      <c r="CA150">
        <v>0.55257800000000001</v>
      </c>
      <c r="CB150">
        <v>-1.14242</v>
      </c>
      <c r="CC150">
        <v>2827.43</v>
      </c>
      <c r="CD150">
        <v>89.5</v>
      </c>
      <c r="CE150">
        <v>89.5</v>
      </c>
      <c r="CF150">
        <v>89.75</v>
      </c>
      <c r="CG150" s="3">
        <v>6.1645E-6</v>
      </c>
      <c r="CH150" s="3">
        <v>1.9617099999999999E-5</v>
      </c>
      <c r="CI150">
        <v>0.45939000000000002</v>
      </c>
      <c r="CJ150">
        <v>0</v>
      </c>
      <c r="CK150">
        <v>0</v>
      </c>
      <c r="CL150">
        <v>15</v>
      </c>
      <c r="CM150">
        <v>111000</v>
      </c>
      <c r="CN150">
        <v>0</v>
      </c>
      <c r="CO150">
        <v>0</v>
      </c>
      <c r="CP150">
        <v>0</v>
      </c>
      <c r="CQ150">
        <v>14137.2</v>
      </c>
      <c r="CR150">
        <v>0</v>
      </c>
      <c r="CS150">
        <v>0</v>
      </c>
      <c r="CT150">
        <v>0</v>
      </c>
      <c r="CU150" s="3">
        <v>1471340</v>
      </c>
      <c r="CV150" s="3">
        <v>1471340</v>
      </c>
      <c r="CW150" s="3">
        <v>1471340</v>
      </c>
      <c r="CX150">
        <v>-10</v>
      </c>
      <c r="CY150">
        <v>0.55257800000000001</v>
      </c>
      <c r="CZ150">
        <v>-1.14242</v>
      </c>
      <c r="DA150">
        <v>2827.43</v>
      </c>
      <c r="DB150">
        <v>89.5</v>
      </c>
      <c r="DC150">
        <v>89.5</v>
      </c>
      <c r="DD150">
        <v>89.75</v>
      </c>
      <c r="DE150" s="3">
        <v>6.1645E-6</v>
      </c>
      <c r="DF150" s="3">
        <v>1.9617099999999999E-5</v>
      </c>
      <c r="DG150">
        <v>0.45939000000000002</v>
      </c>
      <c r="DH150">
        <v>0</v>
      </c>
      <c r="DI150">
        <v>0</v>
      </c>
      <c r="DJ150">
        <v>15</v>
      </c>
      <c r="DK150">
        <v>111000</v>
      </c>
      <c r="DL150">
        <v>0</v>
      </c>
      <c r="DM150">
        <v>0</v>
      </c>
      <c r="DN150">
        <v>0</v>
      </c>
      <c r="DO150">
        <v>14137.2</v>
      </c>
      <c r="DP150">
        <v>0</v>
      </c>
      <c r="DQ150">
        <v>0</v>
      </c>
      <c r="DR150">
        <v>0</v>
      </c>
      <c r="DS150" s="3">
        <v>1471340</v>
      </c>
      <c r="DT150" s="3">
        <v>1471340</v>
      </c>
      <c r="DU150" s="3">
        <v>1471340</v>
      </c>
      <c r="DV150">
        <v>-10</v>
      </c>
      <c r="DW150">
        <v>0.55257800000000001</v>
      </c>
      <c r="DX150">
        <v>-1.14242</v>
      </c>
      <c r="DY150">
        <v>2827.43</v>
      </c>
      <c r="DZ150">
        <v>89.5</v>
      </c>
      <c r="EA150">
        <v>89.5</v>
      </c>
      <c r="EB150">
        <v>89.75</v>
      </c>
      <c r="EC150" s="3">
        <v>6.1645E-6</v>
      </c>
      <c r="ED150" s="3">
        <v>1.9617099999999999E-5</v>
      </c>
      <c r="EE150">
        <v>0.45939000000000002</v>
      </c>
      <c r="EF150">
        <v>0</v>
      </c>
      <c r="EG150">
        <v>0</v>
      </c>
      <c r="EH150">
        <v>15</v>
      </c>
      <c r="EI150">
        <v>111000</v>
      </c>
      <c r="EJ150">
        <v>0</v>
      </c>
      <c r="EK150">
        <v>0</v>
      </c>
      <c r="EL150">
        <v>0</v>
      </c>
      <c r="EM150">
        <v>14137.2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1</v>
      </c>
      <c r="FP150">
        <v>148</v>
      </c>
      <c r="FQ150">
        <v>1</v>
      </c>
    </row>
    <row r="151" spans="1:173" x14ac:dyDescent="0.25">
      <c r="A151">
        <v>1</v>
      </c>
      <c r="B151">
        <v>149</v>
      </c>
      <c r="C151" s="3">
        <v>1471340</v>
      </c>
      <c r="D151" s="3">
        <v>1471340</v>
      </c>
      <c r="E151" s="3">
        <v>1471340</v>
      </c>
      <c r="F151">
        <v>-10.070600000000001</v>
      </c>
      <c r="G151">
        <v>0.55766199999999999</v>
      </c>
      <c r="H151">
        <v>-1.1499299999999999</v>
      </c>
      <c r="I151">
        <v>2827.43</v>
      </c>
      <c r="J151">
        <v>89.5</v>
      </c>
      <c r="K151">
        <v>89.5</v>
      </c>
      <c r="L151">
        <v>89.75</v>
      </c>
      <c r="M151" s="3">
        <v>1.0254900000000001E-5</v>
      </c>
      <c r="N151" s="3">
        <v>1.467E-5</v>
      </c>
      <c r="O151">
        <v>0.46646700000000002</v>
      </c>
      <c r="P151">
        <v>0</v>
      </c>
      <c r="Q151">
        <v>0</v>
      </c>
      <c r="R151">
        <v>15</v>
      </c>
      <c r="S151">
        <v>111750</v>
      </c>
      <c r="T151">
        <v>0</v>
      </c>
      <c r="U151">
        <v>0</v>
      </c>
      <c r="V151">
        <v>0</v>
      </c>
      <c r="W151">
        <v>14137.2</v>
      </c>
      <c r="X151">
        <v>0</v>
      </c>
      <c r="Y151">
        <v>0</v>
      </c>
      <c r="Z151">
        <v>0</v>
      </c>
      <c r="AA151" s="3">
        <v>1471340</v>
      </c>
      <c r="AB151" s="3">
        <v>1471340</v>
      </c>
      <c r="AC151" s="3">
        <v>1471340</v>
      </c>
      <c r="AD151">
        <v>-10.070600000000001</v>
      </c>
      <c r="AE151">
        <v>0.55766199999999999</v>
      </c>
      <c r="AF151">
        <v>-1.1499299999999999</v>
      </c>
      <c r="AG151">
        <v>2827.43</v>
      </c>
      <c r="AH151">
        <v>89.5</v>
      </c>
      <c r="AI151">
        <v>89.5</v>
      </c>
      <c r="AJ151">
        <v>89.75</v>
      </c>
      <c r="AK151" s="3">
        <v>1.0254900000000001E-5</v>
      </c>
      <c r="AL151" s="3">
        <v>1.467E-5</v>
      </c>
      <c r="AM151">
        <v>0.46646700000000002</v>
      </c>
      <c r="AN151">
        <v>0</v>
      </c>
      <c r="AO151">
        <v>0</v>
      </c>
      <c r="AP151">
        <v>15</v>
      </c>
      <c r="AQ151">
        <v>111750</v>
      </c>
      <c r="AR151">
        <v>0</v>
      </c>
      <c r="AS151">
        <v>0</v>
      </c>
      <c r="AT151">
        <v>0</v>
      </c>
      <c r="AU151">
        <v>14137.2</v>
      </c>
      <c r="AV151">
        <v>0</v>
      </c>
      <c r="AW151">
        <v>0</v>
      </c>
      <c r="AX151">
        <v>0</v>
      </c>
      <c r="AY151" s="3">
        <v>1471340</v>
      </c>
      <c r="AZ151" s="3">
        <v>1471340</v>
      </c>
      <c r="BA151" s="3">
        <v>1471340</v>
      </c>
      <c r="BB151">
        <v>-10.070600000000001</v>
      </c>
      <c r="BC151">
        <v>0.55766199999999999</v>
      </c>
      <c r="BD151">
        <v>-1.1499299999999999</v>
      </c>
      <c r="BE151">
        <v>2827.43</v>
      </c>
      <c r="BF151">
        <v>89.5</v>
      </c>
      <c r="BG151">
        <v>89.5</v>
      </c>
      <c r="BH151">
        <v>89.75</v>
      </c>
      <c r="BI151" s="3">
        <v>1.0254900000000001E-5</v>
      </c>
      <c r="BJ151" s="3">
        <v>1.467E-5</v>
      </c>
      <c r="BK151">
        <v>0.46646700000000002</v>
      </c>
      <c r="BL151">
        <v>0</v>
      </c>
      <c r="BM151">
        <v>0</v>
      </c>
      <c r="BN151">
        <v>15</v>
      </c>
      <c r="BO151">
        <v>111750</v>
      </c>
      <c r="BP151">
        <v>0</v>
      </c>
      <c r="BQ151">
        <v>0</v>
      </c>
      <c r="BR151">
        <v>0</v>
      </c>
      <c r="BS151">
        <v>14137.2</v>
      </c>
      <c r="BT151">
        <v>0</v>
      </c>
      <c r="BU151">
        <v>0</v>
      </c>
      <c r="BV151">
        <v>0</v>
      </c>
      <c r="BW151" s="3">
        <v>1471340</v>
      </c>
      <c r="BX151" s="3">
        <v>1471340</v>
      </c>
      <c r="BY151" s="3">
        <v>1471340</v>
      </c>
      <c r="BZ151">
        <v>-10.070600000000001</v>
      </c>
      <c r="CA151">
        <v>0.55766199999999999</v>
      </c>
      <c r="CB151">
        <v>-1.1499299999999999</v>
      </c>
      <c r="CC151">
        <v>2827.43</v>
      </c>
      <c r="CD151">
        <v>89.5</v>
      </c>
      <c r="CE151">
        <v>89.5</v>
      </c>
      <c r="CF151">
        <v>89.75</v>
      </c>
      <c r="CG151" s="3">
        <v>1.0254900000000001E-5</v>
      </c>
      <c r="CH151" s="3">
        <v>1.467E-5</v>
      </c>
      <c r="CI151">
        <v>0.46646700000000002</v>
      </c>
      <c r="CJ151">
        <v>0</v>
      </c>
      <c r="CK151">
        <v>0</v>
      </c>
      <c r="CL151">
        <v>15</v>
      </c>
      <c r="CM151">
        <v>111750</v>
      </c>
      <c r="CN151">
        <v>0</v>
      </c>
      <c r="CO151">
        <v>0</v>
      </c>
      <c r="CP151">
        <v>0</v>
      </c>
      <c r="CQ151">
        <v>14137.2</v>
      </c>
      <c r="CR151">
        <v>0</v>
      </c>
      <c r="CS151">
        <v>0</v>
      </c>
      <c r="CT151">
        <v>0</v>
      </c>
      <c r="CU151" s="3">
        <v>1471340</v>
      </c>
      <c r="CV151" s="3">
        <v>1471340</v>
      </c>
      <c r="CW151" s="3">
        <v>1471340</v>
      </c>
      <c r="CX151">
        <v>-10.070600000000001</v>
      </c>
      <c r="CY151">
        <v>0.55766199999999999</v>
      </c>
      <c r="CZ151">
        <v>-1.1499299999999999</v>
      </c>
      <c r="DA151">
        <v>2827.43</v>
      </c>
      <c r="DB151">
        <v>89.5</v>
      </c>
      <c r="DC151">
        <v>89.5</v>
      </c>
      <c r="DD151">
        <v>89.75</v>
      </c>
      <c r="DE151" s="3">
        <v>1.0254900000000001E-5</v>
      </c>
      <c r="DF151" s="3">
        <v>1.467E-5</v>
      </c>
      <c r="DG151">
        <v>0.46646700000000002</v>
      </c>
      <c r="DH151">
        <v>0</v>
      </c>
      <c r="DI151">
        <v>0</v>
      </c>
      <c r="DJ151">
        <v>15</v>
      </c>
      <c r="DK151">
        <v>111750</v>
      </c>
      <c r="DL151">
        <v>0</v>
      </c>
      <c r="DM151">
        <v>0</v>
      </c>
      <c r="DN151">
        <v>0</v>
      </c>
      <c r="DO151">
        <v>14137.2</v>
      </c>
      <c r="DP151">
        <v>0</v>
      </c>
      <c r="DQ151">
        <v>0</v>
      </c>
      <c r="DR151">
        <v>0</v>
      </c>
      <c r="DS151" s="3">
        <v>1471340</v>
      </c>
      <c r="DT151" s="3">
        <v>1471340</v>
      </c>
      <c r="DU151" s="3">
        <v>1471340</v>
      </c>
      <c r="DV151">
        <v>-10.070600000000001</v>
      </c>
      <c r="DW151">
        <v>0.55766199999999999</v>
      </c>
      <c r="DX151">
        <v>-1.1499299999999999</v>
      </c>
      <c r="DY151">
        <v>2827.43</v>
      </c>
      <c r="DZ151">
        <v>89.5</v>
      </c>
      <c r="EA151">
        <v>89.5</v>
      </c>
      <c r="EB151">
        <v>89.75</v>
      </c>
      <c r="EC151" s="3">
        <v>1.0254900000000001E-5</v>
      </c>
      <c r="ED151" s="3">
        <v>1.467E-5</v>
      </c>
      <c r="EE151">
        <v>0.46646700000000002</v>
      </c>
      <c r="EF151">
        <v>0</v>
      </c>
      <c r="EG151">
        <v>0</v>
      </c>
      <c r="EH151">
        <v>15</v>
      </c>
      <c r="EI151">
        <v>111750</v>
      </c>
      <c r="EJ151">
        <v>0</v>
      </c>
      <c r="EK151">
        <v>0</v>
      </c>
      <c r="EL151">
        <v>0</v>
      </c>
      <c r="EM151">
        <v>14137.2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1</v>
      </c>
      <c r="FP151">
        <v>149</v>
      </c>
      <c r="FQ151">
        <v>1</v>
      </c>
    </row>
    <row r="152" spans="1:173" x14ac:dyDescent="0.25">
      <c r="A152">
        <v>1</v>
      </c>
      <c r="B152">
        <v>150</v>
      </c>
      <c r="C152" s="3">
        <v>1471340</v>
      </c>
      <c r="D152" s="3">
        <v>1471340</v>
      </c>
      <c r="E152" s="3">
        <v>1471340</v>
      </c>
      <c r="F152">
        <v>-10.1426</v>
      </c>
      <c r="G152">
        <v>0.56207700000000005</v>
      </c>
      <c r="H152">
        <v>-1.15743</v>
      </c>
      <c r="I152">
        <v>2827.43</v>
      </c>
      <c r="J152">
        <v>89.5</v>
      </c>
      <c r="K152">
        <v>89.5</v>
      </c>
      <c r="L152">
        <v>89.75</v>
      </c>
      <c r="M152" s="3">
        <v>7.5075900000000001E-6</v>
      </c>
      <c r="N152" s="3">
        <v>-1.3028700000000001E-6</v>
      </c>
      <c r="O152">
        <v>0.4768</v>
      </c>
      <c r="P152">
        <v>0</v>
      </c>
      <c r="Q152">
        <v>0</v>
      </c>
      <c r="R152">
        <v>15</v>
      </c>
      <c r="S152">
        <v>112500</v>
      </c>
      <c r="T152">
        <v>0</v>
      </c>
      <c r="U152">
        <v>0</v>
      </c>
      <c r="V152">
        <v>0</v>
      </c>
      <c r="W152">
        <v>14137.2</v>
      </c>
      <c r="X152">
        <v>0</v>
      </c>
      <c r="Y152">
        <v>0</v>
      </c>
      <c r="Z152">
        <v>0</v>
      </c>
      <c r="AA152" s="3">
        <v>1471340</v>
      </c>
      <c r="AB152" s="3">
        <v>1471340</v>
      </c>
      <c r="AC152" s="3">
        <v>1471340</v>
      </c>
      <c r="AD152">
        <v>-10.1426</v>
      </c>
      <c r="AE152">
        <v>0.56207700000000005</v>
      </c>
      <c r="AF152">
        <v>-1.15743</v>
      </c>
      <c r="AG152">
        <v>2827.43</v>
      </c>
      <c r="AH152">
        <v>89.5</v>
      </c>
      <c r="AI152">
        <v>89.5</v>
      </c>
      <c r="AJ152">
        <v>89.75</v>
      </c>
      <c r="AK152" s="3">
        <v>7.5075900000000001E-6</v>
      </c>
      <c r="AL152" s="3">
        <v>-1.3028700000000001E-6</v>
      </c>
      <c r="AM152">
        <v>0.4768</v>
      </c>
      <c r="AN152">
        <v>0</v>
      </c>
      <c r="AO152">
        <v>0</v>
      </c>
      <c r="AP152">
        <v>15</v>
      </c>
      <c r="AQ152">
        <v>112500</v>
      </c>
      <c r="AR152">
        <v>0</v>
      </c>
      <c r="AS152">
        <v>0</v>
      </c>
      <c r="AT152">
        <v>0</v>
      </c>
      <c r="AU152">
        <v>14137.2</v>
      </c>
      <c r="AV152">
        <v>0</v>
      </c>
      <c r="AW152">
        <v>0</v>
      </c>
      <c r="AX152">
        <v>0</v>
      </c>
      <c r="AY152" s="3">
        <v>1471340</v>
      </c>
      <c r="AZ152" s="3">
        <v>1471340</v>
      </c>
      <c r="BA152" s="3">
        <v>1471340</v>
      </c>
      <c r="BB152">
        <v>-10.1426</v>
      </c>
      <c r="BC152">
        <v>0.56207700000000005</v>
      </c>
      <c r="BD152">
        <v>-1.15743</v>
      </c>
      <c r="BE152">
        <v>2827.43</v>
      </c>
      <c r="BF152">
        <v>89.5</v>
      </c>
      <c r="BG152">
        <v>89.5</v>
      </c>
      <c r="BH152">
        <v>89.75</v>
      </c>
      <c r="BI152" s="3">
        <v>7.5075900000000001E-6</v>
      </c>
      <c r="BJ152" s="3">
        <v>-1.3028700000000001E-6</v>
      </c>
      <c r="BK152">
        <v>0.4768</v>
      </c>
      <c r="BL152">
        <v>0</v>
      </c>
      <c r="BM152">
        <v>0</v>
      </c>
      <c r="BN152">
        <v>15</v>
      </c>
      <c r="BO152">
        <v>112500</v>
      </c>
      <c r="BP152">
        <v>0</v>
      </c>
      <c r="BQ152">
        <v>0</v>
      </c>
      <c r="BR152">
        <v>0</v>
      </c>
      <c r="BS152">
        <v>14137.2</v>
      </c>
      <c r="BT152">
        <v>0</v>
      </c>
      <c r="BU152">
        <v>0</v>
      </c>
      <c r="BV152">
        <v>0</v>
      </c>
      <c r="BW152" s="3">
        <v>1471340</v>
      </c>
      <c r="BX152" s="3">
        <v>1471340</v>
      </c>
      <c r="BY152" s="3">
        <v>1471340</v>
      </c>
      <c r="BZ152">
        <v>-10.1426</v>
      </c>
      <c r="CA152">
        <v>0.56207700000000005</v>
      </c>
      <c r="CB152">
        <v>-1.15743</v>
      </c>
      <c r="CC152">
        <v>2827.43</v>
      </c>
      <c r="CD152">
        <v>89.5</v>
      </c>
      <c r="CE152">
        <v>89.5</v>
      </c>
      <c r="CF152">
        <v>89.75</v>
      </c>
      <c r="CG152" s="3">
        <v>7.5075900000000001E-6</v>
      </c>
      <c r="CH152" s="3">
        <v>-1.3028700000000001E-6</v>
      </c>
      <c r="CI152">
        <v>0.4768</v>
      </c>
      <c r="CJ152">
        <v>0</v>
      </c>
      <c r="CK152">
        <v>0</v>
      </c>
      <c r="CL152">
        <v>15</v>
      </c>
      <c r="CM152">
        <v>112500</v>
      </c>
      <c r="CN152">
        <v>0</v>
      </c>
      <c r="CO152">
        <v>0</v>
      </c>
      <c r="CP152">
        <v>0</v>
      </c>
      <c r="CQ152">
        <v>14137.2</v>
      </c>
      <c r="CR152">
        <v>0</v>
      </c>
      <c r="CS152">
        <v>0</v>
      </c>
      <c r="CT152">
        <v>0</v>
      </c>
      <c r="CU152" s="3">
        <v>1471340</v>
      </c>
      <c r="CV152" s="3">
        <v>1471340</v>
      </c>
      <c r="CW152" s="3">
        <v>1471340</v>
      </c>
      <c r="CX152">
        <v>-10.1426</v>
      </c>
      <c r="CY152">
        <v>0.56207700000000005</v>
      </c>
      <c r="CZ152">
        <v>-1.15743</v>
      </c>
      <c r="DA152">
        <v>2827.43</v>
      </c>
      <c r="DB152">
        <v>89.5</v>
      </c>
      <c r="DC152">
        <v>89.5</v>
      </c>
      <c r="DD152">
        <v>89.75</v>
      </c>
      <c r="DE152" s="3">
        <v>7.5075900000000001E-6</v>
      </c>
      <c r="DF152" s="3">
        <v>-1.3028700000000001E-6</v>
      </c>
      <c r="DG152">
        <v>0.4768</v>
      </c>
      <c r="DH152">
        <v>0</v>
      </c>
      <c r="DI152">
        <v>0</v>
      </c>
      <c r="DJ152">
        <v>15</v>
      </c>
      <c r="DK152">
        <v>112500</v>
      </c>
      <c r="DL152">
        <v>0</v>
      </c>
      <c r="DM152">
        <v>0</v>
      </c>
      <c r="DN152">
        <v>0</v>
      </c>
      <c r="DO152">
        <v>14137.2</v>
      </c>
      <c r="DP152">
        <v>0</v>
      </c>
      <c r="DQ152">
        <v>0</v>
      </c>
      <c r="DR152">
        <v>0</v>
      </c>
      <c r="DS152" s="3">
        <v>1471340</v>
      </c>
      <c r="DT152" s="3">
        <v>1471340</v>
      </c>
      <c r="DU152" s="3">
        <v>1471340</v>
      </c>
      <c r="DV152">
        <v>-10.1426</v>
      </c>
      <c r="DW152">
        <v>0.56207700000000005</v>
      </c>
      <c r="DX152">
        <v>-1.15743</v>
      </c>
      <c r="DY152">
        <v>2827.43</v>
      </c>
      <c r="DZ152">
        <v>89.5</v>
      </c>
      <c r="EA152">
        <v>89.5</v>
      </c>
      <c r="EB152">
        <v>89.75</v>
      </c>
      <c r="EC152" s="3">
        <v>7.5075900000000001E-6</v>
      </c>
      <c r="ED152" s="3">
        <v>-1.3028700000000001E-6</v>
      </c>
      <c r="EE152">
        <v>0.4768</v>
      </c>
      <c r="EF152">
        <v>0</v>
      </c>
      <c r="EG152">
        <v>0</v>
      </c>
      <c r="EH152">
        <v>15</v>
      </c>
      <c r="EI152">
        <v>112500</v>
      </c>
      <c r="EJ152">
        <v>0</v>
      </c>
      <c r="EK152">
        <v>0</v>
      </c>
      <c r="EL152">
        <v>0</v>
      </c>
      <c r="EM152">
        <v>14137.2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150</v>
      </c>
      <c r="FQ152">
        <v>1</v>
      </c>
    </row>
    <row r="153" spans="1:173" x14ac:dyDescent="0.25">
      <c r="A153">
        <v>1</v>
      </c>
      <c r="B153">
        <v>151</v>
      </c>
      <c r="C153" s="3">
        <v>1471340</v>
      </c>
      <c r="D153" s="3">
        <v>1471340</v>
      </c>
      <c r="E153" s="3">
        <v>1471340</v>
      </c>
      <c r="F153">
        <v>-10.214600000000001</v>
      </c>
      <c r="G153">
        <v>0.56664800000000004</v>
      </c>
      <c r="H153">
        <v>-1.1654599999999999</v>
      </c>
      <c r="I153">
        <v>2827.43</v>
      </c>
      <c r="J153">
        <v>89.5</v>
      </c>
      <c r="K153">
        <v>89.5</v>
      </c>
      <c r="L153">
        <v>89.75</v>
      </c>
      <c r="M153" s="3">
        <v>9.2660999999999993E-6</v>
      </c>
      <c r="N153" s="3">
        <v>1.6534199999999998E-5</v>
      </c>
      <c r="O153">
        <v>0.477686</v>
      </c>
      <c r="P153">
        <v>0</v>
      </c>
      <c r="Q153">
        <v>0</v>
      </c>
      <c r="R153">
        <v>15</v>
      </c>
      <c r="S153">
        <v>113250</v>
      </c>
      <c r="T153">
        <v>0</v>
      </c>
      <c r="U153">
        <v>0</v>
      </c>
      <c r="V153">
        <v>0</v>
      </c>
      <c r="W153">
        <v>14137.2</v>
      </c>
      <c r="X153">
        <v>0</v>
      </c>
      <c r="Y153">
        <v>0</v>
      </c>
      <c r="Z153">
        <v>0</v>
      </c>
      <c r="AA153" s="3">
        <v>1471340</v>
      </c>
      <c r="AB153" s="3">
        <v>1471340</v>
      </c>
      <c r="AC153" s="3">
        <v>1471340</v>
      </c>
      <c r="AD153">
        <v>-10.214600000000001</v>
      </c>
      <c r="AE153">
        <v>0.56664800000000004</v>
      </c>
      <c r="AF153">
        <v>-1.1654599999999999</v>
      </c>
      <c r="AG153">
        <v>2827.43</v>
      </c>
      <c r="AH153">
        <v>89.5</v>
      </c>
      <c r="AI153">
        <v>89.5</v>
      </c>
      <c r="AJ153">
        <v>89.75</v>
      </c>
      <c r="AK153" s="3">
        <v>9.2660999999999993E-6</v>
      </c>
      <c r="AL153" s="3">
        <v>1.6534199999999998E-5</v>
      </c>
      <c r="AM153">
        <v>0.477686</v>
      </c>
      <c r="AN153">
        <v>0</v>
      </c>
      <c r="AO153">
        <v>0</v>
      </c>
      <c r="AP153">
        <v>15</v>
      </c>
      <c r="AQ153">
        <v>113250</v>
      </c>
      <c r="AR153">
        <v>0</v>
      </c>
      <c r="AS153">
        <v>0</v>
      </c>
      <c r="AT153">
        <v>0</v>
      </c>
      <c r="AU153">
        <v>14137.2</v>
      </c>
      <c r="AV153">
        <v>0</v>
      </c>
      <c r="AW153">
        <v>0</v>
      </c>
      <c r="AX153">
        <v>0</v>
      </c>
      <c r="AY153" s="3">
        <v>1471340</v>
      </c>
      <c r="AZ153" s="3">
        <v>1471340</v>
      </c>
      <c r="BA153" s="3">
        <v>1471340</v>
      </c>
      <c r="BB153">
        <v>-10.214600000000001</v>
      </c>
      <c r="BC153">
        <v>0.56664800000000004</v>
      </c>
      <c r="BD153">
        <v>-1.1654599999999999</v>
      </c>
      <c r="BE153">
        <v>2827.43</v>
      </c>
      <c r="BF153">
        <v>89.5</v>
      </c>
      <c r="BG153">
        <v>89.5</v>
      </c>
      <c r="BH153">
        <v>89.75</v>
      </c>
      <c r="BI153" s="3">
        <v>9.2660999999999993E-6</v>
      </c>
      <c r="BJ153" s="3">
        <v>1.6534199999999998E-5</v>
      </c>
      <c r="BK153">
        <v>0.477686</v>
      </c>
      <c r="BL153">
        <v>0</v>
      </c>
      <c r="BM153">
        <v>0</v>
      </c>
      <c r="BN153">
        <v>15</v>
      </c>
      <c r="BO153">
        <v>113250</v>
      </c>
      <c r="BP153">
        <v>0</v>
      </c>
      <c r="BQ153">
        <v>0</v>
      </c>
      <c r="BR153">
        <v>0</v>
      </c>
      <c r="BS153">
        <v>14137.2</v>
      </c>
      <c r="BT153">
        <v>0</v>
      </c>
      <c r="BU153">
        <v>0</v>
      </c>
      <c r="BV153">
        <v>0</v>
      </c>
      <c r="BW153" s="3">
        <v>1471340</v>
      </c>
      <c r="BX153" s="3">
        <v>1471340</v>
      </c>
      <c r="BY153" s="3">
        <v>1471340</v>
      </c>
      <c r="BZ153">
        <v>-10.214600000000001</v>
      </c>
      <c r="CA153">
        <v>0.56664800000000004</v>
      </c>
      <c r="CB153">
        <v>-1.1654599999999999</v>
      </c>
      <c r="CC153">
        <v>2827.43</v>
      </c>
      <c r="CD153">
        <v>89.5</v>
      </c>
      <c r="CE153">
        <v>89.5</v>
      </c>
      <c r="CF153">
        <v>89.75</v>
      </c>
      <c r="CG153" s="3">
        <v>9.2660999999999993E-6</v>
      </c>
      <c r="CH153" s="3">
        <v>1.6534199999999998E-5</v>
      </c>
      <c r="CI153">
        <v>0.477686</v>
      </c>
      <c r="CJ153">
        <v>0</v>
      </c>
      <c r="CK153">
        <v>0</v>
      </c>
      <c r="CL153">
        <v>15</v>
      </c>
      <c r="CM153">
        <v>113250</v>
      </c>
      <c r="CN153">
        <v>0</v>
      </c>
      <c r="CO153">
        <v>0</v>
      </c>
      <c r="CP153">
        <v>0</v>
      </c>
      <c r="CQ153">
        <v>14137.2</v>
      </c>
      <c r="CR153">
        <v>0</v>
      </c>
      <c r="CS153">
        <v>0</v>
      </c>
      <c r="CT153">
        <v>0</v>
      </c>
      <c r="CU153" s="3">
        <v>1471340</v>
      </c>
      <c r="CV153" s="3">
        <v>1471340</v>
      </c>
      <c r="CW153" s="3">
        <v>1471340</v>
      </c>
      <c r="CX153">
        <v>-10.214600000000001</v>
      </c>
      <c r="CY153">
        <v>0.56664800000000004</v>
      </c>
      <c r="CZ153">
        <v>-1.1654599999999999</v>
      </c>
      <c r="DA153">
        <v>2827.43</v>
      </c>
      <c r="DB153">
        <v>89.5</v>
      </c>
      <c r="DC153">
        <v>89.5</v>
      </c>
      <c r="DD153">
        <v>89.75</v>
      </c>
      <c r="DE153" s="3">
        <v>9.2660999999999993E-6</v>
      </c>
      <c r="DF153" s="3">
        <v>1.6534199999999998E-5</v>
      </c>
      <c r="DG153">
        <v>0.477686</v>
      </c>
      <c r="DH153">
        <v>0</v>
      </c>
      <c r="DI153">
        <v>0</v>
      </c>
      <c r="DJ153">
        <v>15</v>
      </c>
      <c r="DK153">
        <v>113250</v>
      </c>
      <c r="DL153">
        <v>0</v>
      </c>
      <c r="DM153">
        <v>0</v>
      </c>
      <c r="DN153">
        <v>0</v>
      </c>
      <c r="DO153">
        <v>14137.2</v>
      </c>
      <c r="DP153">
        <v>0</v>
      </c>
      <c r="DQ153">
        <v>0</v>
      </c>
      <c r="DR153">
        <v>0</v>
      </c>
      <c r="DS153" s="3">
        <v>1471340</v>
      </c>
      <c r="DT153" s="3">
        <v>1471340</v>
      </c>
      <c r="DU153" s="3">
        <v>1471340</v>
      </c>
      <c r="DV153">
        <v>-10.214600000000001</v>
      </c>
      <c r="DW153">
        <v>0.56664800000000004</v>
      </c>
      <c r="DX153">
        <v>-1.1654599999999999</v>
      </c>
      <c r="DY153">
        <v>2827.43</v>
      </c>
      <c r="DZ153">
        <v>89.5</v>
      </c>
      <c r="EA153">
        <v>89.5</v>
      </c>
      <c r="EB153">
        <v>89.75</v>
      </c>
      <c r="EC153" s="3">
        <v>9.2660999999999993E-6</v>
      </c>
      <c r="ED153" s="3">
        <v>1.6534199999999998E-5</v>
      </c>
      <c r="EE153">
        <v>0.477686</v>
      </c>
      <c r="EF153">
        <v>0</v>
      </c>
      <c r="EG153">
        <v>0</v>
      </c>
      <c r="EH153">
        <v>15</v>
      </c>
      <c r="EI153">
        <v>113250</v>
      </c>
      <c r="EJ153">
        <v>0</v>
      </c>
      <c r="EK153">
        <v>0</v>
      </c>
      <c r="EL153">
        <v>0</v>
      </c>
      <c r="EM153">
        <v>14137.2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151</v>
      </c>
      <c r="FQ153">
        <v>1</v>
      </c>
    </row>
    <row r="154" spans="1:173" x14ac:dyDescent="0.25">
      <c r="A154">
        <v>1</v>
      </c>
      <c r="B154">
        <v>152</v>
      </c>
      <c r="C154" s="3">
        <v>1471340</v>
      </c>
      <c r="D154" s="3">
        <v>1471340</v>
      </c>
      <c r="E154" s="3">
        <v>1471340</v>
      </c>
      <c r="F154">
        <v>-10.2858</v>
      </c>
      <c r="G154">
        <v>0.57200499999999999</v>
      </c>
      <c r="H154">
        <v>-1.17245</v>
      </c>
      <c r="I154">
        <v>2827.43</v>
      </c>
      <c r="J154">
        <v>89.5</v>
      </c>
      <c r="K154">
        <v>89.5</v>
      </c>
      <c r="L154">
        <v>89.75</v>
      </c>
      <c r="M154" s="3">
        <v>3.62384E-7</v>
      </c>
      <c r="N154" s="3">
        <v>-2.34359E-6</v>
      </c>
      <c r="O154">
        <v>0.465673</v>
      </c>
      <c r="P154">
        <v>0</v>
      </c>
      <c r="Q154">
        <v>0</v>
      </c>
      <c r="R154">
        <v>15</v>
      </c>
      <c r="S154">
        <v>114000</v>
      </c>
      <c r="T154">
        <v>0</v>
      </c>
      <c r="U154">
        <v>0</v>
      </c>
      <c r="V154">
        <v>0</v>
      </c>
      <c r="W154">
        <v>14137.2</v>
      </c>
      <c r="X154">
        <v>0</v>
      </c>
      <c r="Y154">
        <v>0</v>
      </c>
      <c r="Z154">
        <v>0</v>
      </c>
      <c r="AA154" s="3">
        <v>1471340</v>
      </c>
      <c r="AB154" s="3">
        <v>1471340</v>
      </c>
      <c r="AC154" s="3">
        <v>1471340</v>
      </c>
      <c r="AD154">
        <v>-10.2858</v>
      </c>
      <c r="AE154">
        <v>0.57200499999999999</v>
      </c>
      <c r="AF154">
        <v>-1.17245</v>
      </c>
      <c r="AG154">
        <v>2827.43</v>
      </c>
      <c r="AH154">
        <v>89.5</v>
      </c>
      <c r="AI154">
        <v>89.5</v>
      </c>
      <c r="AJ154">
        <v>89.75</v>
      </c>
      <c r="AK154" s="3">
        <v>3.62384E-7</v>
      </c>
      <c r="AL154" s="3">
        <v>-2.34359E-6</v>
      </c>
      <c r="AM154">
        <v>0.465673</v>
      </c>
      <c r="AN154">
        <v>0</v>
      </c>
      <c r="AO154">
        <v>0</v>
      </c>
      <c r="AP154">
        <v>15</v>
      </c>
      <c r="AQ154">
        <v>114000</v>
      </c>
      <c r="AR154">
        <v>0</v>
      </c>
      <c r="AS154">
        <v>0</v>
      </c>
      <c r="AT154">
        <v>0</v>
      </c>
      <c r="AU154">
        <v>14137.2</v>
      </c>
      <c r="AV154">
        <v>0</v>
      </c>
      <c r="AW154">
        <v>0</v>
      </c>
      <c r="AX154">
        <v>0</v>
      </c>
      <c r="AY154" s="3">
        <v>1471340</v>
      </c>
      <c r="AZ154" s="3">
        <v>1471340</v>
      </c>
      <c r="BA154" s="3">
        <v>1471340</v>
      </c>
      <c r="BB154">
        <v>-10.2858</v>
      </c>
      <c r="BC154">
        <v>0.57200499999999999</v>
      </c>
      <c r="BD154">
        <v>-1.17245</v>
      </c>
      <c r="BE154">
        <v>2827.43</v>
      </c>
      <c r="BF154">
        <v>89.5</v>
      </c>
      <c r="BG154">
        <v>89.5</v>
      </c>
      <c r="BH154">
        <v>89.75</v>
      </c>
      <c r="BI154" s="3">
        <v>3.62384E-7</v>
      </c>
      <c r="BJ154" s="3">
        <v>-2.34359E-6</v>
      </c>
      <c r="BK154">
        <v>0.465673</v>
      </c>
      <c r="BL154">
        <v>0</v>
      </c>
      <c r="BM154">
        <v>0</v>
      </c>
      <c r="BN154">
        <v>15</v>
      </c>
      <c r="BO154">
        <v>114000</v>
      </c>
      <c r="BP154">
        <v>0</v>
      </c>
      <c r="BQ154">
        <v>0</v>
      </c>
      <c r="BR154">
        <v>0</v>
      </c>
      <c r="BS154">
        <v>14137.2</v>
      </c>
      <c r="BT154">
        <v>0</v>
      </c>
      <c r="BU154">
        <v>0</v>
      </c>
      <c r="BV154">
        <v>0</v>
      </c>
      <c r="BW154" s="3">
        <v>1471340</v>
      </c>
      <c r="BX154" s="3">
        <v>1471340</v>
      </c>
      <c r="BY154" s="3">
        <v>1471340</v>
      </c>
      <c r="BZ154">
        <v>-10.2858</v>
      </c>
      <c r="CA154">
        <v>0.57200499999999999</v>
      </c>
      <c r="CB154">
        <v>-1.17245</v>
      </c>
      <c r="CC154">
        <v>2827.43</v>
      </c>
      <c r="CD154">
        <v>89.5</v>
      </c>
      <c r="CE154">
        <v>89.5</v>
      </c>
      <c r="CF154">
        <v>89.75</v>
      </c>
      <c r="CG154" s="3">
        <v>3.62384E-7</v>
      </c>
      <c r="CH154" s="3">
        <v>-2.34359E-6</v>
      </c>
      <c r="CI154">
        <v>0.465673</v>
      </c>
      <c r="CJ154">
        <v>0</v>
      </c>
      <c r="CK154">
        <v>0</v>
      </c>
      <c r="CL154">
        <v>15</v>
      </c>
      <c r="CM154">
        <v>114000</v>
      </c>
      <c r="CN154">
        <v>0</v>
      </c>
      <c r="CO154">
        <v>0</v>
      </c>
      <c r="CP154">
        <v>0</v>
      </c>
      <c r="CQ154">
        <v>14137.2</v>
      </c>
      <c r="CR154">
        <v>0</v>
      </c>
      <c r="CS154">
        <v>0</v>
      </c>
      <c r="CT154">
        <v>0</v>
      </c>
      <c r="CU154" s="3">
        <v>1471340</v>
      </c>
      <c r="CV154" s="3">
        <v>1471340</v>
      </c>
      <c r="CW154" s="3">
        <v>1471340</v>
      </c>
      <c r="CX154">
        <v>-10.2858</v>
      </c>
      <c r="CY154">
        <v>0.57200499999999999</v>
      </c>
      <c r="CZ154">
        <v>-1.17245</v>
      </c>
      <c r="DA154">
        <v>2827.43</v>
      </c>
      <c r="DB154">
        <v>89.5</v>
      </c>
      <c r="DC154">
        <v>89.5</v>
      </c>
      <c r="DD154">
        <v>89.75</v>
      </c>
      <c r="DE154" s="3">
        <v>3.62384E-7</v>
      </c>
      <c r="DF154" s="3">
        <v>-2.34359E-6</v>
      </c>
      <c r="DG154">
        <v>0.465673</v>
      </c>
      <c r="DH154">
        <v>0</v>
      </c>
      <c r="DI154">
        <v>0</v>
      </c>
      <c r="DJ154">
        <v>15</v>
      </c>
      <c r="DK154">
        <v>114000</v>
      </c>
      <c r="DL154">
        <v>0</v>
      </c>
      <c r="DM154">
        <v>0</v>
      </c>
      <c r="DN154">
        <v>0</v>
      </c>
      <c r="DO154">
        <v>14137.2</v>
      </c>
      <c r="DP154">
        <v>0</v>
      </c>
      <c r="DQ154">
        <v>0</v>
      </c>
      <c r="DR154">
        <v>0</v>
      </c>
      <c r="DS154" s="3">
        <v>1471340</v>
      </c>
      <c r="DT154" s="3">
        <v>1471340</v>
      </c>
      <c r="DU154" s="3">
        <v>1471340</v>
      </c>
      <c r="DV154">
        <v>-10.2858</v>
      </c>
      <c r="DW154">
        <v>0.57200499999999999</v>
      </c>
      <c r="DX154">
        <v>-1.17245</v>
      </c>
      <c r="DY154">
        <v>2827.43</v>
      </c>
      <c r="DZ154">
        <v>89.5</v>
      </c>
      <c r="EA154">
        <v>89.5</v>
      </c>
      <c r="EB154">
        <v>89.75</v>
      </c>
      <c r="EC154" s="3">
        <v>3.62384E-7</v>
      </c>
      <c r="ED154" s="3">
        <v>-2.34359E-6</v>
      </c>
      <c r="EE154">
        <v>0.465673</v>
      </c>
      <c r="EF154">
        <v>0</v>
      </c>
      <c r="EG154">
        <v>0</v>
      </c>
      <c r="EH154">
        <v>15</v>
      </c>
      <c r="EI154">
        <v>114000</v>
      </c>
      <c r="EJ154">
        <v>0</v>
      </c>
      <c r="EK154">
        <v>0</v>
      </c>
      <c r="EL154">
        <v>0</v>
      </c>
      <c r="EM154">
        <v>14137.2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152</v>
      </c>
      <c r="FQ154">
        <v>1</v>
      </c>
    </row>
    <row r="155" spans="1:173" x14ac:dyDescent="0.25">
      <c r="A155">
        <v>1</v>
      </c>
      <c r="B155">
        <v>153</v>
      </c>
      <c r="C155" s="3">
        <v>1471340</v>
      </c>
      <c r="D155" s="3">
        <v>1471340</v>
      </c>
      <c r="E155" s="3">
        <v>1471340</v>
      </c>
      <c r="F155">
        <v>-10.3553</v>
      </c>
      <c r="G155">
        <v>0.57622099999999998</v>
      </c>
      <c r="H155">
        <v>-1.1803999999999999</v>
      </c>
      <c r="I155">
        <v>2827.43</v>
      </c>
      <c r="J155">
        <v>89.5</v>
      </c>
      <c r="K155">
        <v>89.5</v>
      </c>
      <c r="L155">
        <v>89.75</v>
      </c>
      <c r="M155" s="3">
        <v>-9.56419E-6</v>
      </c>
      <c r="N155" s="3">
        <v>1.59956E-5</v>
      </c>
      <c r="O155">
        <v>0.45969300000000002</v>
      </c>
      <c r="P155">
        <v>0</v>
      </c>
      <c r="Q155">
        <v>0</v>
      </c>
      <c r="R155">
        <v>15</v>
      </c>
      <c r="S155">
        <v>114750</v>
      </c>
      <c r="T155">
        <v>0</v>
      </c>
      <c r="U155">
        <v>0</v>
      </c>
      <c r="V155">
        <v>0</v>
      </c>
      <c r="W155">
        <v>14137.2</v>
      </c>
      <c r="X155">
        <v>0</v>
      </c>
      <c r="Y155">
        <v>0</v>
      </c>
      <c r="Z155">
        <v>0</v>
      </c>
      <c r="AA155" s="3">
        <v>1471340</v>
      </c>
      <c r="AB155" s="3">
        <v>1471340</v>
      </c>
      <c r="AC155" s="3">
        <v>1471340</v>
      </c>
      <c r="AD155">
        <v>-10.3553</v>
      </c>
      <c r="AE155">
        <v>0.57622099999999998</v>
      </c>
      <c r="AF155">
        <v>-1.1803999999999999</v>
      </c>
      <c r="AG155">
        <v>2827.43</v>
      </c>
      <c r="AH155">
        <v>89.5</v>
      </c>
      <c r="AI155">
        <v>89.5</v>
      </c>
      <c r="AJ155">
        <v>89.75</v>
      </c>
      <c r="AK155" s="3">
        <v>-9.56419E-6</v>
      </c>
      <c r="AL155" s="3">
        <v>1.59956E-5</v>
      </c>
      <c r="AM155">
        <v>0.45969300000000002</v>
      </c>
      <c r="AN155">
        <v>0</v>
      </c>
      <c r="AO155">
        <v>0</v>
      </c>
      <c r="AP155">
        <v>15</v>
      </c>
      <c r="AQ155">
        <v>114750</v>
      </c>
      <c r="AR155">
        <v>0</v>
      </c>
      <c r="AS155">
        <v>0</v>
      </c>
      <c r="AT155">
        <v>0</v>
      </c>
      <c r="AU155">
        <v>14137.2</v>
      </c>
      <c r="AV155">
        <v>0</v>
      </c>
      <c r="AW155">
        <v>0</v>
      </c>
      <c r="AX155">
        <v>0</v>
      </c>
      <c r="AY155" s="3">
        <v>1471340</v>
      </c>
      <c r="AZ155" s="3">
        <v>1471340</v>
      </c>
      <c r="BA155" s="3">
        <v>1471340</v>
      </c>
      <c r="BB155">
        <v>-10.3553</v>
      </c>
      <c r="BC155">
        <v>0.57622099999999998</v>
      </c>
      <c r="BD155">
        <v>-1.1803999999999999</v>
      </c>
      <c r="BE155">
        <v>2827.43</v>
      </c>
      <c r="BF155">
        <v>89.5</v>
      </c>
      <c r="BG155">
        <v>89.5</v>
      </c>
      <c r="BH155">
        <v>89.75</v>
      </c>
      <c r="BI155" s="3">
        <v>-9.56419E-6</v>
      </c>
      <c r="BJ155" s="3">
        <v>1.59956E-5</v>
      </c>
      <c r="BK155">
        <v>0.45969300000000002</v>
      </c>
      <c r="BL155">
        <v>0</v>
      </c>
      <c r="BM155">
        <v>0</v>
      </c>
      <c r="BN155">
        <v>15</v>
      </c>
      <c r="BO155">
        <v>114750</v>
      </c>
      <c r="BP155">
        <v>0</v>
      </c>
      <c r="BQ155">
        <v>0</v>
      </c>
      <c r="BR155">
        <v>0</v>
      </c>
      <c r="BS155">
        <v>14137.2</v>
      </c>
      <c r="BT155">
        <v>0</v>
      </c>
      <c r="BU155">
        <v>0</v>
      </c>
      <c r="BV155">
        <v>0</v>
      </c>
      <c r="BW155" s="3">
        <v>1471340</v>
      </c>
      <c r="BX155" s="3">
        <v>1471340</v>
      </c>
      <c r="BY155" s="3">
        <v>1471340</v>
      </c>
      <c r="BZ155">
        <v>-10.3553</v>
      </c>
      <c r="CA155">
        <v>0.57622099999999998</v>
      </c>
      <c r="CB155">
        <v>-1.1803999999999999</v>
      </c>
      <c r="CC155">
        <v>2827.43</v>
      </c>
      <c r="CD155">
        <v>89.5</v>
      </c>
      <c r="CE155">
        <v>89.5</v>
      </c>
      <c r="CF155">
        <v>89.75</v>
      </c>
      <c r="CG155" s="3">
        <v>-9.56419E-6</v>
      </c>
      <c r="CH155" s="3">
        <v>1.59956E-5</v>
      </c>
      <c r="CI155">
        <v>0.45969300000000002</v>
      </c>
      <c r="CJ155">
        <v>0</v>
      </c>
      <c r="CK155">
        <v>0</v>
      </c>
      <c r="CL155">
        <v>15</v>
      </c>
      <c r="CM155">
        <v>114750</v>
      </c>
      <c r="CN155">
        <v>0</v>
      </c>
      <c r="CO155">
        <v>0</v>
      </c>
      <c r="CP155">
        <v>0</v>
      </c>
      <c r="CQ155">
        <v>14137.2</v>
      </c>
      <c r="CR155">
        <v>0</v>
      </c>
      <c r="CS155">
        <v>0</v>
      </c>
      <c r="CT155">
        <v>0</v>
      </c>
      <c r="CU155" s="3">
        <v>1471340</v>
      </c>
      <c r="CV155" s="3">
        <v>1471340</v>
      </c>
      <c r="CW155" s="3">
        <v>1471340</v>
      </c>
      <c r="CX155">
        <v>-10.3553</v>
      </c>
      <c r="CY155">
        <v>0.57622099999999998</v>
      </c>
      <c r="CZ155">
        <v>-1.1803999999999999</v>
      </c>
      <c r="DA155">
        <v>2827.43</v>
      </c>
      <c r="DB155">
        <v>89.5</v>
      </c>
      <c r="DC155">
        <v>89.5</v>
      </c>
      <c r="DD155">
        <v>89.75</v>
      </c>
      <c r="DE155" s="3">
        <v>-9.56419E-6</v>
      </c>
      <c r="DF155" s="3">
        <v>1.59956E-5</v>
      </c>
      <c r="DG155">
        <v>0.45969300000000002</v>
      </c>
      <c r="DH155">
        <v>0</v>
      </c>
      <c r="DI155">
        <v>0</v>
      </c>
      <c r="DJ155">
        <v>15</v>
      </c>
      <c r="DK155">
        <v>114750</v>
      </c>
      <c r="DL155">
        <v>0</v>
      </c>
      <c r="DM155">
        <v>0</v>
      </c>
      <c r="DN155">
        <v>0</v>
      </c>
      <c r="DO155">
        <v>14137.2</v>
      </c>
      <c r="DP155">
        <v>0</v>
      </c>
      <c r="DQ155">
        <v>0</v>
      </c>
      <c r="DR155">
        <v>0</v>
      </c>
      <c r="DS155" s="3">
        <v>1471340</v>
      </c>
      <c r="DT155" s="3">
        <v>1471340</v>
      </c>
      <c r="DU155" s="3">
        <v>1471340</v>
      </c>
      <c r="DV155">
        <v>-10.3553</v>
      </c>
      <c r="DW155">
        <v>0.57622099999999998</v>
      </c>
      <c r="DX155">
        <v>-1.1803999999999999</v>
      </c>
      <c r="DY155">
        <v>2827.43</v>
      </c>
      <c r="DZ155">
        <v>89.5</v>
      </c>
      <c r="EA155">
        <v>89.5</v>
      </c>
      <c r="EB155">
        <v>89.75</v>
      </c>
      <c r="EC155" s="3">
        <v>-9.56419E-6</v>
      </c>
      <c r="ED155" s="3">
        <v>1.59956E-5</v>
      </c>
      <c r="EE155">
        <v>0.45969300000000002</v>
      </c>
      <c r="EF155">
        <v>0</v>
      </c>
      <c r="EG155">
        <v>0</v>
      </c>
      <c r="EH155">
        <v>15</v>
      </c>
      <c r="EI155">
        <v>114750</v>
      </c>
      <c r="EJ155">
        <v>0</v>
      </c>
      <c r="EK155">
        <v>0</v>
      </c>
      <c r="EL155">
        <v>0</v>
      </c>
      <c r="EM155">
        <v>14137.2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1</v>
      </c>
      <c r="FP155">
        <v>153</v>
      </c>
      <c r="FQ155">
        <v>1</v>
      </c>
    </row>
    <row r="156" spans="1:173" x14ac:dyDescent="0.25">
      <c r="A156">
        <v>1</v>
      </c>
      <c r="B156">
        <v>154</v>
      </c>
      <c r="C156" s="3">
        <v>1471340</v>
      </c>
      <c r="D156" s="3">
        <v>1471340</v>
      </c>
      <c r="E156" s="3">
        <v>1471340</v>
      </c>
      <c r="F156">
        <v>-10.4244</v>
      </c>
      <c r="G156">
        <v>0.58191800000000005</v>
      </c>
      <c r="H156">
        <v>-1.18801</v>
      </c>
      <c r="I156">
        <v>2827.43</v>
      </c>
      <c r="J156">
        <v>89.5</v>
      </c>
      <c r="K156">
        <v>89.5</v>
      </c>
      <c r="L156">
        <v>89.75</v>
      </c>
      <c r="M156" s="3">
        <v>1.68995E-5</v>
      </c>
      <c r="N156" s="3">
        <v>1.0873099999999999E-5</v>
      </c>
      <c r="O156">
        <v>0.468003</v>
      </c>
      <c r="P156">
        <v>0</v>
      </c>
      <c r="Q156">
        <v>0</v>
      </c>
      <c r="R156">
        <v>15</v>
      </c>
      <c r="S156">
        <v>115500</v>
      </c>
      <c r="T156">
        <v>0</v>
      </c>
      <c r="U156">
        <v>0</v>
      </c>
      <c r="V156">
        <v>0</v>
      </c>
      <c r="W156">
        <v>14137.2</v>
      </c>
      <c r="X156">
        <v>0</v>
      </c>
      <c r="Y156">
        <v>0</v>
      </c>
      <c r="Z156">
        <v>0</v>
      </c>
      <c r="AA156" s="3">
        <v>1471340</v>
      </c>
      <c r="AB156" s="3">
        <v>1471340</v>
      </c>
      <c r="AC156" s="3">
        <v>1471340</v>
      </c>
      <c r="AD156">
        <v>-10.4244</v>
      </c>
      <c r="AE156">
        <v>0.58191800000000005</v>
      </c>
      <c r="AF156">
        <v>-1.18801</v>
      </c>
      <c r="AG156">
        <v>2827.43</v>
      </c>
      <c r="AH156">
        <v>89.5</v>
      </c>
      <c r="AI156">
        <v>89.5</v>
      </c>
      <c r="AJ156">
        <v>89.75</v>
      </c>
      <c r="AK156" s="3">
        <v>1.68995E-5</v>
      </c>
      <c r="AL156" s="3">
        <v>1.0873099999999999E-5</v>
      </c>
      <c r="AM156">
        <v>0.468003</v>
      </c>
      <c r="AN156">
        <v>0</v>
      </c>
      <c r="AO156">
        <v>0</v>
      </c>
      <c r="AP156">
        <v>15</v>
      </c>
      <c r="AQ156">
        <v>115500</v>
      </c>
      <c r="AR156">
        <v>0</v>
      </c>
      <c r="AS156">
        <v>0</v>
      </c>
      <c r="AT156">
        <v>0</v>
      </c>
      <c r="AU156">
        <v>14137.2</v>
      </c>
      <c r="AV156">
        <v>0</v>
      </c>
      <c r="AW156">
        <v>0</v>
      </c>
      <c r="AX156">
        <v>0</v>
      </c>
      <c r="AY156" s="3">
        <v>1471340</v>
      </c>
      <c r="AZ156" s="3">
        <v>1471340</v>
      </c>
      <c r="BA156" s="3">
        <v>1471340</v>
      </c>
      <c r="BB156">
        <v>-10.4244</v>
      </c>
      <c r="BC156">
        <v>0.58191800000000005</v>
      </c>
      <c r="BD156">
        <v>-1.18801</v>
      </c>
      <c r="BE156">
        <v>2827.43</v>
      </c>
      <c r="BF156">
        <v>89.5</v>
      </c>
      <c r="BG156">
        <v>89.5</v>
      </c>
      <c r="BH156">
        <v>89.75</v>
      </c>
      <c r="BI156" s="3">
        <v>1.68995E-5</v>
      </c>
      <c r="BJ156" s="3">
        <v>1.0873099999999999E-5</v>
      </c>
      <c r="BK156">
        <v>0.468003</v>
      </c>
      <c r="BL156">
        <v>0</v>
      </c>
      <c r="BM156">
        <v>0</v>
      </c>
      <c r="BN156">
        <v>15</v>
      </c>
      <c r="BO156">
        <v>115500</v>
      </c>
      <c r="BP156">
        <v>0</v>
      </c>
      <c r="BQ156">
        <v>0</v>
      </c>
      <c r="BR156">
        <v>0</v>
      </c>
      <c r="BS156">
        <v>14137.2</v>
      </c>
      <c r="BT156">
        <v>0</v>
      </c>
      <c r="BU156">
        <v>0</v>
      </c>
      <c r="BV156">
        <v>0</v>
      </c>
      <c r="BW156" s="3">
        <v>1471340</v>
      </c>
      <c r="BX156" s="3">
        <v>1471340</v>
      </c>
      <c r="BY156" s="3">
        <v>1471340</v>
      </c>
      <c r="BZ156">
        <v>-10.4244</v>
      </c>
      <c r="CA156">
        <v>0.58191800000000005</v>
      </c>
      <c r="CB156">
        <v>-1.18801</v>
      </c>
      <c r="CC156">
        <v>2827.43</v>
      </c>
      <c r="CD156">
        <v>89.5</v>
      </c>
      <c r="CE156">
        <v>89.5</v>
      </c>
      <c r="CF156">
        <v>89.75</v>
      </c>
      <c r="CG156" s="3">
        <v>1.68995E-5</v>
      </c>
      <c r="CH156" s="3">
        <v>1.0873099999999999E-5</v>
      </c>
      <c r="CI156">
        <v>0.468003</v>
      </c>
      <c r="CJ156">
        <v>0</v>
      </c>
      <c r="CK156">
        <v>0</v>
      </c>
      <c r="CL156">
        <v>15</v>
      </c>
      <c r="CM156">
        <v>115500</v>
      </c>
      <c r="CN156">
        <v>0</v>
      </c>
      <c r="CO156">
        <v>0</v>
      </c>
      <c r="CP156">
        <v>0</v>
      </c>
      <c r="CQ156">
        <v>14137.2</v>
      </c>
      <c r="CR156">
        <v>0</v>
      </c>
      <c r="CS156">
        <v>0</v>
      </c>
      <c r="CT156">
        <v>0</v>
      </c>
      <c r="CU156" s="3">
        <v>1471340</v>
      </c>
      <c r="CV156" s="3">
        <v>1471340</v>
      </c>
      <c r="CW156" s="3">
        <v>1471340</v>
      </c>
      <c r="CX156">
        <v>-10.4244</v>
      </c>
      <c r="CY156">
        <v>0.58191800000000005</v>
      </c>
      <c r="CZ156">
        <v>-1.18801</v>
      </c>
      <c r="DA156">
        <v>2827.43</v>
      </c>
      <c r="DB156">
        <v>89.5</v>
      </c>
      <c r="DC156">
        <v>89.5</v>
      </c>
      <c r="DD156">
        <v>89.75</v>
      </c>
      <c r="DE156" s="3">
        <v>1.68995E-5</v>
      </c>
      <c r="DF156" s="3">
        <v>1.0873099999999999E-5</v>
      </c>
      <c r="DG156">
        <v>0.468003</v>
      </c>
      <c r="DH156">
        <v>0</v>
      </c>
      <c r="DI156">
        <v>0</v>
      </c>
      <c r="DJ156">
        <v>15</v>
      </c>
      <c r="DK156">
        <v>115500</v>
      </c>
      <c r="DL156">
        <v>0</v>
      </c>
      <c r="DM156">
        <v>0</v>
      </c>
      <c r="DN156">
        <v>0</v>
      </c>
      <c r="DO156">
        <v>14137.2</v>
      </c>
      <c r="DP156">
        <v>0</v>
      </c>
      <c r="DQ156">
        <v>0</v>
      </c>
      <c r="DR156">
        <v>0</v>
      </c>
      <c r="DS156" s="3">
        <v>1471340</v>
      </c>
      <c r="DT156" s="3">
        <v>1471340</v>
      </c>
      <c r="DU156" s="3">
        <v>1471340</v>
      </c>
      <c r="DV156">
        <v>-10.4244</v>
      </c>
      <c r="DW156">
        <v>0.58191800000000005</v>
      </c>
      <c r="DX156">
        <v>-1.18801</v>
      </c>
      <c r="DY156">
        <v>2827.43</v>
      </c>
      <c r="DZ156">
        <v>89.5</v>
      </c>
      <c r="EA156">
        <v>89.5</v>
      </c>
      <c r="EB156">
        <v>89.75</v>
      </c>
      <c r="EC156" s="3">
        <v>1.68995E-5</v>
      </c>
      <c r="ED156" s="3">
        <v>1.0873099999999999E-5</v>
      </c>
      <c r="EE156">
        <v>0.468003</v>
      </c>
      <c r="EF156">
        <v>0</v>
      </c>
      <c r="EG156">
        <v>0</v>
      </c>
      <c r="EH156">
        <v>15</v>
      </c>
      <c r="EI156">
        <v>115500</v>
      </c>
      <c r="EJ156">
        <v>0</v>
      </c>
      <c r="EK156">
        <v>0</v>
      </c>
      <c r="EL156">
        <v>0</v>
      </c>
      <c r="EM156">
        <v>14137.2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</v>
      </c>
      <c r="FP156">
        <v>154</v>
      </c>
      <c r="FQ156">
        <v>1</v>
      </c>
    </row>
    <row r="157" spans="1:173" x14ac:dyDescent="0.25">
      <c r="A157">
        <v>1</v>
      </c>
      <c r="B157">
        <v>155</v>
      </c>
      <c r="C157" s="3">
        <v>1471340</v>
      </c>
      <c r="D157" s="3">
        <v>1471340</v>
      </c>
      <c r="E157" s="3">
        <v>1471340</v>
      </c>
      <c r="F157">
        <v>-10.495200000000001</v>
      </c>
      <c r="G157">
        <v>0.586314</v>
      </c>
      <c r="H157">
        <v>-1.1958200000000001</v>
      </c>
      <c r="I157">
        <v>2827.43</v>
      </c>
      <c r="J157">
        <v>89.5</v>
      </c>
      <c r="K157">
        <v>89.5</v>
      </c>
      <c r="L157">
        <v>89.75</v>
      </c>
      <c r="M157" s="3">
        <v>-3.4879700000000002E-7</v>
      </c>
      <c r="N157" s="3">
        <v>4.4222200000000003E-6</v>
      </c>
      <c r="O157">
        <v>0.47605500000000001</v>
      </c>
      <c r="P157">
        <v>0</v>
      </c>
      <c r="Q157">
        <v>0</v>
      </c>
      <c r="R157">
        <v>15</v>
      </c>
      <c r="S157">
        <v>116250</v>
      </c>
      <c r="T157">
        <v>0</v>
      </c>
      <c r="U157">
        <v>0</v>
      </c>
      <c r="V157">
        <v>0</v>
      </c>
      <c r="W157">
        <v>14137.2</v>
      </c>
      <c r="X157">
        <v>0</v>
      </c>
      <c r="Y157">
        <v>0</v>
      </c>
      <c r="Z157">
        <v>0</v>
      </c>
      <c r="AA157" s="3">
        <v>1471340</v>
      </c>
      <c r="AB157" s="3">
        <v>1471340</v>
      </c>
      <c r="AC157" s="3">
        <v>1471340</v>
      </c>
      <c r="AD157">
        <v>-10.495200000000001</v>
      </c>
      <c r="AE157">
        <v>0.586314</v>
      </c>
      <c r="AF157">
        <v>-1.1958200000000001</v>
      </c>
      <c r="AG157">
        <v>2827.43</v>
      </c>
      <c r="AH157">
        <v>89.5</v>
      </c>
      <c r="AI157">
        <v>89.5</v>
      </c>
      <c r="AJ157">
        <v>89.75</v>
      </c>
      <c r="AK157" s="3">
        <v>-3.4879700000000002E-7</v>
      </c>
      <c r="AL157" s="3">
        <v>4.4222200000000003E-6</v>
      </c>
      <c r="AM157">
        <v>0.47605500000000001</v>
      </c>
      <c r="AN157">
        <v>0</v>
      </c>
      <c r="AO157">
        <v>0</v>
      </c>
      <c r="AP157">
        <v>15</v>
      </c>
      <c r="AQ157">
        <v>116250</v>
      </c>
      <c r="AR157">
        <v>0</v>
      </c>
      <c r="AS157">
        <v>0</v>
      </c>
      <c r="AT157">
        <v>0</v>
      </c>
      <c r="AU157">
        <v>14137.2</v>
      </c>
      <c r="AV157">
        <v>0</v>
      </c>
      <c r="AW157">
        <v>0</v>
      </c>
      <c r="AX157">
        <v>0</v>
      </c>
      <c r="AY157" s="3">
        <v>1471340</v>
      </c>
      <c r="AZ157" s="3">
        <v>1471340</v>
      </c>
      <c r="BA157" s="3">
        <v>1471340</v>
      </c>
      <c r="BB157">
        <v>-10.495200000000001</v>
      </c>
      <c r="BC157">
        <v>0.586314</v>
      </c>
      <c r="BD157">
        <v>-1.1958200000000001</v>
      </c>
      <c r="BE157">
        <v>2827.43</v>
      </c>
      <c r="BF157">
        <v>89.5</v>
      </c>
      <c r="BG157">
        <v>89.5</v>
      </c>
      <c r="BH157">
        <v>89.75</v>
      </c>
      <c r="BI157" s="3">
        <v>-3.4879700000000002E-7</v>
      </c>
      <c r="BJ157" s="3">
        <v>4.4222200000000003E-6</v>
      </c>
      <c r="BK157">
        <v>0.47605500000000001</v>
      </c>
      <c r="BL157">
        <v>0</v>
      </c>
      <c r="BM157">
        <v>0</v>
      </c>
      <c r="BN157">
        <v>15</v>
      </c>
      <c r="BO157">
        <v>116250</v>
      </c>
      <c r="BP157">
        <v>0</v>
      </c>
      <c r="BQ157">
        <v>0</v>
      </c>
      <c r="BR157">
        <v>0</v>
      </c>
      <c r="BS157">
        <v>14137.2</v>
      </c>
      <c r="BT157">
        <v>0</v>
      </c>
      <c r="BU157">
        <v>0</v>
      </c>
      <c r="BV157">
        <v>0</v>
      </c>
      <c r="BW157" s="3">
        <v>1471340</v>
      </c>
      <c r="BX157" s="3">
        <v>1471340</v>
      </c>
      <c r="BY157" s="3">
        <v>1471340</v>
      </c>
      <c r="BZ157">
        <v>-10.495200000000001</v>
      </c>
      <c r="CA157">
        <v>0.586314</v>
      </c>
      <c r="CB157">
        <v>-1.1958200000000001</v>
      </c>
      <c r="CC157">
        <v>2827.43</v>
      </c>
      <c r="CD157">
        <v>89.5</v>
      </c>
      <c r="CE157">
        <v>89.5</v>
      </c>
      <c r="CF157">
        <v>89.75</v>
      </c>
      <c r="CG157" s="3">
        <v>-3.4879700000000002E-7</v>
      </c>
      <c r="CH157" s="3">
        <v>4.4222200000000003E-6</v>
      </c>
      <c r="CI157">
        <v>0.47605500000000001</v>
      </c>
      <c r="CJ157">
        <v>0</v>
      </c>
      <c r="CK157">
        <v>0</v>
      </c>
      <c r="CL157">
        <v>15</v>
      </c>
      <c r="CM157">
        <v>116250</v>
      </c>
      <c r="CN157">
        <v>0</v>
      </c>
      <c r="CO157">
        <v>0</v>
      </c>
      <c r="CP157">
        <v>0</v>
      </c>
      <c r="CQ157">
        <v>14137.2</v>
      </c>
      <c r="CR157">
        <v>0</v>
      </c>
      <c r="CS157">
        <v>0</v>
      </c>
      <c r="CT157">
        <v>0</v>
      </c>
      <c r="CU157" s="3">
        <v>1471340</v>
      </c>
      <c r="CV157" s="3">
        <v>1471340</v>
      </c>
      <c r="CW157" s="3">
        <v>1471340</v>
      </c>
      <c r="CX157">
        <v>-10.495200000000001</v>
      </c>
      <c r="CY157">
        <v>0.586314</v>
      </c>
      <c r="CZ157">
        <v>-1.1958200000000001</v>
      </c>
      <c r="DA157">
        <v>2827.43</v>
      </c>
      <c r="DB157">
        <v>89.5</v>
      </c>
      <c r="DC157">
        <v>89.5</v>
      </c>
      <c r="DD157">
        <v>89.75</v>
      </c>
      <c r="DE157" s="3">
        <v>-3.4879700000000002E-7</v>
      </c>
      <c r="DF157" s="3">
        <v>4.4222200000000003E-6</v>
      </c>
      <c r="DG157">
        <v>0.47605500000000001</v>
      </c>
      <c r="DH157">
        <v>0</v>
      </c>
      <c r="DI157">
        <v>0</v>
      </c>
      <c r="DJ157">
        <v>15</v>
      </c>
      <c r="DK157">
        <v>116250</v>
      </c>
      <c r="DL157">
        <v>0</v>
      </c>
      <c r="DM157">
        <v>0</v>
      </c>
      <c r="DN157">
        <v>0</v>
      </c>
      <c r="DO157">
        <v>14137.2</v>
      </c>
      <c r="DP157">
        <v>0</v>
      </c>
      <c r="DQ157">
        <v>0</v>
      </c>
      <c r="DR157">
        <v>0</v>
      </c>
      <c r="DS157" s="3">
        <v>1471340</v>
      </c>
      <c r="DT157" s="3">
        <v>1471340</v>
      </c>
      <c r="DU157" s="3">
        <v>1471340</v>
      </c>
      <c r="DV157">
        <v>-10.495200000000001</v>
      </c>
      <c r="DW157">
        <v>0.586314</v>
      </c>
      <c r="DX157">
        <v>-1.1958200000000001</v>
      </c>
      <c r="DY157">
        <v>2827.43</v>
      </c>
      <c r="DZ157">
        <v>89.5</v>
      </c>
      <c r="EA157">
        <v>89.5</v>
      </c>
      <c r="EB157">
        <v>89.75</v>
      </c>
      <c r="EC157" s="3">
        <v>-3.4879700000000002E-7</v>
      </c>
      <c r="ED157" s="3">
        <v>4.4222200000000003E-6</v>
      </c>
      <c r="EE157">
        <v>0.47605500000000001</v>
      </c>
      <c r="EF157">
        <v>0</v>
      </c>
      <c r="EG157">
        <v>0</v>
      </c>
      <c r="EH157">
        <v>15</v>
      </c>
      <c r="EI157">
        <v>116250</v>
      </c>
      <c r="EJ157">
        <v>0</v>
      </c>
      <c r="EK157">
        <v>0</v>
      </c>
      <c r="EL157">
        <v>0</v>
      </c>
      <c r="EM157">
        <v>14137.2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1</v>
      </c>
      <c r="FP157">
        <v>155</v>
      </c>
      <c r="FQ157">
        <v>1</v>
      </c>
    </row>
    <row r="158" spans="1:173" x14ac:dyDescent="0.25">
      <c r="A158">
        <v>1</v>
      </c>
      <c r="B158">
        <v>156</v>
      </c>
      <c r="C158" s="3">
        <v>1471340</v>
      </c>
      <c r="D158" s="3">
        <v>1471340</v>
      </c>
      <c r="E158" s="3">
        <v>1471340</v>
      </c>
      <c r="F158">
        <v>-10.5669</v>
      </c>
      <c r="G158">
        <v>0.59107699999999996</v>
      </c>
      <c r="H158">
        <v>-1.2033700000000001</v>
      </c>
      <c r="I158">
        <v>2827.43</v>
      </c>
      <c r="J158">
        <v>89.5</v>
      </c>
      <c r="K158">
        <v>89.5</v>
      </c>
      <c r="L158">
        <v>89.75</v>
      </c>
      <c r="M158" s="3">
        <v>1.7500099999999999E-7</v>
      </c>
      <c r="N158" s="3">
        <v>1.8356499999999999E-5</v>
      </c>
      <c r="O158">
        <v>0.47733999999999999</v>
      </c>
      <c r="P158">
        <v>0</v>
      </c>
      <c r="Q158">
        <v>0</v>
      </c>
      <c r="R158">
        <v>15</v>
      </c>
      <c r="S158">
        <v>117000</v>
      </c>
      <c r="T158">
        <v>0</v>
      </c>
      <c r="U158">
        <v>0</v>
      </c>
      <c r="V158">
        <v>0</v>
      </c>
      <c r="W158">
        <v>14137.2</v>
      </c>
      <c r="X158">
        <v>0</v>
      </c>
      <c r="Y158">
        <v>0</v>
      </c>
      <c r="Z158">
        <v>0</v>
      </c>
      <c r="AA158" s="3">
        <v>1471340</v>
      </c>
      <c r="AB158" s="3">
        <v>1471340</v>
      </c>
      <c r="AC158" s="3">
        <v>1471340</v>
      </c>
      <c r="AD158">
        <v>-10.5669</v>
      </c>
      <c r="AE158">
        <v>0.59107699999999996</v>
      </c>
      <c r="AF158">
        <v>-1.2033700000000001</v>
      </c>
      <c r="AG158">
        <v>2827.43</v>
      </c>
      <c r="AH158">
        <v>89.5</v>
      </c>
      <c r="AI158">
        <v>89.5</v>
      </c>
      <c r="AJ158">
        <v>89.75</v>
      </c>
      <c r="AK158" s="3">
        <v>1.7500099999999999E-7</v>
      </c>
      <c r="AL158" s="3">
        <v>1.8356499999999999E-5</v>
      </c>
      <c r="AM158">
        <v>0.47733999999999999</v>
      </c>
      <c r="AN158">
        <v>0</v>
      </c>
      <c r="AO158">
        <v>0</v>
      </c>
      <c r="AP158">
        <v>15</v>
      </c>
      <c r="AQ158">
        <v>117000</v>
      </c>
      <c r="AR158">
        <v>0</v>
      </c>
      <c r="AS158">
        <v>0</v>
      </c>
      <c r="AT158">
        <v>0</v>
      </c>
      <c r="AU158">
        <v>14137.2</v>
      </c>
      <c r="AV158">
        <v>0</v>
      </c>
      <c r="AW158">
        <v>0</v>
      </c>
      <c r="AX158">
        <v>0</v>
      </c>
      <c r="AY158" s="3">
        <v>1471340</v>
      </c>
      <c r="AZ158" s="3">
        <v>1471340</v>
      </c>
      <c r="BA158" s="3">
        <v>1471340</v>
      </c>
      <c r="BB158">
        <v>-10.5669</v>
      </c>
      <c r="BC158">
        <v>0.59107699999999996</v>
      </c>
      <c r="BD158">
        <v>-1.2033700000000001</v>
      </c>
      <c r="BE158">
        <v>2827.43</v>
      </c>
      <c r="BF158">
        <v>89.5</v>
      </c>
      <c r="BG158">
        <v>89.5</v>
      </c>
      <c r="BH158">
        <v>89.75</v>
      </c>
      <c r="BI158" s="3">
        <v>1.7500099999999999E-7</v>
      </c>
      <c r="BJ158" s="3">
        <v>1.8356499999999999E-5</v>
      </c>
      <c r="BK158">
        <v>0.47733999999999999</v>
      </c>
      <c r="BL158">
        <v>0</v>
      </c>
      <c r="BM158">
        <v>0</v>
      </c>
      <c r="BN158">
        <v>15</v>
      </c>
      <c r="BO158">
        <v>117000</v>
      </c>
      <c r="BP158">
        <v>0</v>
      </c>
      <c r="BQ158">
        <v>0</v>
      </c>
      <c r="BR158">
        <v>0</v>
      </c>
      <c r="BS158">
        <v>14137.2</v>
      </c>
      <c r="BT158">
        <v>0</v>
      </c>
      <c r="BU158">
        <v>0</v>
      </c>
      <c r="BV158">
        <v>0</v>
      </c>
      <c r="BW158" s="3">
        <v>1471340</v>
      </c>
      <c r="BX158" s="3">
        <v>1471340</v>
      </c>
      <c r="BY158" s="3">
        <v>1471340</v>
      </c>
      <c r="BZ158">
        <v>-10.5669</v>
      </c>
      <c r="CA158">
        <v>0.59107699999999996</v>
      </c>
      <c r="CB158">
        <v>-1.2033700000000001</v>
      </c>
      <c r="CC158">
        <v>2827.43</v>
      </c>
      <c r="CD158">
        <v>89.5</v>
      </c>
      <c r="CE158">
        <v>89.5</v>
      </c>
      <c r="CF158">
        <v>89.75</v>
      </c>
      <c r="CG158" s="3">
        <v>1.7500099999999999E-7</v>
      </c>
      <c r="CH158" s="3">
        <v>1.8356499999999999E-5</v>
      </c>
      <c r="CI158">
        <v>0.47733999999999999</v>
      </c>
      <c r="CJ158">
        <v>0</v>
      </c>
      <c r="CK158">
        <v>0</v>
      </c>
      <c r="CL158">
        <v>15</v>
      </c>
      <c r="CM158">
        <v>117000</v>
      </c>
      <c r="CN158">
        <v>0</v>
      </c>
      <c r="CO158">
        <v>0</v>
      </c>
      <c r="CP158">
        <v>0</v>
      </c>
      <c r="CQ158">
        <v>14137.2</v>
      </c>
      <c r="CR158">
        <v>0</v>
      </c>
      <c r="CS158">
        <v>0</v>
      </c>
      <c r="CT158">
        <v>0</v>
      </c>
      <c r="CU158" s="3">
        <v>1471340</v>
      </c>
      <c r="CV158" s="3">
        <v>1471340</v>
      </c>
      <c r="CW158" s="3">
        <v>1471340</v>
      </c>
      <c r="CX158">
        <v>-10.5669</v>
      </c>
      <c r="CY158">
        <v>0.59107699999999996</v>
      </c>
      <c r="CZ158">
        <v>-1.2033700000000001</v>
      </c>
      <c r="DA158">
        <v>2827.43</v>
      </c>
      <c r="DB158">
        <v>89.5</v>
      </c>
      <c r="DC158">
        <v>89.5</v>
      </c>
      <c r="DD158">
        <v>89.75</v>
      </c>
      <c r="DE158" s="3">
        <v>1.7500099999999999E-7</v>
      </c>
      <c r="DF158" s="3">
        <v>1.8356499999999999E-5</v>
      </c>
      <c r="DG158">
        <v>0.47733999999999999</v>
      </c>
      <c r="DH158">
        <v>0</v>
      </c>
      <c r="DI158">
        <v>0</v>
      </c>
      <c r="DJ158">
        <v>15</v>
      </c>
      <c r="DK158">
        <v>117000</v>
      </c>
      <c r="DL158">
        <v>0</v>
      </c>
      <c r="DM158">
        <v>0</v>
      </c>
      <c r="DN158">
        <v>0</v>
      </c>
      <c r="DO158">
        <v>14137.2</v>
      </c>
      <c r="DP158">
        <v>0</v>
      </c>
      <c r="DQ158">
        <v>0</v>
      </c>
      <c r="DR158">
        <v>0</v>
      </c>
      <c r="DS158" s="3">
        <v>1471340</v>
      </c>
      <c r="DT158" s="3">
        <v>1471340</v>
      </c>
      <c r="DU158" s="3">
        <v>1471340</v>
      </c>
      <c r="DV158">
        <v>-10.5669</v>
      </c>
      <c r="DW158">
        <v>0.59107699999999996</v>
      </c>
      <c r="DX158">
        <v>-1.2033700000000001</v>
      </c>
      <c r="DY158">
        <v>2827.43</v>
      </c>
      <c r="DZ158">
        <v>89.5</v>
      </c>
      <c r="EA158">
        <v>89.5</v>
      </c>
      <c r="EB158">
        <v>89.75</v>
      </c>
      <c r="EC158" s="3">
        <v>1.7500099999999999E-7</v>
      </c>
      <c r="ED158" s="3">
        <v>1.8356499999999999E-5</v>
      </c>
      <c r="EE158">
        <v>0.47733999999999999</v>
      </c>
      <c r="EF158">
        <v>0</v>
      </c>
      <c r="EG158">
        <v>0</v>
      </c>
      <c r="EH158">
        <v>15</v>
      </c>
      <c r="EI158">
        <v>117000</v>
      </c>
      <c r="EJ158">
        <v>0</v>
      </c>
      <c r="EK158">
        <v>0</v>
      </c>
      <c r="EL158">
        <v>0</v>
      </c>
      <c r="EM158">
        <v>14137.2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1</v>
      </c>
      <c r="FP158">
        <v>156</v>
      </c>
      <c r="FQ158">
        <v>1</v>
      </c>
    </row>
    <row r="159" spans="1:173" x14ac:dyDescent="0.25">
      <c r="A159">
        <v>1</v>
      </c>
      <c r="B159">
        <v>157</v>
      </c>
      <c r="C159" s="3">
        <v>1471340</v>
      </c>
      <c r="D159" s="3">
        <v>1471340</v>
      </c>
      <c r="E159" s="3">
        <v>1471340</v>
      </c>
      <c r="F159">
        <v>-10.6388</v>
      </c>
      <c r="G159">
        <v>0.59664399999999995</v>
      </c>
      <c r="H159">
        <v>-1.2110099999999999</v>
      </c>
      <c r="I159">
        <v>2827.43</v>
      </c>
      <c r="J159">
        <v>89.5</v>
      </c>
      <c r="K159">
        <v>89.5</v>
      </c>
      <c r="L159">
        <v>89.75</v>
      </c>
      <c r="M159" s="3">
        <v>1.1956100000000001E-5</v>
      </c>
      <c r="N159" s="3">
        <v>3.1959299999999997E-5</v>
      </c>
      <c r="O159">
        <v>0.46564499999999998</v>
      </c>
      <c r="P159">
        <v>0</v>
      </c>
      <c r="Q159">
        <v>0</v>
      </c>
      <c r="R159">
        <v>15</v>
      </c>
      <c r="S159">
        <v>117750</v>
      </c>
      <c r="T159">
        <v>0</v>
      </c>
      <c r="U159">
        <v>0</v>
      </c>
      <c r="V159">
        <v>0</v>
      </c>
      <c r="W159">
        <v>14137.2</v>
      </c>
      <c r="X159">
        <v>0</v>
      </c>
      <c r="Y159">
        <v>0</v>
      </c>
      <c r="Z159">
        <v>0</v>
      </c>
      <c r="AA159" s="3">
        <v>1471340</v>
      </c>
      <c r="AB159" s="3">
        <v>1471340</v>
      </c>
      <c r="AC159" s="3">
        <v>1471340</v>
      </c>
      <c r="AD159">
        <v>-10.6388</v>
      </c>
      <c r="AE159">
        <v>0.59664399999999995</v>
      </c>
      <c r="AF159">
        <v>-1.2110099999999999</v>
      </c>
      <c r="AG159">
        <v>2827.43</v>
      </c>
      <c r="AH159">
        <v>89.5</v>
      </c>
      <c r="AI159">
        <v>89.5</v>
      </c>
      <c r="AJ159">
        <v>89.75</v>
      </c>
      <c r="AK159" s="3">
        <v>1.1956100000000001E-5</v>
      </c>
      <c r="AL159" s="3">
        <v>3.1959299999999997E-5</v>
      </c>
      <c r="AM159">
        <v>0.46564499999999998</v>
      </c>
      <c r="AN159">
        <v>0</v>
      </c>
      <c r="AO159">
        <v>0</v>
      </c>
      <c r="AP159">
        <v>15</v>
      </c>
      <c r="AQ159">
        <v>117750</v>
      </c>
      <c r="AR159">
        <v>0</v>
      </c>
      <c r="AS159">
        <v>0</v>
      </c>
      <c r="AT159">
        <v>0</v>
      </c>
      <c r="AU159">
        <v>14137.2</v>
      </c>
      <c r="AV159">
        <v>0</v>
      </c>
      <c r="AW159">
        <v>0</v>
      </c>
      <c r="AX159">
        <v>0</v>
      </c>
      <c r="AY159" s="3">
        <v>1471340</v>
      </c>
      <c r="AZ159" s="3">
        <v>1471340</v>
      </c>
      <c r="BA159" s="3">
        <v>1471340</v>
      </c>
      <c r="BB159">
        <v>-10.6388</v>
      </c>
      <c r="BC159">
        <v>0.59664399999999995</v>
      </c>
      <c r="BD159">
        <v>-1.2110099999999999</v>
      </c>
      <c r="BE159">
        <v>2827.43</v>
      </c>
      <c r="BF159">
        <v>89.5</v>
      </c>
      <c r="BG159">
        <v>89.5</v>
      </c>
      <c r="BH159">
        <v>89.75</v>
      </c>
      <c r="BI159" s="3">
        <v>1.1956100000000001E-5</v>
      </c>
      <c r="BJ159" s="3">
        <v>3.1959299999999997E-5</v>
      </c>
      <c r="BK159">
        <v>0.46564499999999998</v>
      </c>
      <c r="BL159">
        <v>0</v>
      </c>
      <c r="BM159">
        <v>0</v>
      </c>
      <c r="BN159">
        <v>15</v>
      </c>
      <c r="BO159">
        <v>117750</v>
      </c>
      <c r="BP159">
        <v>0</v>
      </c>
      <c r="BQ159">
        <v>0</v>
      </c>
      <c r="BR159">
        <v>0</v>
      </c>
      <c r="BS159">
        <v>14137.2</v>
      </c>
      <c r="BT159">
        <v>0</v>
      </c>
      <c r="BU159">
        <v>0</v>
      </c>
      <c r="BV159">
        <v>0</v>
      </c>
      <c r="BW159" s="3">
        <v>1471340</v>
      </c>
      <c r="BX159" s="3">
        <v>1471340</v>
      </c>
      <c r="BY159" s="3">
        <v>1471340</v>
      </c>
      <c r="BZ159">
        <v>-10.6388</v>
      </c>
      <c r="CA159">
        <v>0.59664399999999995</v>
      </c>
      <c r="CB159">
        <v>-1.2110099999999999</v>
      </c>
      <c r="CC159">
        <v>2827.43</v>
      </c>
      <c r="CD159">
        <v>89.5</v>
      </c>
      <c r="CE159">
        <v>89.5</v>
      </c>
      <c r="CF159">
        <v>89.75</v>
      </c>
      <c r="CG159" s="3">
        <v>1.1956100000000001E-5</v>
      </c>
      <c r="CH159" s="3">
        <v>3.1959299999999997E-5</v>
      </c>
      <c r="CI159">
        <v>0.46564499999999998</v>
      </c>
      <c r="CJ159">
        <v>0</v>
      </c>
      <c r="CK159">
        <v>0</v>
      </c>
      <c r="CL159">
        <v>15</v>
      </c>
      <c r="CM159">
        <v>117750</v>
      </c>
      <c r="CN159">
        <v>0</v>
      </c>
      <c r="CO159">
        <v>0</v>
      </c>
      <c r="CP159">
        <v>0</v>
      </c>
      <c r="CQ159">
        <v>14137.2</v>
      </c>
      <c r="CR159">
        <v>0</v>
      </c>
      <c r="CS159">
        <v>0</v>
      </c>
      <c r="CT159">
        <v>0</v>
      </c>
      <c r="CU159" s="3">
        <v>1471340</v>
      </c>
      <c r="CV159" s="3">
        <v>1471340</v>
      </c>
      <c r="CW159" s="3">
        <v>1471340</v>
      </c>
      <c r="CX159">
        <v>-10.6388</v>
      </c>
      <c r="CY159">
        <v>0.59664399999999995</v>
      </c>
      <c r="CZ159">
        <v>-1.2110099999999999</v>
      </c>
      <c r="DA159">
        <v>2827.43</v>
      </c>
      <c r="DB159">
        <v>89.5</v>
      </c>
      <c r="DC159">
        <v>89.5</v>
      </c>
      <c r="DD159">
        <v>89.75</v>
      </c>
      <c r="DE159" s="3">
        <v>1.1956100000000001E-5</v>
      </c>
      <c r="DF159" s="3">
        <v>3.1959299999999997E-5</v>
      </c>
      <c r="DG159">
        <v>0.46564499999999998</v>
      </c>
      <c r="DH159">
        <v>0</v>
      </c>
      <c r="DI159">
        <v>0</v>
      </c>
      <c r="DJ159">
        <v>15</v>
      </c>
      <c r="DK159">
        <v>117750</v>
      </c>
      <c r="DL159">
        <v>0</v>
      </c>
      <c r="DM159">
        <v>0</v>
      </c>
      <c r="DN159">
        <v>0</v>
      </c>
      <c r="DO159">
        <v>14137.2</v>
      </c>
      <c r="DP159">
        <v>0</v>
      </c>
      <c r="DQ159">
        <v>0</v>
      </c>
      <c r="DR159">
        <v>0</v>
      </c>
      <c r="DS159" s="3">
        <v>1471340</v>
      </c>
      <c r="DT159" s="3">
        <v>1471340</v>
      </c>
      <c r="DU159" s="3">
        <v>1471340</v>
      </c>
      <c r="DV159">
        <v>-10.6388</v>
      </c>
      <c r="DW159">
        <v>0.59664399999999995</v>
      </c>
      <c r="DX159">
        <v>-1.2110099999999999</v>
      </c>
      <c r="DY159">
        <v>2827.43</v>
      </c>
      <c r="DZ159">
        <v>89.5</v>
      </c>
      <c r="EA159">
        <v>89.5</v>
      </c>
      <c r="EB159">
        <v>89.75</v>
      </c>
      <c r="EC159" s="3">
        <v>1.1956100000000001E-5</v>
      </c>
      <c r="ED159" s="3">
        <v>3.1959299999999997E-5</v>
      </c>
      <c r="EE159">
        <v>0.46564499999999998</v>
      </c>
      <c r="EF159">
        <v>0</v>
      </c>
      <c r="EG159">
        <v>0</v>
      </c>
      <c r="EH159">
        <v>15</v>
      </c>
      <c r="EI159">
        <v>117750</v>
      </c>
      <c r="EJ159">
        <v>0</v>
      </c>
      <c r="EK159">
        <v>0</v>
      </c>
      <c r="EL159">
        <v>0</v>
      </c>
      <c r="EM159">
        <v>14137.2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1</v>
      </c>
      <c r="FP159">
        <v>157</v>
      </c>
      <c r="FQ159">
        <v>1</v>
      </c>
    </row>
    <row r="160" spans="1:173" x14ac:dyDescent="0.25">
      <c r="A160">
        <v>1</v>
      </c>
      <c r="B160">
        <v>158</v>
      </c>
      <c r="C160" s="3">
        <v>1471340</v>
      </c>
      <c r="D160" s="3">
        <v>1471340</v>
      </c>
      <c r="E160" s="3">
        <v>1471340</v>
      </c>
      <c r="F160">
        <v>-10.7096</v>
      </c>
      <c r="G160">
        <v>0.60077199999999997</v>
      </c>
      <c r="H160">
        <v>-1.21899</v>
      </c>
      <c r="I160">
        <v>2827.43</v>
      </c>
      <c r="J160">
        <v>89.5</v>
      </c>
      <c r="K160">
        <v>89.5</v>
      </c>
      <c r="L160">
        <v>89.75</v>
      </c>
      <c r="M160" s="3">
        <v>-1.4392900000000001E-5</v>
      </c>
      <c r="N160" s="3">
        <v>-9.1724500000000006E-6</v>
      </c>
      <c r="O160">
        <v>0.45999899999999999</v>
      </c>
      <c r="P160">
        <v>0</v>
      </c>
      <c r="Q160">
        <v>0</v>
      </c>
      <c r="R160">
        <v>15</v>
      </c>
      <c r="S160">
        <v>118500</v>
      </c>
      <c r="T160">
        <v>0</v>
      </c>
      <c r="U160">
        <v>0</v>
      </c>
      <c r="V160">
        <v>0</v>
      </c>
      <c r="W160">
        <v>14137.2</v>
      </c>
      <c r="X160">
        <v>0</v>
      </c>
      <c r="Y160">
        <v>0</v>
      </c>
      <c r="Z160">
        <v>0</v>
      </c>
      <c r="AA160" s="3">
        <v>1471340</v>
      </c>
      <c r="AB160" s="3">
        <v>1471340</v>
      </c>
      <c r="AC160" s="3">
        <v>1471340</v>
      </c>
      <c r="AD160">
        <v>-10.7096</v>
      </c>
      <c r="AE160">
        <v>0.60077199999999997</v>
      </c>
      <c r="AF160">
        <v>-1.21899</v>
      </c>
      <c r="AG160">
        <v>2827.43</v>
      </c>
      <c r="AH160">
        <v>89.5</v>
      </c>
      <c r="AI160">
        <v>89.5</v>
      </c>
      <c r="AJ160">
        <v>89.75</v>
      </c>
      <c r="AK160" s="3">
        <v>-1.4392900000000001E-5</v>
      </c>
      <c r="AL160" s="3">
        <v>-9.1724500000000006E-6</v>
      </c>
      <c r="AM160">
        <v>0.45999899999999999</v>
      </c>
      <c r="AN160">
        <v>0</v>
      </c>
      <c r="AO160">
        <v>0</v>
      </c>
      <c r="AP160">
        <v>15</v>
      </c>
      <c r="AQ160">
        <v>118500</v>
      </c>
      <c r="AR160">
        <v>0</v>
      </c>
      <c r="AS160">
        <v>0</v>
      </c>
      <c r="AT160">
        <v>0</v>
      </c>
      <c r="AU160">
        <v>14137.2</v>
      </c>
      <c r="AV160">
        <v>0</v>
      </c>
      <c r="AW160">
        <v>0</v>
      </c>
      <c r="AX160">
        <v>0</v>
      </c>
      <c r="AY160" s="3">
        <v>1471340</v>
      </c>
      <c r="AZ160" s="3">
        <v>1471340</v>
      </c>
      <c r="BA160" s="3">
        <v>1471340</v>
      </c>
      <c r="BB160">
        <v>-10.7096</v>
      </c>
      <c r="BC160">
        <v>0.60077199999999997</v>
      </c>
      <c r="BD160">
        <v>-1.21899</v>
      </c>
      <c r="BE160">
        <v>2827.43</v>
      </c>
      <c r="BF160">
        <v>89.5</v>
      </c>
      <c r="BG160">
        <v>89.5</v>
      </c>
      <c r="BH160">
        <v>89.75</v>
      </c>
      <c r="BI160" s="3">
        <v>-1.4392900000000001E-5</v>
      </c>
      <c r="BJ160" s="3">
        <v>-9.1724500000000006E-6</v>
      </c>
      <c r="BK160">
        <v>0.45999899999999999</v>
      </c>
      <c r="BL160">
        <v>0</v>
      </c>
      <c r="BM160">
        <v>0</v>
      </c>
      <c r="BN160">
        <v>15</v>
      </c>
      <c r="BO160">
        <v>118500</v>
      </c>
      <c r="BP160">
        <v>0</v>
      </c>
      <c r="BQ160">
        <v>0</v>
      </c>
      <c r="BR160">
        <v>0</v>
      </c>
      <c r="BS160">
        <v>14137.2</v>
      </c>
      <c r="BT160">
        <v>0</v>
      </c>
      <c r="BU160">
        <v>0</v>
      </c>
      <c r="BV160">
        <v>0</v>
      </c>
      <c r="BW160" s="3">
        <v>1471340</v>
      </c>
      <c r="BX160" s="3">
        <v>1471340</v>
      </c>
      <c r="BY160" s="3">
        <v>1471340</v>
      </c>
      <c r="BZ160">
        <v>-10.7096</v>
      </c>
      <c r="CA160">
        <v>0.60077199999999997</v>
      </c>
      <c r="CB160">
        <v>-1.21899</v>
      </c>
      <c r="CC160">
        <v>2827.43</v>
      </c>
      <c r="CD160">
        <v>89.5</v>
      </c>
      <c r="CE160">
        <v>89.5</v>
      </c>
      <c r="CF160">
        <v>89.75</v>
      </c>
      <c r="CG160" s="3">
        <v>-1.4392900000000001E-5</v>
      </c>
      <c r="CH160" s="3">
        <v>-9.1724500000000006E-6</v>
      </c>
      <c r="CI160">
        <v>0.45999899999999999</v>
      </c>
      <c r="CJ160">
        <v>0</v>
      </c>
      <c r="CK160">
        <v>0</v>
      </c>
      <c r="CL160">
        <v>15</v>
      </c>
      <c r="CM160">
        <v>118500</v>
      </c>
      <c r="CN160">
        <v>0</v>
      </c>
      <c r="CO160">
        <v>0</v>
      </c>
      <c r="CP160">
        <v>0</v>
      </c>
      <c r="CQ160">
        <v>14137.2</v>
      </c>
      <c r="CR160">
        <v>0</v>
      </c>
      <c r="CS160">
        <v>0</v>
      </c>
      <c r="CT160">
        <v>0</v>
      </c>
      <c r="CU160" s="3">
        <v>1471340</v>
      </c>
      <c r="CV160" s="3">
        <v>1471340</v>
      </c>
      <c r="CW160" s="3">
        <v>1471340</v>
      </c>
      <c r="CX160">
        <v>-10.7096</v>
      </c>
      <c r="CY160">
        <v>0.60077199999999997</v>
      </c>
      <c r="CZ160">
        <v>-1.21899</v>
      </c>
      <c r="DA160">
        <v>2827.43</v>
      </c>
      <c r="DB160">
        <v>89.5</v>
      </c>
      <c r="DC160">
        <v>89.5</v>
      </c>
      <c r="DD160">
        <v>89.75</v>
      </c>
      <c r="DE160" s="3">
        <v>-1.4392900000000001E-5</v>
      </c>
      <c r="DF160" s="3">
        <v>-9.1724500000000006E-6</v>
      </c>
      <c r="DG160">
        <v>0.45999899999999999</v>
      </c>
      <c r="DH160">
        <v>0</v>
      </c>
      <c r="DI160">
        <v>0</v>
      </c>
      <c r="DJ160">
        <v>15</v>
      </c>
      <c r="DK160">
        <v>118500</v>
      </c>
      <c r="DL160">
        <v>0</v>
      </c>
      <c r="DM160">
        <v>0</v>
      </c>
      <c r="DN160">
        <v>0</v>
      </c>
      <c r="DO160">
        <v>14137.2</v>
      </c>
      <c r="DP160">
        <v>0</v>
      </c>
      <c r="DQ160">
        <v>0</v>
      </c>
      <c r="DR160">
        <v>0</v>
      </c>
      <c r="DS160" s="3">
        <v>1471340</v>
      </c>
      <c r="DT160" s="3">
        <v>1471340</v>
      </c>
      <c r="DU160" s="3">
        <v>1471340</v>
      </c>
      <c r="DV160">
        <v>-10.7096</v>
      </c>
      <c r="DW160">
        <v>0.60077199999999997</v>
      </c>
      <c r="DX160">
        <v>-1.21899</v>
      </c>
      <c r="DY160">
        <v>2827.43</v>
      </c>
      <c r="DZ160">
        <v>89.5</v>
      </c>
      <c r="EA160">
        <v>89.5</v>
      </c>
      <c r="EB160">
        <v>89.75</v>
      </c>
      <c r="EC160" s="3">
        <v>-1.4392900000000001E-5</v>
      </c>
      <c r="ED160" s="3">
        <v>-9.1724500000000006E-6</v>
      </c>
      <c r="EE160">
        <v>0.45999899999999999</v>
      </c>
      <c r="EF160">
        <v>0</v>
      </c>
      <c r="EG160">
        <v>0</v>
      </c>
      <c r="EH160">
        <v>15</v>
      </c>
      <c r="EI160">
        <v>118500</v>
      </c>
      <c r="EJ160">
        <v>0</v>
      </c>
      <c r="EK160">
        <v>0</v>
      </c>
      <c r="EL160">
        <v>0</v>
      </c>
      <c r="EM160">
        <v>14137.2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1</v>
      </c>
      <c r="FP160">
        <v>158</v>
      </c>
      <c r="FQ160">
        <v>1</v>
      </c>
    </row>
    <row r="161" spans="1:173" x14ac:dyDescent="0.25">
      <c r="A161">
        <v>1</v>
      </c>
      <c r="B161">
        <v>159</v>
      </c>
      <c r="C161" s="3">
        <v>1471340</v>
      </c>
      <c r="D161" s="3">
        <v>1471340</v>
      </c>
      <c r="E161" s="3">
        <v>1471340</v>
      </c>
      <c r="F161">
        <v>-10.7799</v>
      </c>
      <c r="G161">
        <v>0.60575400000000001</v>
      </c>
      <c r="H161">
        <v>-1.2273700000000001</v>
      </c>
      <c r="I161">
        <v>2827.43</v>
      </c>
      <c r="J161">
        <v>89.5</v>
      </c>
      <c r="K161">
        <v>89.5</v>
      </c>
      <c r="L161">
        <v>89.75</v>
      </c>
      <c r="M161" s="3">
        <v>-9.2560499999999992E-6</v>
      </c>
      <c r="N161" s="3">
        <v>2.44124E-5</v>
      </c>
      <c r="O161">
        <v>0.46918900000000002</v>
      </c>
      <c r="P161">
        <v>0</v>
      </c>
      <c r="Q161">
        <v>0</v>
      </c>
      <c r="R161">
        <v>15</v>
      </c>
      <c r="S161">
        <v>119250</v>
      </c>
      <c r="T161">
        <v>0</v>
      </c>
      <c r="U161">
        <v>0</v>
      </c>
      <c r="V161">
        <v>0</v>
      </c>
      <c r="W161">
        <v>14137.2</v>
      </c>
      <c r="X161">
        <v>0</v>
      </c>
      <c r="Y161">
        <v>0</v>
      </c>
      <c r="Z161">
        <v>0</v>
      </c>
      <c r="AA161" s="3">
        <v>1471340</v>
      </c>
      <c r="AB161" s="3">
        <v>1471340</v>
      </c>
      <c r="AC161" s="3">
        <v>1471340</v>
      </c>
      <c r="AD161">
        <v>-10.7799</v>
      </c>
      <c r="AE161">
        <v>0.60575400000000001</v>
      </c>
      <c r="AF161">
        <v>-1.2273700000000001</v>
      </c>
      <c r="AG161">
        <v>2827.43</v>
      </c>
      <c r="AH161">
        <v>89.5</v>
      </c>
      <c r="AI161">
        <v>89.5</v>
      </c>
      <c r="AJ161">
        <v>89.75</v>
      </c>
      <c r="AK161" s="3">
        <v>-9.2560499999999992E-6</v>
      </c>
      <c r="AL161" s="3">
        <v>2.44124E-5</v>
      </c>
      <c r="AM161">
        <v>0.46918900000000002</v>
      </c>
      <c r="AN161">
        <v>0</v>
      </c>
      <c r="AO161">
        <v>0</v>
      </c>
      <c r="AP161">
        <v>15</v>
      </c>
      <c r="AQ161">
        <v>119250</v>
      </c>
      <c r="AR161">
        <v>0</v>
      </c>
      <c r="AS161">
        <v>0</v>
      </c>
      <c r="AT161">
        <v>0</v>
      </c>
      <c r="AU161">
        <v>14137.2</v>
      </c>
      <c r="AV161">
        <v>0</v>
      </c>
      <c r="AW161">
        <v>0</v>
      </c>
      <c r="AX161">
        <v>0</v>
      </c>
      <c r="AY161" s="3">
        <v>1471340</v>
      </c>
      <c r="AZ161" s="3">
        <v>1471340</v>
      </c>
      <c r="BA161" s="3">
        <v>1471340</v>
      </c>
      <c r="BB161">
        <v>-10.7799</v>
      </c>
      <c r="BC161">
        <v>0.60575400000000001</v>
      </c>
      <c r="BD161">
        <v>-1.2273700000000001</v>
      </c>
      <c r="BE161">
        <v>2827.43</v>
      </c>
      <c r="BF161">
        <v>89.5</v>
      </c>
      <c r="BG161">
        <v>89.5</v>
      </c>
      <c r="BH161">
        <v>89.75</v>
      </c>
      <c r="BI161" s="3">
        <v>-9.2560499999999992E-6</v>
      </c>
      <c r="BJ161" s="3">
        <v>2.44124E-5</v>
      </c>
      <c r="BK161">
        <v>0.46918900000000002</v>
      </c>
      <c r="BL161">
        <v>0</v>
      </c>
      <c r="BM161">
        <v>0</v>
      </c>
      <c r="BN161">
        <v>15</v>
      </c>
      <c r="BO161">
        <v>119250</v>
      </c>
      <c r="BP161">
        <v>0</v>
      </c>
      <c r="BQ161">
        <v>0</v>
      </c>
      <c r="BR161">
        <v>0</v>
      </c>
      <c r="BS161">
        <v>14137.2</v>
      </c>
      <c r="BT161">
        <v>0</v>
      </c>
      <c r="BU161">
        <v>0</v>
      </c>
      <c r="BV161">
        <v>0</v>
      </c>
      <c r="BW161" s="3">
        <v>1471340</v>
      </c>
      <c r="BX161" s="3">
        <v>1471340</v>
      </c>
      <c r="BY161" s="3">
        <v>1471340</v>
      </c>
      <c r="BZ161">
        <v>-10.7799</v>
      </c>
      <c r="CA161">
        <v>0.60575400000000001</v>
      </c>
      <c r="CB161">
        <v>-1.2273700000000001</v>
      </c>
      <c r="CC161">
        <v>2827.43</v>
      </c>
      <c r="CD161">
        <v>89.5</v>
      </c>
      <c r="CE161">
        <v>89.5</v>
      </c>
      <c r="CF161">
        <v>89.75</v>
      </c>
      <c r="CG161" s="3">
        <v>-9.2560499999999992E-6</v>
      </c>
      <c r="CH161" s="3">
        <v>2.44124E-5</v>
      </c>
      <c r="CI161">
        <v>0.46918900000000002</v>
      </c>
      <c r="CJ161">
        <v>0</v>
      </c>
      <c r="CK161">
        <v>0</v>
      </c>
      <c r="CL161">
        <v>15</v>
      </c>
      <c r="CM161">
        <v>119250</v>
      </c>
      <c r="CN161">
        <v>0</v>
      </c>
      <c r="CO161">
        <v>0</v>
      </c>
      <c r="CP161">
        <v>0</v>
      </c>
      <c r="CQ161">
        <v>14137.2</v>
      </c>
      <c r="CR161">
        <v>0</v>
      </c>
      <c r="CS161">
        <v>0</v>
      </c>
      <c r="CT161">
        <v>0</v>
      </c>
      <c r="CU161" s="3">
        <v>1471340</v>
      </c>
      <c r="CV161" s="3">
        <v>1471340</v>
      </c>
      <c r="CW161" s="3">
        <v>1471340</v>
      </c>
      <c r="CX161">
        <v>-10.7799</v>
      </c>
      <c r="CY161">
        <v>0.60575400000000001</v>
      </c>
      <c r="CZ161">
        <v>-1.2273700000000001</v>
      </c>
      <c r="DA161">
        <v>2827.43</v>
      </c>
      <c r="DB161">
        <v>89.5</v>
      </c>
      <c r="DC161">
        <v>89.5</v>
      </c>
      <c r="DD161">
        <v>89.75</v>
      </c>
      <c r="DE161" s="3">
        <v>-9.2560499999999992E-6</v>
      </c>
      <c r="DF161" s="3">
        <v>2.44124E-5</v>
      </c>
      <c r="DG161">
        <v>0.46918900000000002</v>
      </c>
      <c r="DH161">
        <v>0</v>
      </c>
      <c r="DI161">
        <v>0</v>
      </c>
      <c r="DJ161">
        <v>15</v>
      </c>
      <c r="DK161">
        <v>119250</v>
      </c>
      <c r="DL161">
        <v>0</v>
      </c>
      <c r="DM161">
        <v>0</v>
      </c>
      <c r="DN161">
        <v>0</v>
      </c>
      <c r="DO161">
        <v>14137.2</v>
      </c>
      <c r="DP161">
        <v>0</v>
      </c>
      <c r="DQ161">
        <v>0</v>
      </c>
      <c r="DR161">
        <v>0</v>
      </c>
      <c r="DS161" s="3">
        <v>1471340</v>
      </c>
      <c r="DT161" s="3">
        <v>1471340</v>
      </c>
      <c r="DU161" s="3">
        <v>1471340</v>
      </c>
      <c r="DV161">
        <v>-10.7799</v>
      </c>
      <c r="DW161">
        <v>0.60575400000000001</v>
      </c>
      <c r="DX161">
        <v>-1.2273700000000001</v>
      </c>
      <c r="DY161">
        <v>2827.43</v>
      </c>
      <c r="DZ161">
        <v>89.5</v>
      </c>
      <c r="EA161">
        <v>89.5</v>
      </c>
      <c r="EB161">
        <v>89.75</v>
      </c>
      <c r="EC161" s="3">
        <v>-9.2560499999999992E-6</v>
      </c>
      <c r="ED161" s="3">
        <v>2.44124E-5</v>
      </c>
      <c r="EE161">
        <v>0.46918900000000002</v>
      </c>
      <c r="EF161">
        <v>0</v>
      </c>
      <c r="EG161">
        <v>0</v>
      </c>
      <c r="EH161">
        <v>15</v>
      </c>
      <c r="EI161">
        <v>119250</v>
      </c>
      <c r="EJ161">
        <v>0</v>
      </c>
      <c r="EK161">
        <v>0</v>
      </c>
      <c r="EL161">
        <v>0</v>
      </c>
      <c r="EM161">
        <v>14137.2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159</v>
      </c>
      <c r="FQ161">
        <v>1</v>
      </c>
    </row>
    <row r="162" spans="1:173" x14ac:dyDescent="0.25">
      <c r="A162">
        <v>1</v>
      </c>
      <c r="B162">
        <v>160</v>
      </c>
      <c r="C162" s="3">
        <v>1471340</v>
      </c>
      <c r="D162" s="3">
        <v>1471340</v>
      </c>
      <c r="E162" s="3">
        <v>1471340</v>
      </c>
      <c r="F162">
        <v>-10.851599999999999</v>
      </c>
      <c r="G162">
        <v>0.61001499999999997</v>
      </c>
      <c r="H162">
        <v>-1.2343599999999999</v>
      </c>
      <c r="I162">
        <v>2827.43</v>
      </c>
      <c r="J162">
        <v>89.5</v>
      </c>
      <c r="K162">
        <v>89.5</v>
      </c>
      <c r="L162">
        <v>89.75</v>
      </c>
      <c r="M162" s="3">
        <v>-3.40405E-5</v>
      </c>
      <c r="N162" s="3">
        <v>5.2104500000000002E-8</v>
      </c>
      <c r="O162">
        <v>0.47553499999999999</v>
      </c>
      <c r="P162">
        <v>0</v>
      </c>
      <c r="Q162">
        <v>0</v>
      </c>
      <c r="R162">
        <v>15</v>
      </c>
      <c r="S162">
        <v>120000</v>
      </c>
      <c r="T162">
        <v>0</v>
      </c>
      <c r="U162">
        <v>0</v>
      </c>
      <c r="V162">
        <v>0</v>
      </c>
      <c r="W162">
        <v>14137.2</v>
      </c>
      <c r="X162">
        <v>0</v>
      </c>
      <c r="Y162">
        <v>0</v>
      </c>
      <c r="Z162">
        <v>0</v>
      </c>
      <c r="AA162" s="3">
        <v>1471340</v>
      </c>
      <c r="AB162" s="3">
        <v>1471340</v>
      </c>
      <c r="AC162" s="3">
        <v>1471340</v>
      </c>
      <c r="AD162">
        <v>-10.851599999999999</v>
      </c>
      <c r="AE162">
        <v>0.61001499999999997</v>
      </c>
      <c r="AF162">
        <v>-1.2343599999999999</v>
      </c>
      <c r="AG162">
        <v>2827.43</v>
      </c>
      <c r="AH162">
        <v>89.5</v>
      </c>
      <c r="AI162">
        <v>89.5</v>
      </c>
      <c r="AJ162">
        <v>89.75</v>
      </c>
      <c r="AK162" s="3">
        <v>-3.40405E-5</v>
      </c>
      <c r="AL162" s="3">
        <v>5.2104500000000002E-8</v>
      </c>
      <c r="AM162">
        <v>0.47553499999999999</v>
      </c>
      <c r="AN162">
        <v>0</v>
      </c>
      <c r="AO162">
        <v>0</v>
      </c>
      <c r="AP162">
        <v>15</v>
      </c>
      <c r="AQ162">
        <v>120000</v>
      </c>
      <c r="AR162">
        <v>0</v>
      </c>
      <c r="AS162">
        <v>0</v>
      </c>
      <c r="AT162">
        <v>0</v>
      </c>
      <c r="AU162">
        <v>14137.2</v>
      </c>
      <c r="AV162">
        <v>0</v>
      </c>
      <c r="AW162">
        <v>0</v>
      </c>
      <c r="AX162">
        <v>0</v>
      </c>
      <c r="AY162" s="3">
        <v>1471340</v>
      </c>
      <c r="AZ162" s="3">
        <v>1471340</v>
      </c>
      <c r="BA162" s="3">
        <v>1471340</v>
      </c>
      <c r="BB162">
        <v>-10.851599999999999</v>
      </c>
      <c r="BC162">
        <v>0.61001499999999997</v>
      </c>
      <c r="BD162">
        <v>-1.2343599999999999</v>
      </c>
      <c r="BE162">
        <v>2827.43</v>
      </c>
      <c r="BF162">
        <v>89.5</v>
      </c>
      <c r="BG162">
        <v>89.5</v>
      </c>
      <c r="BH162">
        <v>89.75</v>
      </c>
      <c r="BI162" s="3">
        <v>-3.40405E-5</v>
      </c>
      <c r="BJ162" s="3">
        <v>5.2104500000000002E-8</v>
      </c>
      <c r="BK162">
        <v>0.47553499999999999</v>
      </c>
      <c r="BL162">
        <v>0</v>
      </c>
      <c r="BM162">
        <v>0</v>
      </c>
      <c r="BN162">
        <v>15</v>
      </c>
      <c r="BO162">
        <v>120000</v>
      </c>
      <c r="BP162">
        <v>0</v>
      </c>
      <c r="BQ162">
        <v>0</v>
      </c>
      <c r="BR162">
        <v>0</v>
      </c>
      <c r="BS162">
        <v>14137.2</v>
      </c>
      <c r="BT162">
        <v>0</v>
      </c>
      <c r="BU162">
        <v>0</v>
      </c>
      <c r="BV162">
        <v>0</v>
      </c>
      <c r="BW162" s="3">
        <v>1471340</v>
      </c>
      <c r="BX162" s="3">
        <v>1471340</v>
      </c>
      <c r="BY162" s="3">
        <v>1471340</v>
      </c>
      <c r="BZ162">
        <v>-10.851599999999999</v>
      </c>
      <c r="CA162">
        <v>0.61001499999999997</v>
      </c>
      <c r="CB162">
        <v>-1.2343599999999999</v>
      </c>
      <c r="CC162">
        <v>2827.43</v>
      </c>
      <c r="CD162">
        <v>89.5</v>
      </c>
      <c r="CE162">
        <v>89.5</v>
      </c>
      <c r="CF162">
        <v>89.75</v>
      </c>
      <c r="CG162" s="3">
        <v>-3.40405E-5</v>
      </c>
      <c r="CH162" s="3">
        <v>5.2104500000000002E-8</v>
      </c>
      <c r="CI162">
        <v>0.47553499999999999</v>
      </c>
      <c r="CJ162">
        <v>0</v>
      </c>
      <c r="CK162">
        <v>0</v>
      </c>
      <c r="CL162">
        <v>15</v>
      </c>
      <c r="CM162">
        <v>120000</v>
      </c>
      <c r="CN162">
        <v>0</v>
      </c>
      <c r="CO162">
        <v>0</v>
      </c>
      <c r="CP162">
        <v>0</v>
      </c>
      <c r="CQ162">
        <v>14137.2</v>
      </c>
      <c r="CR162">
        <v>0</v>
      </c>
      <c r="CS162">
        <v>0</v>
      </c>
      <c r="CT162">
        <v>0</v>
      </c>
      <c r="CU162" s="3">
        <v>1471340</v>
      </c>
      <c r="CV162" s="3">
        <v>1471340</v>
      </c>
      <c r="CW162" s="3">
        <v>1471340</v>
      </c>
      <c r="CX162">
        <v>-10.851599999999999</v>
      </c>
      <c r="CY162">
        <v>0.61001499999999997</v>
      </c>
      <c r="CZ162">
        <v>-1.2343599999999999</v>
      </c>
      <c r="DA162">
        <v>2827.43</v>
      </c>
      <c r="DB162">
        <v>89.5</v>
      </c>
      <c r="DC162">
        <v>89.5</v>
      </c>
      <c r="DD162">
        <v>89.75</v>
      </c>
      <c r="DE162" s="3">
        <v>-3.40405E-5</v>
      </c>
      <c r="DF162" s="3">
        <v>5.2104500000000002E-8</v>
      </c>
      <c r="DG162">
        <v>0.47553499999999999</v>
      </c>
      <c r="DH162">
        <v>0</v>
      </c>
      <c r="DI162">
        <v>0</v>
      </c>
      <c r="DJ162">
        <v>15</v>
      </c>
      <c r="DK162">
        <v>120000</v>
      </c>
      <c r="DL162">
        <v>0</v>
      </c>
      <c r="DM162">
        <v>0</v>
      </c>
      <c r="DN162">
        <v>0</v>
      </c>
      <c r="DO162">
        <v>14137.2</v>
      </c>
      <c r="DP162">
        <v>0</v>
      </c>
      <c r="DQ162">
        <v>0</v>
      </c>
      <c r="DR162">
        <v>0</v>
      </c>
      <c r="DS162" s="3">
        <v>1471340</v>
      </c>
      <c r="DT162" s="3">
        <v>1471340</v>
      </c>
      <c r="DU162" s="3">
        <v>1471340</v>
      </c>
      <c r="DV162">
        <v>-10.851599999999999</v>
      </c>
      <c r="DW162">
        <v>0.61001499999999997</v>
      </c>
      <c r="DX162">
        <v>-1.2343599999999999</v>
      </c>
      <c r="DY162">
        <v>2827.43</v>
      </c>
      <c r="DZ162">
        <v>89.5</v>
      </c>
      <c r="EA162">
        <v>89.5</v>
      </c>
      <c r="EB162">
        <v>89.75</v>
      </c>
      <c r="EC162" s="3">
        <v>-3.40405E-5</v>
      </c>
      <c r="ED162" s="3">
        <v>5.2104500000000002E-8</v>
      </c>
      <c r="EE162">
        <v>0.47553499999999999</v>
      </c>
      <c r="EF162">
        <v>0</v>
      </c>
      <c r="EG162">
        <v>0</v>
      </c>
      <c r="EH162">
        <v>15</v>
      </c>
      <c r="EI162">
        <v>120000</v>
      </c>
      <c r="EJ162">
        <v>0</v>
      </c>
      <c r="EK162">
        <v>0</v>
      </c>
      <c r="EL162">
        <v>0</v>
      </c>
      <c r="EM162">
        <v>14137.2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1</v>
      </c>
      <c r="FP162">
        <v>160</v>
      </c>
      <c r="FQ162">
        <v>1</v>
      </c>
    </row>
    <row r="163" spans="1:173" x14ac:dyDescent="0.25">
      <c r="A163">
        <v>1</v>
      </c>
      <c r="B163">
        <v>161</v>
      </c>
      <c r="C163" s="3">
        <v>1471340</v>
      </c>
      <c r="D163" s="3">
        <v>1471340</v>
      </c>
      <c r="E163" s="3">
        <v>1471340</v>
      </c>
      <c r="F163">
        <v>-10.922499999999999</v>
      </c>
      <c r="G163">
        <v>0.614676</v>
      </c>
      <c r="H163">
        <v>-1.2417199999999999</v>
      </c>
      <c r="I163">
        <v>2827.43</v>
      </c>
      <c r="J163">
        <v>89.5</v>
      </c>
      <c r="K163">
        <v>89.5</v>
      </c>
      <c r="L163">
        <v>89.75</v>
      </c>
      <c r="M163" s="3">
        <v>5.4689999999999996E-6</v>
      </c>
      <c r="N163" s="3">
        <v>1.5738899999999999E-5</v>
      </c>
      <c r="O163">
        <v>0.47686099999999998</v>
      </c>
      <c r="P163">
        <v>0</v>
      </c>
      <c r="Q163">
        <v>0</v>
      </c>
      <c r="R163">
        <v>15</v>
      </c>
      <c r="S163">
        <v>120750</v>
      </c>
      <c r="T163">
        <v>0</v>
      </c>
      <c r="U163">
        <v>0</v>
      </c>
      <c r="V163">
        <v>0</v>
      </c>
      <c r="W163">
        <v>14137.2</v>
      </c>
      <c r="X163">
        <v>0</v>
      </c>
      <c r="Y163">
        <v>0</v>
      </c>
      <c r="Z163">
        <v>0</v>
      </c>
      <c r="AA163" s="3">
        <v>1471340</v>
      </c>
      <c r="AB163" s="3">
        <v>1471340</v>
      </c>
      <c r="AC163" s="3">
        <v>1471340</v>
      </c>
      <c r="AD163">
        <v>-10.922499999999999</v>
      </c>
      <c r="AE163">
        <v>0.614676</v>
      </c>
      <c r="AF163">
        <v>-1.2417199999999999</v>
      </c>
      <c r="AG163">
        <v>2827.43</v>
      </c>
      <c r="AH163">
        <v>89.5</v>
      </c>
      <c r="AI163">
        <v>89.5</v>
      </c>
      <c r="AJ163">
        <v>89.75</v>
      </c>
      <c r="AK163" s="3">
        <v>5.4689999999999996E-6</v>
      </c>
      <c r="AL163" s="3">
        <v>1.5738899999999999E-5</v>
      </c>
      <c r="AM163">
        <v>0.47686099999999998</v>
      </c>
      <c r="AN163">
        <v>0</v>
      </c>
      <c r="AO163">
        <v>0</v>
      </c>
      <c r="AP163">
        <v>15</v>
      </c>
      <c r="AQ163">
        <v>120750</v>
      </c>
      <c r="AR163">
        <v>0</v>
      </c>
      <c r="AS163">
        <v>0</v>
      </c>
      <c r="AT163">
        <v>0</v>
      </c>
      <c r="AU163">
        <v>14137.2</v>
      </c>
      <c r="AV163">
        <v>0</v>
      </c>
      <c r="AW163">
        <v>0</v>
      </c>
      <c r="AX163">
        <v>0</v>
      </c>
      <c r="AY163" s="3">
        <v>1471340</v>
      </c>
      <c r="AZ163" s="3">
        <v>1471340</v>
      </c>
      <c r="BA163" s="3">
        <v>1471340</v>
      </c>
      <c r="BB163">
        <v>-10.922499999999999</v>
      </c>
      <c r="BC163">
        <v>0.614676</v>
      </c>
      <c r="BD163">
        <v>-1.2417199999999999</v>
      </c>
      <c r="BE163">
        <v>2827.43</v>
      </c>
      <c r="BF163">
        <v>89.5</v>
      </c>
      <c r="BG163">
        <v>89.5</v>
      </c>
      <c r="BH163">
        <v>89.75</v>
      </c>
      <c r="BI163" s="3">
        <v>5.4689999999999996E-6</v>
      </c>
      <c r="BJ163" s="3">
        <v>1.5738899999999999E-5</v>
      </c>
      <c r="BK163">
        <v>0.47686099999999998</v>
      </c>
      <c r="BL163">
        <v>0</v>
      </c>
      <c r="BM163">
        <v>0</v>
      </c>
      <c r="BN163">
        <v>15</v>
      </c>
      <c r="BO163">
        <v>120750</v>
      </c>
      <c r="BP163">
        <v>0</v>
      </c>
      <c r="BQ163">
        <v>0</v>
      </c>
      <c r="BR163">
        <v>0</v>
      </c>
      <c r="BS163">
        <v>14137.2</v>
      </c>
      <c r="BT163">
        <v>0</v>
      </c>
      <c r="BU163">
        <v>0</v>
      </c>
      <c r="BV163">
        <v>0</v>
      </c>
      <c r="BW163" s="3">
        <v>1471340</v>
      </c>
      <c r="BX163" s="3">
        <v>1471340</v>
      </c>
      <c r="BY163" s="3">
        <v>1471340</v>
      </c>
      <c r="BZ163">
        <v>-10.922499999999999</v>
      </c>
      <c r="CA163">
        <v>0.614676</v>
      </c>
      <c r="CB163">
        <v>-1.2417199999999999</v>
      </c>
      <c r="CC163">
        <v>2827.43</v>
      </c>
      <c r="CD163">
        <v>89.5</v>
      </c>
      <c r="CE163">
        <v>89.5</v>
      </c>
      <c r="CF163">
        <v>89.75</v>
      </c>
      <c r="CG163" s="3">
        <v>5.4689999999999996E-6</v>
      </c>
      <c r="CH163" s="3">
        <v>1.5738899999999999E-5</v>
      </c>
      <c r="CI163">
        <v>0.47686099999999998</v>
      </c>
      <c r="CJ163">
        <v>0</v>
      </c>
      <c r="CK163">
        <v>0</v>
      </c>
      <c r="CL163">
        <v>15</v>
      </c>
      <c r="CM163">
        <v>120750</v>
      </c>
      <c r="CN163">
        <v>0</v>
      </c>
      <c r="CO163">
        <v>0</v>
      </c>
      <c r="CP163">
        <v>0</v>
      </c>
      <c r="CQ163">
        <v>14137.2</v>
      </c>
      <c r="CR163">
        <v>0</v>
      </c>
      <c r="CS163">
        <v>0</v>
      </c>
      <c r="CT163">
        <v>0</v>
      </c>
      <c r="CU163" s="3">
        <v>1471340</v>
      </c>
      <c r="CV163" s="3">
        <v>1471340</v>
      </c>
      <c r="CW163" s="3">
        <v>1471340</v>
      </c>
      <c r="CX163">
        <v>-10.922499999999999</v>
      </c>
      <c r="CY163">
        <v>0.614676</v>
      </c>
      <c r="CZ163">
        <v>-1.2417199999999999</v>
      </c>
      <c r="DA163">
        <v>2827.43</v>
      </c>
      <c r="DB163">
        <v>89.5</v>
      </c>
      <c r="DC163">
        <v>89.5</v>
      </c>
      <c r="DD163">
        <v>89.75</v>
      </c>
      <c r="DE163" s="3">
        <v>5.4689999999999996E-6</v>
      </c>
      <c r="DF163" s="3">
        <v>1.5738899999999999E-5</v>
      </c>
      <c r="DG163">
        <v>0.47686099999999998</v>
      </c>
      <c r="DH163">
        <v>0</v>
      </c>
      <c r="DI163">
        <v>0</v>
      </c>
      <c r="DJ163">
        <v>15</v>
      </c>
      <c r="DK163">
        <v>120750</v>
      </c>
      <c r="DL163">
        <v>0</v>
      </c>
      <c r="DM163">
        <v>0</v>
      </c>
      <c r="DN163">
        <v>0</v>
      </c>
      <c r="DO163">
        <v>14137.2</v>
      </c>
      <c r="DP163">
        <v>0</v>
      </c>
      <c r="DQ163">
        <v>0</v>
      </c>
      <c r="DR163">
        <v>0</v>
      </c>
      <c r="DS163" s="3">
        <v>1471340</v>
      </c>
      <c r="DT163" s="3">
        <v>1471340</v>
      </c>
      <c r="DU163" s="3">
        <v>1471340</v>
      </c>
      <c r="DV163">
        <v>-10.922499999999999</v>
      </c>
      <c r="DW163">
        <v>0.614676</v>
      </c>
      <c r="DX163">
        <v>-1.2417199999999999</v>
      </c>
      <c r="DY163">
        <v>2827.43</v>
      </c>
      <c r="DZ163">
        <v>89.5</v>
      </c>
      <c r="EA163">
        <v>89.5</v>
      </c>
      <c r="EB163">
        <v>89.75</v>
      </c>
      <c r="EC163" s="3">
        <v>5.4689999999999996E-6</v>
      </c>
      <c r="ED163" s="3">
        <v>1.5738899999999999E-5</v>
      </c>
      <c r="EE163">
        <v>0.47686099999999998</v>
      </c>
      <c r="EF163">
        <v>0</v>
      </c>
      <c r="EG163">
        <v>0</v>
      </c>
      <c r="EH163">
        <v>15</v>
      </c>
      <c r="EI163">
        <v>120750</v>
      </c>
      <c r="EJ163">
        <v>0</v>
      </c>
      <c r="EK163">
        <v>0</v>
      </c>
      <c r="EL163">
        <v>0</v>
      </c>
      <c r="EM163">
        <v>14137.2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161</v>
      </c>
      <c r="FQ163">
        <v>1</v>
      </c>
    </row>
    <row r="164" spans="1:173" x14ac:dyDescent="0.25">
      <c r="A164">
        <v>1</v>
      </c>
      <c r="B164">
        <v>162</v>
      </c>
      <c r="C164" s="3">
        <v>1471340</v>
      </c>
      <c r="D164" s="3">
        <v>1471340</v>
      </c>
      <c r="E164" s="3">
        <v>1471340</v>
      </c>
      <c r="F164">
        <v>-10.9956</v>
      </c>
      <c r="G164">
        <v>0.62000100000000002</v>
      </c>
      <c r="H164">
        <v>-1.2482599999999999</v>
      </c>
      <c r="I164">
        <v>2827.43</v>
      </c>
      <c r="J164">
        <v>89.5</v>
      </c>
      <c r="K164">
        <v>89.5</v>
      </c>
      <c r="L164">
        <v>89.75</v>
      </c>
      <c r="M164" s="3">
        <v>1.9863700000000001E-5</v>
      </c>
      <c r="N164" s="3">
        <v>7.5248100000000002E-6</v>
      </c>
      <c r="O164">
        <v>0.46568700000000002</v>
      </c>
      <c r="P164">
        <v>0</v>
      </c>
      <c r="Q164">
        <v>0</v>
      </c>
      <c r="R164">
        <v>15</v>
      </c>
      <c r="S164">
        <v>121500</v>
      </c>
      <c r="T164">
        <v>0</v>
      </c>
      <c r="U164">
        <v>0</v>
      </c>
      <c r="V164">
        <v>0</v>
      </c>
      <c r="W164">
        <v>14137.2</v>
      </c>
      <c r="X164">
        <v>0</v>
      </c>
      <c r="Y164">
        <v>0</v>
      </c>
      <c r="Z164">
        <v>0</v>
      </c>
      <c r="AA164" s="3">
        <v>1471340</v>
      </c>
      <c r="AB164" s="3">
        <v>1471340</v>
      </c>
      <c r="AC164" s="3">
        <v>1471340</v>
      </c>
      <c r="AD164">
        <v>-10.9956</v>
      </c>
      <c r="AE164">
        <v>0.62000100000000002</v>
      </c>
      <c r="AF164">
        <v>-1.2482599999999999</v>
      </c>
      <c r="AG164">
        <v>2827.43</v>
      </c>
      <c r="AH164">
        <v>89.5</v>
      </c>
      <c r="AI164">
        <v>89.5</v>
      </c>
      <c r="AJ164">
        <v>89.75</v>
      </c>
      <c r="AK164" s="3">
        <v>1.9863700000000001E-5</v>
      </c>
      <c r="AL164" s="3">
        <v>7.5248100000000002E-6</v>
      </c>
      <c r="AM164">
        <v>0.46568700000000002</v>
      </c>
      <c r="AN164">
        <v>0</v>
      </c>
      <c r="AO164">
        <v>0</v>
      </c>
      <c r="AP164">
        <v>15</v>
      </c>
      <c r="AQ164">
        <v>121500</v>
      </c>
      <c r="AR164">
        <v>0</v>
      </c>
      <c r="AS164">
        <v>0</v>
      </c>
      <c r="AT164">
        <v>0</v>
      </c>
      <c r="AU164">
        <v>14137.2</v>
      </c>
      <c r="AV164">
        <v>0</v>
      </c>
      <c r="AW164">
        <v>0</v>
      </c>
      <c r="AX164">
        <v>0</v>
      </c>
      <c r="AY164" s="3">
        <v>1471340</v>
      </c>
      <c r="AZ164" s="3">
        <v>1471340</v>
      </c>
      <c r="BA164" s="3">
        <v>1471340</v>
      </c>
      <c r="BB164">
        <v>-10.9956</v>
      </c>
      <c r="BC164">
        <v>0.62000100000000002</v>
      </c>
      <c r="BD164">
        <v>-1.2482599999999999</v>
      </c>
      <c r="BE164">
        <v>2827.43</v>
      </c>
      <c r="BF164">
        <v>89.5</v>
      </c>
      <c r="BG164">
        <v>89.5</v>
      </c>
      <c r="BH164">
        <v>89.75</v>
      </c>
      <c r="BI164" s="3">
        <v>1.9863700000000001E-5</v>
      </c>
      <c r="BJ164" s="3">
        <v>7.5248100000000002E-6</v>
      </c>
      <c r="BK164">
        <v>0.46568700000000002</v>
      </c>
      <c r="BL164">
        <v>0</v>
      </c>
      <c r="BM164">
        <v>0</v>
      </c>
      <c r="BN164">
        <v>15</v>
      </c>
      <c r="BO164">
        <v>121500</v>
      </c>
      <c r="BP164">
        <v>0</v>
      </c>
      <c r="BQ164">
        <v>0</v>
      </c>
      <c r="BR164">
        <v>0</v>
      </c>
      <c r="BS164">
        <v>14137.2</v>
      </c>
      <c r="BT164">
        <v>0</v>
      </c>
      <c r="BU164">
        <v>0</v>
      </c>
      <c r="BV164">
        <v>0</v>
      </c>
      <c r="BW164" s="3">
        <v>1471340</v>
      </c>
      <c r="BX164" s="3">
        <v>1471340</v>
      </c>
      <c r="BY164" s="3">
        <v>1471340</v>
      </c>
      <c r="BZ164">
        <v>-10.9956</v>
      </c>
      <c r="CA164">
        <v>0.62000100000000002</v>
      </c>
      <c r="CB164">
        <v>-1.2482599999999999</v>
      </c>
      <c r="CC164">
        <v>2827.43</v>
      </c>
      <c r="CD164">
        <v>89.5</v>
      </c>
      <c r="CE164">
        <v>89.5</v>
      </c>
      <c r="CF164">
        <v>89.75</v>
      </c>
      <c r="CG164" s="3">
        <v>1.9863700000000001E-5</v>
      </c>
      <c r="CH164" s="3">
        <v>7.5248100000000002E-6</v>
      </c>
      <c r="CI164">
        <v>0.46568700000000002</v>
      </c>
      <c r="CJ164">
        <v>0</v>
      </c>
      <c r="CK164">
        <v>0</v>
      </c>
      <c r="CL164">
        <v>15</v>
      </c>
      <c r="CM164">
        <v>121500</v>
      </c>
      <c r="CN164">
        <v>0</v>
      </c>
      <c r="CO164">
        <v>0</v>
      </c>
      <c r="CP164">
        <v>0</v>
      </c>
      <c r="CQ164">
        <v>14137.2</v>
      </c>
      <c r="CR164">
        <v>0</v>
      </c>
      <c r="CS164">
        <v>0</v>
      </c>
      <c r="CT164">
        <v>0</v>
      </c>
      <c r="CU164" s="3">
        <v>1471340</v>
      </c>
      <c r="CV164" s="3">
        <v>1471340</v>
      </c>
      <c r="CW164" s="3">
        <v>1471340</v>
      </c>
      <c r="CX164">
        <v>-10.9956</v>
      </c>
      <c r="CY164">
        <v>0.62000100000000002</v>
      </c>
      <c r="CZ164">
        <v>-1.2482599999999999</v>
      </c>
      <c r="DA164">
        <v>2827.43</v>
      </c>
      <c r="DB164">
        <v>89.5</v>
      </c>
      <c r="DC164">
        <v>89.5</v>
      </c>
      <c r="DD164">
        <v>89.75</v>
      </c>
      <c r="DE164" s="3">
        <v>1.9863700000000001E-5</v>
      </c>
      <c r="DF164" s="3">
        <v>7.5248100000000002E-6</v>
      </c>
      <c r="DG164">
        <v>0.46568700000000002</v>
      </c>
      <c r="DH164">
        <v>0</v>
      </c>
      <c r="DI164">
        <v>0</v>
      </c>
      <c r="DJ164">
        <v>15</v>
      </c>
      <c r="DK164">
        <v>121500</v>
      </c>
      <c r="DL164">
        <v>0</v>
      </c>
      <c r="DM164">
        <v>0</v>
      </c>
      <c r="DN164">
        <v>0</v>
      </c>
      <c r="DO164">
        <v>14137.2</v>
      </c>
      <c r="DP164">
        <v>0</v>
      </c>
      <c r="DQ164">
        <v>0</v>
      </c>
      <c r="DR164">
        <v>0</v>
      </c>
      <c r="DS164" s="3">
        <v>1471340</v>
      </c>
      <c r="DT164" s="3">
        <v>1471340</v>
      </c>
      <c r="DU164" s="3">
        <v>1471340</v>
      </c>
      <c r="DV164">
        <v>-10.9956</v>
      </c>
      <c r="DW164">
        <v>0.62000100000000002</v>
      </c>
      <c r="DX164">
        <v>-1.2482599999999999</v>
      </c>
      <c r="DY164">
        <v>2827.43</v>
      </c>
      <c r="DZ164">
        <v>89.5</v>
      </c>
      <c r="EA164">
        <v>89.5</v>
      </c>
      <c r="EB164">
        <v>89.75</v>
      </c>
      <c r="EC164" s="3">
        <v>1.9863700000000001E-5</v>
      </c>
      <c r="ED164" s="3">
        <v>7.5248100000000002E-6</v>
      </c>
      <c r="EE164">
        <v>0.46568700000000002</v>
      </c>
      <c r="EF164">
        <v>0</v>
      </c>
      <c r="EG164">
        <v>0</v>
      </c>
      <c r="EH164">
        <v>15</v>
      </c>
      <c r="EI164">
        <v>121500</v>
      </c>
      <c r="EJ164">
        <v>0</v>
      </c>
      <c r="EK164">
        <v>0</v>
      </c>
      <c r="EL164">
        <v>0</v>
      </c>
      <c r="EM164">
        <v>14137.2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162</v>
      </c>
      <c r="FQ164">
        <v>1</v>
      </c>
    </row>
    <row r="165" spans="1:173" x14ac:dyDescent="0.25">
      <c r="A165">
        <v>1</v>
      </c>
      <c r="B165">
        <v>163</v>
      </c>
      <c r="C165" s="3">
        <v>1471340</v>
      </c>
      <c r="D165" s="3">
        <v>1471340</v>
      </c>
      <c r="E165" s="3">
        <v>1471340</v>
      </c>
      <c r="F165">
        <v>-11.067299999999999</v>
      </c>
      <c r="G165">
        <v>0.62575899999999995</v>
      </c>
      <c r="H165">
        <v>-1.25563</v>
      </c>
      <c r="I165">
        <v>2827.43</v>
      </c>
      <c r="J165">
        <v>89.5</v>
      </c>
      <c r="K165">
        <v>89.5</v>
      </c>
      <c r="L165">
        <v>89.75</v>
      </c>
      <c r="M165" s="3">
        <v>7.5339099999999998E-6</v>
      </c>
      <c r="N165" s="3">
        <v>1.4290200000000001E-5</v>
      </c>
      <c r="O165">
        <v>0.46055800000000002</v>
      </c>
      <c r="P165">
        <v>0</v>
      </c>
      <c r="Q165">
        <v>0</v>
      </c>
      <c r="R165">
        <v>15</v>
      </c>
      <c r="S165">
        <v>122250</v>
      </c>
      <c r="T165">
        <v>0</v>
      </c>
      <c r="U165">
        <v>0</v>
      </c>
      <c r="V165">
        <v>0</v>
      </c>
      <c r="W165">
        <v>14137.2</v>
      </c>
      <c r="X165">
        <v>0</v>
      </c>
      <c r="Y165">
        <v>0</v>
      </c>
      <c r="Z165">
        <v>0</v>
      </c>
      <c r="AA165" s="3">
        <v>1471340</v>
      </c>
      <c r="AB165" s="3">
        <v>1471340</v>
      </c>
      <c r="AC165" s="3">
        <v>1471340</v>
      </c>
      <c r="AD165">
        <v>-11.067299999999999</v>
      </c>
      <c r="AE165">
        <v>0.62575899999999995</v>
      </c>
      <c r="AF165">
        <v>-1.25563</v>
      </c>
      <c r="AG165">
        <v>2827.43</v>
      </c>
      <c r="AH165">
        <v>89.5</v>
      </c>
      <c r="AI165">
        <v>89.5</v>
      </c>
      <c r="AJ165">
        <v>89.75</v>
      </c>
      <c r="AK165" s="3">
        <v>7.5339099999999998E-6</v>
      </c>
      <c r="AL165" s="3">
        <v>1.4290200000000001E-5</v>
      </c>
      <c r="AM165">
        <v>0.46055800000000002</v>
      </c>
      <c r="AN165">
        <v>0</v>
      </c>
      <c r="AO165">
        <v>0</v>
      </c>
      <c r="AP165">
        <v>15</v>
      </c>
      <c r="AQ165">
        <v>122250</v>
      </c>
      <c r="AR165">
        <v>0</v>
      </c>
      <c r="AS165">
        <v>0</v>
      </c>
      <c r="AT165">
        <v>0</v>
      </c>
      <c r="AU165">
        <v>14137.2</v>
      </c>
      <c r="AV165">
        <v>0</v>
      </c>
      <c r="AW165">
        <v>0</v>
      </c>
      <c r="AX165">
        <v>0</v>
      </c>
      <c r="AY165" s="3">
        <v>1471340</v>
      </c>
      <c r="AZ165" s="3">
        <v>1471340</v>
      </c>
      <c r="BA165" s="3">
        <v>1471340</v>
      </c>
      <c r="BB165">
        <v>-11.067299999999999</v>
      </c>
      <c r="BC165">
        <v>0.62575899999999995</v>
      </c>
      <c r="BD165">
        <v>-1.25563</v>
      </c>
      <c r="BE165">
        <v>2827.43</v>
      </c>
      <c r="BF165">
        <v>89.5</v>
      </c>
      <c r="BG165">
        <v>89.5</v>
      </c>
      <c r="BH165">
        <v>89.75</v>
      </c>
      <c r="BI165" s="3">
        <v>7.5339099999999998E-6</v>
      </c>
      <c r="BJ165" s="3">
        <v>1.4290200000000001E-5</v>
      </c>
      <c r="BK165">
        <v>0.46055800000000002</v>
      </c>
      <c r="BL165">
        <v>0</v>
      </c>
      <c r="BM165">
        <v>0</v>
      </c>
      <c r="BN165">
        <v>15</v>
      </c>
      <c r="BO165">
        <v>122250</v>
      </c>
      <c r="BP165">
        <v>0</v>
      </c>
      <c r="BQ165">
        <v>0</v>
      </c>
      <c r="BR165">
        <v>0</v>
      </c>
      <c r="BS165">
        <v>14137.2</v>
      </c>
      <c r="BT165">
        <v>0</v>
      </c>
      <c r="BU165">
        <v>0</v>
      </c>
      <c r="BV165">
        <v>0</v>
      </c>
      <c r="BW165" s="3">
        <v>1471340</v>
      </c>
      <c r="BX165" s="3">
        <v>1471340</v>
      </c>
      <c r="BY165" s="3">
        <v>1471340</v>
      </c>
      <c r="BZ165">
        <v>-11.067299999999999</v>
      </c>
      <c r="CA165">
        <v>0.62575899999999995</v>
      </c>
      <c r="CB165">
        <v>-1.25563</v>
      </c>
      <c r="CC165">
        <v>2827.43</v>
      </c>
      <c r="CD165">
        <v>89.5</v>
      </c>
      <c r="CE165">
        <v>89.5</v>
      </c>
      <c r="CF165">
        <v>89.75</v>
      </c>
      <c r="CG165" s="3">
        <v>7.5339099999999998E-6</v>
      </c>
      <c r="CH165" s="3">
        <v>1.4290200000000001E-5</v>
      </c>
      <c r="CI165">
        <v>0.46055800000000002</v>
      </c>
      <c r="CJ165">
        <v>0</v>
      </c>
      <c r="CK165">
        <v>0</v>
      </c>
      <c r="CL165">
        <v>15</v>
      </c>
      <c r="CM165">
        <v>122250</v>
      </c>
      <c r="CN165">
        <v>0</v>
      </c>
      <c r="CO165">
        <v>0</v>
      </c>
      <c r="CP165">
        <v>0</v>
      </c>
      <c r="CQ165">
        <v>14137.2</v>
      </c>
      <c r="CR165">
        <v>0</v>
      </c>
      <c r="CS165">
        <v>0</v>
      </c>
      <c r="CT165">
        <v>0</v>
      </c>
      <c r="CU165" s="3">
        <v>1471340</v>
      </c>
      <c r="CV165" s="3">
        <v>1471340</v>
      </c>
      <c r="CW165" s="3">
        <v>1471340</v>
      </c>
      <c r="CX165">
        <v>-11.067299999999999</v>
      </c>
      <c r="CY165">
        <v>0.62575899999999995</v>
      </c>
      <c r="CZ165">
        <v>-1.25563</v>
      </c>
      <c r="DA165">
        <v>2827.43</v>
      </c>
      <c r="DB165">
        <v>89.5</v>
      </c>
      <c r="DC165">
        <v>89.5</v>
      </c>
      <c r="DD165">
        <v>89.75</v>
      </c>
      <c r="DE165" s="3">
        <v>7.5339099999999998E-6</v>
      </c>
      <c r="DF165" s="3">
        <v>1.4290200000000001E-5</v>
      </c>
      <c r="DG165">
        <v>0.46055800000000002</v>
      </c>
      <c r="DH165">
        <v>0</v>
      </c>
      <c r="DI165">
        <v>0</v>
      </c>
      <c r="DJ165">
        <v>15</v>
      </c>
      <c r="DK165">
        <v>122250</v>
      </c>
      <c r="DL165">
        <v>0</v>
      </c>
      <c r="DM165">
        <v>0</v>
      </c>
      <c r="DN165">
        <v>0</v>
      </c>
      <c r="DO165">
        <v>14137.2</v>
      </c>
      <c r="DP165">
        <v>0</v>
      </c>
      <c r="DQ165">
        <v>0</v>
      </c>
      <c r="DR165">
        <v>0</v>
      </c>
      <c r="DS165" s="3">
        <v>1471340</v>
      </c>
      <c r="DT165" s="3">
        <v>1471340</v>
      </c>
      <c r="DU165" s="3">
        <v>1471340</v>
      </c>
      <c r="DV165">
        <v>-11.067299999999999</v>
      </c>
      <c r="DW165">
        <v>0.62575899999999995</v>
      </c>
      <c r="DX165">
        <v>-1.25563</v>
      </c>
      <c r="DY165">
        <v>2827.43</v>
      </c>
      <c r="DZ165">
        <v>89.5</v>
      </c>
      <c r="EA165">
        <v>89.5</v>
      </c>
      <c r="EB165">
        <v>89.75</v>
      </c>
      <c r="EC165" s="3">
        <v>7.5339099999999998E-6</v>
      </c>
      <c r="ED165" s="3">
        <v>1.4290200000000001E-5</v>
      </c>
      <c r="EE165">
        <v>0.46055800000000002</v>
      </c>
      <c r="EF165">
        <v>0</v>
      </c>
      <c r="EG165">
        <v>0</v>
      </c>
      <c r="EH165">
        <v>15</v>
      </c>
      <c r="EI165">
        <v>122250</v>
      </c>
      <c r="EJ165">
        <v>0</v>
      </c>
      <c r="EK165">
        <v>0</v>
      </c>
      <c r="EL165">
        <v>0</v>
      </c>
      <c r="EM165">
        <v>14137.2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1</v>
      </c>
      <c r="FP165">
        <v>163</v>
      </c>
      <c r="FQ165">
        <v>1</v>
      </c>
    </row>
    <row r="166" spans="1:173" x14ac:dyDescent="0.25">
      <c r="A166">
        <v>1</v>
      </c>
      <c r="B166">
        <v>164</v>
      </c>
      <c r="C166" s="3">
        <v>1471340</v>
      </c>
      <c r="D166" s="3">
        <v>1471340</v>
      </c>
      <c r="E166" s="3">
        <v>1471340</v>
      </c>
      <c r="F166">
        <v>-11.1381</v>
      </c>
      <c r="G166">
        <v>0.63124999999999998</v>
      </c>
      <c r="H166">
        <v>-1.2639</v>
      </c>
      <c r="I166">
        <v>2827.43</v>
      </c>
      <c r="J166">
        <v>89.5</v>
      </c>
      <c r="K166">
        <v>89.5</v>
      </c>
      <c r="L166">
        <v>89.75</v>
      </c>
      <c r="M166" s="3">
        <v>1.4850200000000001E-5</v>
      </c>
      <c r="N166" s="3">
        <v>1.17866E-5</v>
      </c>
      <c r="O166">
        <v>0.47029900000000002</v>
      </c>
      <c r="P166">
        <v>0</v>
      </c>
      <c r="Q166">
        <v>0</v>
      </c>
      <c r="R166">
        <v>15</v>
      </c>
      <c r="S166">
        <v>123000</v>
      </c>
      <c r="T166">
        <v>0</v>
      </c>
      <c r="U166">
        <v>0</v>
      </c>
      <c r="V166">
        <v>0</v>
      </c>
      <c r="W166">
        <v>14137.2</v>
      </c>
      <c r="X166">
        <v>0</v>
      </c>
      <c r="Y166">
        <v>0</v>
      </c>
      <c r="Z166">
        <v>0</v>
      </c>
      <c r="AA166" s="3">
        <v>1471340</v>
      </c>
      <c r="AB166" s="3">
        <v>1471340</v>
      </c>
      <c r="AC166" s="3">
        <v>1471340</v>
      </c>
      <c r="AD166">
        <v>-11.1381</v>
      </c>
      <c r="AE166">
        <v>0.63124999999999998</v>
      </c>
      <c r="AF166">
        <v>-1.2639</v>
      </c>
      <c r="AG166">
        <v>2827.43</v>
      </c>
      <c r="AH166">
        <v>89.5</v>
      </c>
      <c r="AI166">
        <v>89.5</v>
      </c>
      <c r="AJ166">
        <v>89.75</v>
      </c>
      <c r="AK166" s="3">
        <v>1.4850200000000001E-5</v>
      </c>
      <c r="AL166" s="3">
        <v>1.17866E-5</v>
      </c>
      <c r="AM166">
        <v>0.47029900000000002</v>
      </c>
      <c r="AN166">
        <v>0</v>
      </c>
      <c r="AO166">
        <v>0</v>
      </c>
      <c r="AP166">
        <v>15</v>
      </c>
      <c r="AQ166">
        <v>123000</v>
      </c>
      <c r="AR166">
        <v>0</v>
      </c>
      <c r="AS166">
        <v>0</v>
      </c>
      <c r="AT166">
        <v>0</v>
      </c>
      <c r="AU166">
        <v>14137.2</v>
      </c>
      <c r="AV166">
        <v>0</v>
      </c>
      <c r="AW166">
        <v>0</v>
      </c>
      <c r="AX166">
        <v>0</v>
      </c>
      <c r="AY166" s="3">
        <v>1471340</v>
      </c>
      <c r="AZ166" s="3">
        <v>1471340</v>
      </c>
      <c r="BA166" s="3">
        <v>1471340</v>
      </c>
      <c r="BB166">
        <v>-11.1381</v>
      </c>
      <c r="BC166">
        <v>0.63124999999999998</v>
      </c>
      <c r="BD166">
        <v>-1.2639</v>
      </c>
      <c r="BE166">
        <v>2827.43</v>
      </c>
      <c r="BF166">
        <v>89.5</v>
      </c>
      <c r="BG166">
        <v>89.5</v>
      </c>
      <c r="BH166">
        <v>89.75</v>
      </c>
      <c r="BI166" s="3">
        <v>1.4850200000000001E-5</v>
      </c>
      <c r="BJ166" s="3">
        <v>1.17866E-5</v>
      </c>
      <c r="BK166">
        <v>0.47029900000000002</v>
      </c>
      <c r="BL166">
        <v>0</v>
      </c>
      <c r="BM166">
        <v>0</v>
      </c>
      <c r="BN166">
        <v>15</v>
      </c>
      <c r="BO166">
        <v>123000</v>
      </c>
      <c r="BP166">
        <v>0</v>
      </c>
      <c r="BQ166">
        <v>0</v>
      </c>
      <c r="BR166">
        <v>0</v>
      </c>
      <c r="BS166">
        <v>14137.2</v>
      </c>
      <c r="BT166">
        <v>0</v>
      </c>
      <c r="BU166">
        <v>0</v>
      </c>
      <c r="BV166">
        <v>0</v>
      </c>
      <c r="BW166" s="3">
        <v>1471340</v>
      </c>
      <c r="BX166" s="3">
        <v>1471340</v>
      </c>
      <c r="BY166" s="3">
        <v>1471340</v>
      </c>
      <c r="BZ166">
        <v>-11.1381</v>
      </c>
      <c r="CA166">
        <v>0.63124999999999998</v>
      </c>
      <c r="CB166">
        <v>-1.2639</v>
      </c>
      <c r="CC166">
        <v>2827.43</v>
      </c>
      <c r="CD166">
        <v>89.5</v>
      </c>
      <c r="CE166">
        <v>89.5</v>
      </c>
      <c r="CF166">
        <v>89.75</v>
      </c>
      <c r="CG166" s="3">
        <v>1.4850200000000001E-5</v>
      </c>
      <c r="CH166" s="3">
        <v>1.17866E-5</v>
      </c>
      <c r="CI166">
        <v>0.47029900000000002</v>
      </c>
      <c r="CJ166">
        <v>0</v>
      </c>
      <c r="CK166">
        <v>0</v>
      </c>
      <c r="CL166">
        <v>15</v>
      </c>
      <c r="CM166">
        <v>123000</v>
      </c>
      <c r="CN166">
        <v>0</v>
      </c>
      <c r="CO166">
        <v>0</v>
      </c>
      <c r="CP166">
        <v>0</v>
      </c>
      <c r="CQ166">
        <v>14137.2</v>
      </c>
      <c r="CR166">
        <v>0</v>
      </c>
      <c r="CS166">
        <v>0</v>
      </c>
      <c r="CT166">
        <v>0</v>
      </c>
      <c r="CU166" s="3">
        <v>1471340</v>
      </c>
      <c r="CV166" s="3">
        <v>1471340</v>
      </c>
      <c r="CW166" s="3">
        <v>1471340</v>
      </c>
      <c r="CX166">
        <v>-11.1381</v>
      </c>
      <c r="CY166">
        <v>0.63124999999999998</v>
      </c>
      <c r="CZ166">
        <v>-1.2639</v>
      </c>
      <c r="DA166">
        <v>2827.43</v>
      </c>
      <c r="DB166">
        <v>89.5</v>
      </c>
      <c r="DC166">
        <v>89.5</v>
      </c>
      <c r="DD166">
        <v>89.75</v>
      </c>
      <c r="DE166" s="3">
        <v>1.4850200000000001E-5</v>
      </c>
      <c r="DF166" s="3">
        <v>1.17866E-5</v>
      </c>
      <c r="DG166">
        <v>0.47029900000000002</v>
      </c>
      <c r="DH166">
        <v>0</v>
      </c>
      <c r="DI166">
        <v>0</v>
      </c>
      <c r="DJ166">
        <v>15</v>
      </c>
      <c r="DK166">
        <v>123000</v>
      </c>
      <c r="DL166">
        <v>0</v>
      </c>
      <c r="DM166">
        <v>0</v>
      </c>
      <c r="DN166">
        <v>0</v>
      </c>
      <c r="DO166">
        <v>14137.2</v>
      </c>
      <c r="DP166">
        <v>0</v>
      </c>
      <c r="DQ166">
        <v>0</v>
      </c>
      <c r="DR166">
        <v>0</v>
      </c>
      <c r="DS166" s="3">
        <v>1471340</v>
      </c>
      <c r="DT166" s="3">
        <v>1471340</v>
      </c>
      <c r="DU166" s="3">
        <v>1471340</v>
      </c>
      <c r="DV166">
        <v>-11.1381</v>
      </c>
      <c r="DW166">
        <v>0.63124999999999998</v>
      </c>
      <c r="DX166">
        <v>-1.2639</v>
      </c>
      <c r="DY166">
        <v>2827.43</v>
      </c>
      <c r="DZ166">
        <v>89.5</v>
      </c>
      <c r="EA166">
        <v>89.5</v>
      </c>
      <c r="EB166">
        <v>89.75</v>
      </c>
      <c r="EC166" s="3">
        <v>1.4850200000000001E-5</v>
      </c>
      <c r="ED166" s="3">
        <v>1.17866E-5</v>
      </c>
      <c r="EE166">
        <v>0.47029900000000002</v>
      </c>
      <c r="EF166">
        <v>0</v>
      </c>
      <c r="EG166">
        <v>0</v>
      </c>
      <c r="EH166">
        <v>15</v>
      </c>
      <c r="EI166">
        <v>123000</v>
      </c>
      <c r="EJ166">
        <v>0</v>
      </c>
      <c r="EK166">
        <v>0</v>
      </c>
      <c r="EL166">
        <v>0</v>
      </c>
      <c r="EM166">
        <v>14137.2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1</v>
      </c>
      <c r="FP166">
        <v>164</v>
      </c>
      <c r="FQ166">
        <v>1</v>
      </c>
    </row>
    <row r="167" spans="1:173" x14ac:dyDescent="0.25">
      <c r="A167">
        <v>1</v>
      </c>
      <c r="B167">
        <v>165</v>
      </c>
      <c r="C167" s="3">
        <v>1471340</v>
      </c>
      <c r="D167" s="3">
        <v>1471340</v>
      </c>
      <c r="E167" s="3">
        <v>1471340</v>
      </c>
      <c r="F167">
        <v>-11.209899999999999</v>
      </c>
      <c r="G167">
        <v>0.63678000000000001</v>
      </c>
      <c r="H167">
        <v>-1.2714000000000001</v>
      </c>
      <c r="I167">
        <v>2827.43</v>
      </c>
      <c r="J167">
        <v>89.5</v>
      </c>
      <c r="K167">
        <v>89.5</v>
      </c>
      <c r="L167">
        <v>89.75</v>
      </c>
      <c r="M167" s="3">
        <v>-1.2829900000000001E-5</v>
      </c>
      <c r="N167" s="3">
        <v>1.17434E-5</v>
      </c>
      <c r="O167">
        <v>0.47498600000000002</v>
      </c>
      <c r="P167">
        <v>0</v>
      </c>
      <c r="Q167">
        <v>0</v>
      </c>
      <c r="R167">
        <v>15</v>
      </c>
      <c r="S167">
        <v>123750</v>
      </c>
      <c r="T167">
        <v>0</v>
      </c>
      <c r="U167">
        <v>0</v>
      </c>
      <c r="V167">
        <v>0</v>
      </c>
      <c r="W167">
        <v>14137.2</v>
      </c>
      <c r="X167">
        <v>0</v>
      </c>
      <c r="Y167">
        <v>0</v>
      </c>
      <c r="Z167">
        <v>0</v>
      </c>
      <c r="AA167" s="3">
        <v>1471340</v>
      </c>
      <c r="AB167" s="3">
        <v>1471340</v>
      </c>
      <c r="AC167" s="3">
        <v>1471340</v>
      </c>
      <c r="AD167">
        <v>-11.209899999999999</v>
      </c>
      <c r="AE167">
        <v>0.63678000000000001</v>
      </c>
      <c r="AF167">
        <v>-1.2714000000000001</v>
      </c>
      <c r="AG167">
        <v>2827.43</v>
      </c>
      <c r="AH167">
        <v>89.5</v>
      </c>
      <c r="AI167">
        <v>89.5</v>
      </c>
      <c r="AJ167">
        <v>89.75</v>
      </c>
      <c r="AK167" s="3">
        <v>-1.2829900000000001E-5</v>
      </c>
      <c r="AL167" s="3">
        <v>1.17434E-5</v>
      </c>
      <c r="AM167">
        <v>0.47498600000000002</v>
      </c>
      <c r="AN167">
        <v>0</v>
      </c>
      <c r="AO167">
        <v>0</v>
      </c>
      <c r="AP167">
        <v>15</v>
      </c>
      <c r="AQ167">
        <v>123750</v>
      </c>
      <c r="AR167">
        <v>0</v>
      </c>
      <c r="AS167">
        <v>0</v>
      </c>
      <c r="AT167">
        <v>0</v>
      </c>
      <c r="AU167">
        <v>14137.2</v>
      </c>
      <c r="AV167">
        <v>0</v>
      </c>
      <c r="AW167">
        <v>0</v>
      </c>
      <c r="AX167">
        <v>0</v>
      </c>
      <c r="AY167" s="3">
        <v>1471340</v>
      </c>
      <c r="AZ167" s="3">
        <v>1471340</v>
      </c>
      <c r="BA167" s="3">
        <v>1471340</v>
      </c>
      <c r="BB167">
        <v>-11.209899999999999</v>
      </c>
      <c r="BC167">
        <v>0.63678000000000001</v>
      </c>
      <c r="BD167">
        <v>-1.2714000000000001</v>
      </c>
      <c r="BE167">
        <v>2827.43</v>
      </c>
      <c r="BF167">
        <v>89.5</v>
      </c>
      <c r="BG167">
        <v>89.5</v>
      </c>
      <c r="BH167">
        <v>89.75</v>
      </c>
      <c r="BI167" s="3">
        <v>-1.2829900000000001E-5</v>
      </c>
      <c r="BJ167" s="3">
        <v>1.17434E-5</v>
      </c>
      <c r="BK167">
        <v>0.47498600000000002</v>
      </c>
      <c r="BL167">
        <v>0</v>
      </c>
      <c r="BM167">
        <v>0</v>
      </c>
      <c r="BN167">
        <v>15</v>
      </c>
      <c r="BO167">
        <v>123750</v>
      </c>
      <c r="BP167">
        <v>0</v>
      </c>
      <c r="BQ167">
        <v>0</v>
      </c>
      <c r="BR167">
        <v>0</v>
      </c>
      <c r="BS167">
        <v>14137.2</v>
      </c>
      <c r="BT167">
        <v>0</v>
      </c>
      <c r="BU167">
        <v>0</v>
      </c>
      <c r="BV167">
        <v>0</v>
      </c>
      <c r="BW167" s="3">
        <v>1471340</v>
      </c>
      <c r="BX167" s="3">
        <v>1471340</v>
      </c>
      <c r="BY167" s="3">
        <v>1471340</v>
      </c>
      <c r="BZ167">
        <v>-11.209899999999999</v>
      </c>
      <c r="CA167">
        <v>0.63678000000000001</v>
      </c>
      <c r="CB167">
        <v>-1.2714000000000001</v>
      </c>
      <c r="CC167">
        <v>2827.43</v>
      </c>
      <c r="CD167">
        <v>89.5</v>
      </c>
      <c r="CE167">
        <v>89.5</v>
      </c>
      <c r="CF167">
        <v>89.75</v>
      </c>
      <c r="CG167" s="3">
        <v>-1.2829900000000001E-5</v>
      </c>
      <c r="CH167" s="3">
        <v>1.17434E-5</v>
      </c>
      <c r="CI167">
        <v>0.47498600000000002</v>
      </c>
      <c r="CJ167">
        <v>0</v>
      </c>
      <c r="CK167">
        <v>0</v>
      </c>
      <c r="CL167">
        <v>15</v>
      </c>
      <c r="CM167">
        <v>123750</v>
      </c>
      <c r="CN167">
        <v>0</v>
      </c>
      <c r="CO167">
        <v>0</v>
      </c>
      <c r="CP167">
        <v>0</v>
      </c>
      <c r="CQ167">
        <v>14137.2</v>
      </c>
      <c r="CR167">
        <v>0</v>
      </c>
      <c r="CS167">
        <v>0</v>
      </c>
      <c r="CT167">
        <v>0</v>
      </c>
      <c r="CU167" s="3">
        <v>1471340</v>
      </c>
      <c r="CV167" s="3">
        <v>1471340</v>
      </c>
      <c r="CW167" s="3">
        <v>1471340</v>
      </c>
      <c r="CX167">
        <v>-11.209899999999999</v>
      </c>
      <c r="CY167">
        <v>0.63678000000000001</v>
      </c>
      <c r="CZ167">
        <v>-1.2714000000000001</v>
      </c>
      <c r="DA167">
        <v>2827.43</v>
      </c>
      <c r="DB167">
        <v>89.5</v>
      </c>
      <c r="DC167">
        <v>89.5</v>
      </c>
      <c r="DD167">
        <v>89.75</v>
      </c>
      <c r="DE167" s="3">
        <v>-1.2829900000000001E-5</v>
      </c>
      <c r="DF167" s="3">
        <v>1.17434E-5</v>
      </c>
      <c r="DG167">
        <v>0.47498600000000002</v>
      </c>
      <c r="DH167">
        <v>0</v>
      </c>
      <c r="DI167">
        <v>0</v>
      </c>
      <c r="DJ167">
        <v>15</v>
      </c>
      <c r="DK167">
        <v>123750</v>
      </c>
      <c r="DL167">
        <v>0</v>
      </c>
      <c r="DM167">
        <v>0</v>
      </c>
      <c r="DN167">
        <v>0</v>
      </c>
      <c r="DO167">
        <v>14137.2</v>
      </c>
      <c r="DP167">
        <v>0</v>
      </c>
      <c r="DQ167">
        <v>0</v>
      </c>
      <c r="DR167">
        <v>0</v>
      </c>
      <c r="DS167" s="3">
        <v>1471340</v>
      </c>
      <c r="DT167" s="3">
        <v>1471340</v>
      </c>
      <c r="DU167" s="3">
        <v>1471340</v>
      </c>
      <c r="DV167">
        <v>-11.209899999999999</v>
      </c>
      <c r="DW167">
        <v>0.63678000000000001</v>
      </c>
      <c r="DX167">
        <v>-1.2714000000000001</v>
      </c>
      <c r="DY167">
        <v>2827.43</v>
      </c>
      <c r="DZ167">
        <v>89.5</v>
      </c>
      <c r="EA167">
        <v>89.5</v>
      </c>
      <c r="EB167">
        <v>89.75</v>
      </c>
      <c r="EC167" s="3">
        <v>-1.2829900000000001E-5</v>
      </c>
      <c r="ED167" s="3">
        <v>1.17434E-5</v>
      </c>
      <c r="EE167">
        <v>0.47498600000000002</v>
      </c>
      <c r="EF167">
        <v>0</v>
      </c>
      <c r="EG167">
        <v>0</v>
      </c>
      <c r="EH167">
        <v>15</v>
      </c>
      <c r="EI167">
        <v>123750</v>
      </c>
      <c r="EJ167">
        <v>0</v>
      </c>
      <c r="EK167">
        <v>0</v>
      </c>
      <c r="EL167">
        <v>0</v>
      </c>
      <c r="EM167">
        <v>14137.2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165</v>
      </c>
      <c r="FQ167">
        <v>1</v>
      </c>
    </row>
    <row r="168" spans="1:173" x14ac:dyDescent="0.25">
      <c r="A168">
        <v>1</v>
      </c>
      <c r="B168">
        <v>166</v>
      </c>
      <c r="C168" s="3">
        <v>1471340</v>
      </c>
      <c r="D168" s="3">
        <v>1471340</v>
      </c>
      <c r="E168" s="3">
        <v>1471340</v>
      </c>
      <c r="F168">
        <v>-11.280900000000001</v>
      </c>
      <c r="G168">
        <v>0.64232800000000001</v>
      </c>
      <c r="H168">
        <v>-1.2779400000000001</v>
      </c>
      <c r="I168">
        <v>2827.43</v>
      </c>
      <c r="J168">
        <v>89.5</v>
      </c>
      <c r="K168">
        <v>89.5</v>
      </c>
      <c r="L168">
        <v>89.75</v>
      </c>
      <c r="M168" s="3">
        <v>8.5479199999999996E-6</v>
      </c>
      <c r="N168" s="3">
        <v>2.2125900000000001E-5</v>
      </c>
      <c r="O168">
        <v>0.47549599999999997</v>
      </c>
      <c r="P168">
        <v>0</v>
      </c>
      <c r="Q168">
        <v>0</v>
      </c>
      <c r="R168">
        <v>15</v>
      </c>
      <c r="S168">
        <v>124500</v>
      </c>
      <c r="T168">
        <v>0</v>
      </c>
      <c r="U168">
        <v>0</v>
      </c>
      <c r="V168">
        <v>0</v>
      </c>
      <c r="W168">
        <v>14137.2</v>
      </c>
      <c r="X168">
        <v>0</v>
      </c>
      <c r="Y168">
        <v>0</v>
      </c>
      <c r="Z168">
        <v>0</v>
      </c>
      <c r="AA168" s="3">
        <v>1471340</v>
      </c>
      <c r="AB168" s="3">
        <v>1471340</v>
      </c>
      <c r="AC168" s="3">
        <v>1471340</v>
      </c>
      <c r="AD168">
        <v>-11.280900000000001</v>
      </c>
      <c r="AE168">
        <v>0.64232800000000001</v>
      </c>
      <c r="AF168">
        <v>-1.2779400000000001</v>
      </c>
      <c r="AG168">
        <v>2827.43</v>
      </c>
      <c r="AH168">
        <v>89.5</v>
      </c>
      <c r="AI168">
        <v>89.5</v>
      </c>
      <c r="AJ168">
        <v>89.75</v>
      </c>
      <c r="AK168" s="3">
        <v>8.5479199999999996E-6</v>
      </c>
      <c r="AL168" s="3">
        <v>2.2125900000000001E-5</v>
      </c>
      <c r="AM168">
        <v>0.47549599999999997</v>
      </c>
      <c r="AN168">
        <v>0</v>
      </c>
      <c r="AO168">
        <v>0</v>
      </c>
      <c r="AP168">
        <v>15</v>
      </c>
      <c r="AQ168">
        <v>124500</v>
      </c>
      <c r="AR168">
        <v>0</v>
      </c>
      <c r="AS168">
        <v>0</v>
      </c>
      <c r="AT168">
        <v>0</v>
      </c>
      <c r="AU168">
        <v>14137.2</v>
      </c>
      <c r="AV168">
        <v>0</v>
      </c>
      <c r="AW168">
        <v>0</v>
      </c>
      <c r="AX168">
        <v>0</v>
      </c>
      <c r="AY168" s="3">
        <v>1471340</v>
      </c>
      <c r="AZ168" s="3">
        <v>1471340</v>
      </c>
      <c r="BA168" s="3">
        <v>1471340</v>
      </c>
      <c r="BB168">
        <v>-11.280900000000001</v>
      </c>
      <c r="BC168">
        <v>0.64232800000000001</v>
      </c>
      <c r="BD168">
        <v>-1.2779400000000001</v>
      </c>
      <c r="BE168">
        <v>2827.43</v>
      </c>
      <c r="BF168">
        <v>89.5</v>
      </c>
      <c r="BG168">
        <v>89.5</v>
      </c>
      <c r="BH168">
        <v>89.75</v>
      </c>
      <c r="BI168" s="3">
        <v>8.5479199999999996E-6</v>
      </c>
      <c r="BJ168" s="3">
        <v>2.2125900000000001E-5</v>
      </c>
      <c r="BK168">
        <v>0.47549599999999997</v>
      </c>
      <c r="BL168">
        <v>0</v>
      </c>
      <c r="BM168">
        <v>0</v>
      </c>
      <c r="BN168">
        <v>15</v>
      </c>
      <c r="BO168">
        <v>124500</v>
      </c>
      <c r="BP168">
        <v>0</v>
      </c>
      <c r="BQ168">
        <v>0</v>
      </c>
      <c r="BR168">
        <v>0</v>
      </c>
      <c r="BS168">
        <v>14137.2</v>
      </c>
      <c r="BT168">
        <v>0</v>
      </c>
      <c r="BU168">
        <v>0</v>
      </c>
      <c r="BV168">
        <v>0</v>
      </c>
      <c r="BW168" s="3">
        <v>1471340</v>
      </c>
      <c r="BX168" s="3">
        <v>1471340</v>
      </c>
      <c r="BY168" s="3">
        <v>1471340</v>
      </c>
      <c r="BZ168">
        <v>-11.280900000000001</v>
      </c>
      <c r="CA168">
        <v>0.64232800000000001</v>
      </c>
      <c r="CB168">
        <v>-1.2779400000000001</v>
      </c>
      <c r="CC168">
        <v>2827.43</v>
      </c>
      <c r="CD168">
        <v>89.5</v>
      </c>
      <c r="CE168">
        <v>89.5</v>
      </c>
      <c r="CF168">
        <v>89.75</v>
      </c>
      <c r="CG168" s="3">
        <v>8.5479199999999996E-6</v>
      </c>
      <c r="CH168" s="3">
        <v>2.2125900000000001E-5</v>
      </c>
      <c r="CI168">
        <v>0.47549599999999997</v>
      </c>
      <c r="CJ168">
        <v>0</v>
      </c>
      <c r="CK168">
        <v>0</v>
      </c>
      <c r="CL168">
        <v>15</v>
      </c>
      <c r="CM168">
        <v>124500</v>
      </c>
      <c r="CN168">
        <v>0</v>
      </c>
      <c r="CO168">
        <v>0</v>
      </c>
      <c r="CP168">
        <v>0</v>
      </c>
      <c r="CQ168">
        <v>14137.2</v>
      </c>
      <c r="CR168">
        <v>0</v>
      </c>
      <c r="CS168">
        <v>0</v>
      </c>
      <c r="CT168">
        <v>0</v>
      </c>
      <c r="CU168" s="3">
        <v>1471340</v>
      </c>
      <c r="CV168" s="3">
        <v>1471340</v>
      </c>
      <c r="CW168" s="3">
        <v>1471340</v>
      </c>
      <c r="CX168">
        <v>-11.280900000000001</v>
      </c>
      <c r="CY168">
        <v>0.64232800000000001</v>
      </c>
      <c r="CZ168">
        <v>-1.2779400000000001</v>
      </c>
      <c r="DA168">
        <v>2827.43</v>
      </c>
      <c r="DB168">
        <v>89.5</v>
      </c>
      <c r="DC168">
        <v>89.5</v>
      </c>
      <c r="DD168">
        <v>89.75</v>
      </c>
      <c r="DE168" s="3">
        <v>8.5479199999999996E-6</v>
      </c>
      <c r="DF168" s="3">
        <v>2.2125900000000001E-5</v>
      </c>
      <c r="DG168">
        <v>0.47549599999999997</v>
      </c>
      <c r="DH168">
        <v>0</v>
      </c>
      <c r="DI168">
        <v>0</v>
      </c>
      <c r="DJ168">
        <v>15</v>
      </c>
      <c r="DK168">
        <v>124500</v>
      </c>
      <c r="DL168">
        <v>0</v>
      </c>
      <c r="DM168">
        <v>0</v>
      </c>
      <c r="DN168">
        <v>0</v>
      </c>
      <c r="DO168">
        <v>14137.2</v>
      </c>
      <c r="DP168">
        <v>0</v>
      </c>
      <c r="DQ168">
        <v>0</v>
      </c>
      <c r="DR168">
        <v>0</v>
      </c>
      <c r="DS168" s="3">
        <v>1471340</v>
      </c>
      <c r="DT168" s="3">
        <v>1471340</v>
      </c>
      <c r="DU168" s="3">
        <v>1471340</v>
      </c>
      <c r="DV168">
        <v>-11.280900000000001</v>
      </c>
      <c r="DW168">
        <v>0.64232800000000001</v>
      </c>
      <c r="DX168">
        <v>-1.2779400000000001</v>
      </c>
      <c r="DY168">
        <v>2827.43</v>
      </c>
      <c r="DZ168">
        <v>89.5</v>
      </c>
      <c r="EA168">
        <v>89.5</v>
      </c>
      <c r="EB168">
        <v>89.75</v>
      </c>
      <c r="EC168" s="3">
        <v>8.5479199999999996E-6</v>
      </c>
      <c r="ED168" s="3">
        <v>2.2125900000000001E-5</v>
      </c>
      <c r="EE168">
        <v>0.47549599999999997</v>
      </c>
      <c r="EF168">
        <v>0</v>
      </c>
      <c r="EG168">
        <v>0</v>
      </c>
      <c r="EH168">
        <v>15</v>
      </c>
      <c r="EI168">
        <v>124500</v>
      </c>
      <c r="EJ168">
        <v>0</v>
      </c>
      <c r="EK168">
        <v>0</v>
      </c>
      <c r="EL168">
        <v>0</v>
      </c>
      <c r="EM168">
        <v>14137.2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166</v>
      </c>
      <c r="FQ168">
        <v>1</v>
      </c>
    </row>
    <row r="169" spans="1:173" x14ac:dyDescent="0.25">
      <c r="A169">
        <v>1</v>
      </c>
      <c r="B169">
        <v>167</v>
      </c>
      <c r="C169" s="3">
        <v>1471340</v>
      </c>
      <c r="D169" s="3">
        <v>1471340</v>
      </c>
      <c r="E169" s="3">
        <v>1471340</v>
      </c>
      <c r="F169">
        <v>-11.3521</v>
      </c>
      <c r="G169">
        <v>0.64795100000000005</v>
      </c>
      <c r="H169">
        <v>-1.2845899999999999</v>
      </c>
      <c r="I169">
        <v>2827.43</v>
      </c>
      <c r="J169">
        <v>89.5</v>
      </c>
      <c r="K169">
        <v>89.5</v>
      </c>
      <c r="L169">
        <v>89.75</v>
      </c>
      <c r="M169" s="3">
        <v>1.34587E-5</v>
      </c>
      <c r="N169" s="3">
        <v>-2.2043900000000001E-5</v>
      </c>
      <c r="O169">
        <v>0.46578599999999998</v>
      </c>
      <c r="P169">
        <v>0</v>
      </c>
      <c r="Q169">
        <v>0</v>
      </c>
      <c r="R169">
        <v>15</v>
      </c>
      <c r="S169">
        <v>125250</v>
      </c>
      <c r="T169">
        <v>0</v>
      </c>
      <c r="U169">
        <v>0</v>
      </c>
      <c r="V169">
        <v>0</v>
      </c>
      <c r="W169">
        <v>14137.2</v>
      </c>
      <c r="X169">
        <v>0</v>
      </c>
      <c r="Y169">
        <v>0</v>
      </c>
      <c r="Z169">
        <v>0</v>
      </c>
      <c r="AA169" s="3">
        <v>1471340</v>
      </c>
      <c r="AB169" s="3">
        <v>1471340</v>
      </c>
      <c r="AC169" s="3">
        <v>1471340</v>
      </c>
      <c r="AD169">
        <v>-11.3521</v>
      </c>
      <c r="AE169">
        <v>0.64795100000000005</v>
      </c>
      <c r="AF169">
        <v>-1.2845899999999999</v>
      </c>
      <c r="AG169">
        <v>2827.43</v>
      </c>
      <c r="AH169">
        <v>89.5</v>
      </c>
      <c r="AI169">
        <v>89.5</v>
      </c>
      <c r="AJ169">
        <v>89.75</v>
      </c>
      <c r="AK169" s="3">
        <v>1.34587E-5</v>
      </c>
      <c r="AL169" s="3">
        <v>-2.2043900000000001E-5</v>
      </c>
      <c r="AM169">
        <v>0.46578599999999998</v>
      </c>
      <c r="AN169">
        <v>0</v>
      </c>
      <c r="AO169">
        <v>0</v>
      </c>
      <c r="AP169">
        <v>15</v>
      </c>
      <c r="AQ169">
        <v>125250</v>
      </c>
      <c r="AR169">
        <v>0</v>
      </c>
      <c r="AS169">
        <v>0</v>
      </c>
      <c r="AT169">
        <v>0</v>
      </c>
      <c r="AU169">
        <v>14137.2</v>
      </c>
      <c r="AV169">
        <v>0</v>
      </c>
      <c r="AW169">
        <v>0</v>
      </c>
      <c r="AX169">
        <v>0</v>
      </c>
      <c r="AY169" s="3">
        <v>1471340</v>
      </c>
      <c r="AZ169" s="3">
        <v>1471340</v>
      </c>
      <c r="BA169" s="3">
        <v>1471340</v>
      </c>
      <c r="BB169">
        <v>-11.3521</v>
      </c>
      <c r="BC169">
        <v>0.64795100000000005</v>
      </c>
      <c r="BD169">
        <v>-1.2845899999999999</v>
      </c>
      <c r="BE169">
        <v>2827.43</v>
      </c>
      <c r="BF169">
        <v>89.5</v>
      </c>
      <c r="BG169">
        <v>89.5</v>
      </c>
      <c r="BH169">
        <v>89.75</v>
      </c>
      <c r="BI169" s="3">
        <v>1.34587E-5</v>
      </c>
      <c r="BJ169" s="3">
        <v>-2.2043900000000001E-5</v>
      </c>
      <c r="BK169">
        <v>0.46578599999999998</v>
      </c>
      <c r="BL169">
        <v>0</v>
      </c>
      <c r="BM169">
        <v>0</v>
      </c>
      <c r="BN169">
        <v>15</v>
      </c>
      <c r="BO169">
        <v>125250</v>
      </c>
      <c r="BP169">
        <v>0</v>
      </c>
      <c r="BQ169">
        <v>0</v>
      </c>
      <c r="BR169">
        <v>0</v>
      </c>
      <c r="BS169">
        <v>14137.2</v>
      </c>
      <c r="BT169">
        <v>0</v>
      </c>
      <c r="BU169">
        <v>0</v>
      </c>
      <c r="BV169">
        <v>0</v>
      </c>
      <c r="BW169" s="3">
        <v>1471340</v>
      </c>
      <c r="BX169" s="3">
        <v>1471340</v>
      </c>
      <c r="BY169" s="3">
        <v>1471340</v>
      </c>
      <c r="BZ169">
        <v>-11.3521</v>
      </c>
      <c r="CA169">
        <v>0.64795100000000005</v>
      </c>
      <c r="CB169">
        <v>-1.2845899999999999</v>
      </c>
      <c r="CC169">
        <v>2827.43</v>
      </c>
      <c r="CD169">
        <v>89.5</v>
      </c>
      <c r="CE169">
        <v>89.5</v>
      </c>
      <c r="CF169">
        <v>89.75</v>
      </c>
      <c r="CG169" s="3">
        <v>1.34587E-5</v>
      </c>
      <c r="CH169" s="3">
        <v>-2.2043900000000001E-5</v>
      </c>
      <c r="CI169">
        <v>0.46578599999999998</v>
      </c>
      <c r="CJ169">
        <v>0</v>
      </c>
      <c r="CK169">
        <v>0</v>
      </c>
      <c r="CL169">
        <v>15</v>
      </c>
      <c r="CM169">
        <v>125250</v>
      </c>
      <c r="CN169">
        <v>0</v>
      </c>
      <c r="CO169">
        <v>0</v>
      </c>
      <c r="CP169">
        <v>0</v>
      </c>
      <c r="CQ169">
        <v>14137.2</v>
      </c>
      <c r="CR169">
        <v>0</v>
      </c>
      <c r="CS169">
        <v>0</v>
      </c>
      <c r="CT169">
        <v>0</v>
      </c>
      <c r="CU169" s="3">
        <v>1471340</v>
      </c>
      <c r="CV169" s="3">
        <v>1471340</v>
      </c>
      <c r="CW169" s="3">
        <v>1471340</v>
      </c>
      <c r="CX169">
        <v>-11.3521</v>
      </c>
      <c r="CY169">
        <v>0.64795100000000005</v>
      </c>
      <c r="CZ169">
        <v>-1.2845899999999999</v>
      </c>
      <c r="DA169">
        <v>2827.43</v>
      </c>
      <c r="DB169">
        <v>89.5</v>
      </c>
      <c r="DC169">
        <v>89.5</v>
      </c>
      <c r="DD169">
        <v>89.75</v>
      </c>
      <c r="DE169" s="3">
        <v>1.34587E-5</v>
      </c>
      <c r="DF169" s="3">
        <v>-2.2043900000000001E-5</v>
      </c>
      <c r="DG169">
        <v>0.46578599999999998</v>
      </c>
      <c r="DH169">
        <v>0</v>
      </c>
      <c r="DI169">
        <v>0</v>
      </c>
      <c r="DJ169">
        <v>15</v>
      </c>
      <c r="DK169">
        <v>125250</v>
      </c>
      <c r="DL169">
        <v>0</v>
      </c>
      <c r="DM169">
        <v>0</v>
      </c>
      <c r="DN169">
        <v>0</v>
      </c>
      <c r="DO169">
        <v>14137.2</v>
      </c>
      <c r="DP169">
        <v>0</v>
      </c>
      <c r="DQ169">
        <v>0</v>
      </c>
      <c r="DR169">
        <v>0</v>
      </c>
      <c r="DS169" s="3">
        <v>1471340</v>
      </c>
      <c r="DT169" s="3">
        <v>1471340</v>
      </c>
      <c r="DU169" s="3">
        <v>1471340</v>
      </c>
      <c r="DV169">
        <v>-11.3521</v>
      </c>
      <c r="DW169">
        <v>0.64795100000000005</v>
      </c>
      <c r="DX169">
        <v>-1.2845899999999999</v>
      </c>
      <c r="DY169">
        <v>2827.43</v>
      </c>
      <c r="DZ169">
        <v>89.5</v>
      </c>
      <c r="EA169">
        <v>89.5</v>
      </c>
      <c r="EB169">
        <v>89.75</v>
      </c>
      <c r="EC169" s="3">
        <v>1.34587E-5</v>
      </c>
      <c r="ED169" s="3">
        <v>-2.2043900000000001E-5</v>
      </c>
      <c r="EE169">
        <v>0.46578599999999998</v>
      </c>
      <c r="EF169">
        <v>0</v>
      </c>
      <c r="EG169">
        <v>0</v>
      </c>
      <c r="EH169">
        <v>15</v>
      </c>
      <c r="EI169">
        <v>125250</v>
      </c>
      <c r="EJ169">
        <v>0</v>
      </c>
      <c r="EK169">
        <v>0</v>
      </c>
      <c r="EL169">
        <v>0</v>
      </c>
      <c r="EM169">
        <v>14137.2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1</v>
      </c>
      <c r="FP169">
        <v>167</v>
      </c>
      <c r="FQ169">
        <v>1</v>
      </c>
    </row>
    <row r="170" spans="1:173" x14ac:dyDescent="0.25">
      <c r="A170">
        <v>1</v>
      </c>
      <c r="B170">
        <v>168</v>
      </c>
      <c r="C170" s="3">
        <v>1471340</v>
      </c>
      <c r="D170" s="3">
        <v>1471340</v>
      </c>
      <c r="E170" s="3">
        <v>1471340</v>
      </c>
      <c r="F170">
        <v>-11.4237</v>
      </c>
      <c r="G170">
        <v>0.65375799999999995</v>
      </c>
      <c r="H170">
        <v>-1.2916799999999999</v>
      </c>
      <c r="I170">
        <v>2827.43</v>
      </c>
      <c r="J170">
        <v>89.5</v>
      </c>
      <c r="K170">
        <v>89.5</v>
      </c>
      <c r="L170">
        <v>89.75</v>
      </c>
      <c r="M170" s="3">
        <v>-2.9017800000000002E-6</v>
      </c>
      <c r="N170" s="3">
        <v>8.7308100000000002E-6</v>
      </c>
      <c r="O170">
        <v>0.46108300000000002</v>
      </c>
      <c r="P170">
        <v>0</v>
      </c>
      <c r="Q170">
        <v>0</v>
      </c>
      <c r="R170">
        <v>15</v>
      </c>
      <c r="S170">
        <v>126000</v>
      </c>
      <c r="T170">
        <v>0</v>
      </c>
      <c r="U170">
        <v>0</v>
      </c>
      <c r="V170">
        <v>0</v>
      </c>
      <c r="W170">
        <v>14137.2</v>
      </c>
      <c r="X170">
        <v>0</v>
      </c>
      <c r="Y170">
        <v>0</v>
      </c>
      <c r="Z170">
        <v>0</v>
      </c>
      <c r="AA170" s="3">
        <v>1471340</v>
      </c>
      <c r="AB170" s="3">
        <v>1471340</v>
      </c>
      <c r="AC170" s="3">
        <v>1471340</v>
      </c>
      <c r="AD170">
        <v>-11.4237</v>
      </c>
      <c r="AE170">
        <v>0.65375799999999995</v>
      </c>
      <c r="AF170">
        <v>-1.2916799999999999</v>
      </c>
      <c r="AG170">
        <v>2827.43</v>
      </c>
      <c r="AH170">
        <v>89.5</v>
      </c>
      <c r="AI170">
        <v>89.5</v>
      </c>
      <c r="AJ170">
        <v>89.75</v>
      </c>
      <c r="AK170" s="3">
        <v>-2.9017800000000002E-6</v>
      </c>
      <c r="AL170" s="3">
        <v>8.7308100000000002E-6</v>
      </c>
      <c r="AM170">
        <v>0.46108300000000002</v>
      </c>
      <c r="AN170">
        <v>0</v>
      </c>
      <c r="AO170">
        <v>0</v>
      </c>
      <c r="AP170">
        <v>15</v>
      </c>
      <c r="AQ170">
        <v>126000</v>
      </c>
      <c r="AR170">
        <v>0</v>
      </c>
      <c r="AS170">
        <v>0</v>
      </c>
      <c r="AT170">
        <v>0</v>
      </c>
      <c r="AU170">
        <v>14137.2</v>
      </c>
      <c r="AV170">
        <v>0</v>
      </c>
      <c r="AW170">
        <v>0</v>
      </c>
      <c r="AX170">
        <v>0</v>
      </c>
      <c r="AY170" s="3">
        <v>1471340</v>
      </c>
      <c r="AZ170" s="3">
        <v>1471340</v>
      </c>
      <c r="BA170" s="3">
        <v>1471340</v>
      </c>
      <c r="BB170">
        <v>-11.4237</v>
      </c>
      <c r="BC170">
        <v>0.65375799999999995</v>
      </c>
      <c r="BD170">
        <v>-1.2916799999999999</v>
      </c>
      <c r="BE170">
        <v>2827.43</v>
      </c>
      <c r="BF170">
        <v>89.5</v>
      </c>
      <c r="BG170">
        <v>89.5</v>
      </c>
      <c r="BH170">
        <v>89.75</v>
      </c>
      <c r="BI170" s="3">
        <v>-2.9017800000000002E-6</v>
      </c>
      <c r="BJ170" s="3">
        <v>8.7308100000000002E-6</v>
      </c>
      <c r="BK170">
        <v>0.46108300000000002</v>
      </c>
      <c r="BL170">
        <v>0</v>
      </c>
      <c r="BM170">
        <v>0</v>
      </c>
      <c r="BN170">
        <v>15</v>
      </c>
      <c r="BO170">
        <v>126000</v>
      </c>
      <c r="BP170">
        <v>0</v>
      </c>
      <c r="BQ170">
        <v>0</v>
      </c>
      <c r="BR170">
        <v>0</v>
      </c>
      <c r="BS170">
        <v>14137.2</v>
      </c>
      <c r="BT170">
        <v>0</v>
      </c>
      <c r="BU170">
        <v>0</v>
      </c>
      <c r="BV170">
        <v>0</v>
      </c>
      <c r="BW170" s="3">
        <v>1471340</v>
      </c>
      <c r="BX170" s="3">
        <v>1471340</v>
      </c>
      <c r="BY170" s="3">
        <v>1471340</v>
      </c>
      <c r="BZ170">
        <v>-11.4237</v>
      </c>
      <c r="CA170">
        <v>0.65375799999999995</v>
      </c>
      <c r="CB170">
        <v>-1.2916799999999999</v>
      </c>
      <c r="CC170">
        <v>2827.43</v>
      </c>
      <c r="CD170">
        <v>89.5</v>
      </c>
      <c r="CE170">
        <v>89.5</v>
      </c>
      <c r="CF170">
        <v>89.75</v>
      </c>
      <c r="CG170" s="3">
        <v>-2.9017800000000002E-6</v>
      </c>
      <c r="CH170" s="3">
        <v>8.7308100000000002E-6</v>
      </c>
      <c r="CI170">
        <v>0.46108300000000002</v>
      </c>
      <c r="CJ170">
        <v>0</v>
      </c>
      <c r="CK170">
        <v>0</v>
      </c>
      <c r="CL170">
        <v>15</v>
      </c>
      <c r="CM170">
        <v>126000</v>
      </c>
      <c r="CN170">
        <v>0</v>
      </c>
      <c r="CO170">
        <v>0</v>
      </c>
      <c r="CP170">
        <v>0</v>
      </c>
      <c r="CQ170">
        <v>14137.2</v>
      </c>
      <c r="CR170">
        <v>0</v>
      </c>
      <c r="CS170">
        <v>0</v>
      </c>
      <c r="CT170">
        <v>0</v>
      </c>
      <c r="CU170" s="3">
        <v>1471340</v>
      </c>
      <c r="CV170" s="3">
        <v>1471340</v>
      </c>
      <c r="CW170" s="3">
        <v>1471340</v>
      </c>
      <c r="CX170">
        <v>-11.4237</v>
      </c>
      <c r="CY170">
        <v>0.65375799999999995</v>
      </c>
      <c r="CZ170">
        <v>-1.2916799999999999</v>
      </c>
      <c r="DA170">
        <v>2827.43</v>
      </c>
      <c r="DB170">
        <v>89.5</v>
      </c>
      <c r="DC170">
        <v>89.5</v>
      </c>
      <c r="DD170">
        <v>89.75</v>
      </c>
      <c r="DE170" s="3">
        <v>-2.9017800000000002E-6</v>
      </c>
      <c r="DF170" s="3">
        <v>8.7308100000000002E-6</v>
      </c>
      <c r="DG170">
        <v>0.46108300000000002</v>
      </c>
      <c r="DH170">
        <v>0</v>
      </c>
      <c r="DI170">
        <v>0</v>
      </c>
      <c r="DJ170">
        <v>15</v>
      </c>
      <c r="DK170">
        <v>126000</v>
      </c>
      <c r="DL170">
        <v>0</v>
      </c>
      <c r="DM170">
        <v>0</v>
      </c>
      <c r="DN170">
        <v>0</v>
      </c>
      <c r="DO170">
        <v>14137.2</v>
      </c>
      <c r="DP170">
        <v>0</v>
      </c>
      <c r="DQ170">
        <v>0</v>
      </c>
      <c r="DR170">
        <v>0</v>
      </c>
      <c r="DS170" s="3">
        <v>1471340</v>
      </c>
      <c r="DT170" s="3">
        <v>1471340</v>
      </c>
      <c r="DU170" s="3">
        <v>1471340</v>
      </c>
      <c r="DV170">
        <v>-11.4237</v>
      </c>
      <c r="DW170">
        <v>0.65375799999999995</v>
      </c>
      <c r="DX170">
        <v>-1.2916799999999999</v>
      </c>
      <c r="DY170">
        <v>2827.43</v>
      </c>
      <c r="DZ170">
        <v>89.5</v>
      </c>
      <c r="EA170">
        <v>89.5</v>
      </c>
      <c r="EB170">
        <v>89.75</v>
      </c>
      <c r="EC170" s="3">
        <v>-2.9017800000000002E-6</v>
      </c>
      <c r="ED170" s="3">
        <v>8.7308100000000002E-6</v>
      </c>
      <c r="EE170">
        <v>0.46108300000000002</v>
      </c>
      <c r="EF170">
        <v>0</v>
      </c>
      <c r="EG170">
        <v>0</v>
      </c>
      <c r="EH170">
        <v>15</v>
      </c>
      <c r="EI170">
        <v>126000</v>
      </c>
      <c r="EJ170">
        <v>0</v>
      </c>
      <c r="EK170">
        <v>0</v>
      </c>
      <c r="EL170">
        <v>0</v>
      </c>
      <c r="EM170">
        <v>14137.2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1</v>
      </c>
      <c r="FP170">
        <v>168</v>
      </c>
      <c r="FQ170">
        <v>1</v>
      </c>
    </row>
    <row r="171" spans="1:173" x14ac:dyDescent="0.25">
      <c r="A171">
        <v>1</v>
      </c>
      <c r="B171">
        <v>169</v>
      </c>
      <c r="C171" s="3">
        <v>1471340</v>
      </c>
      <c r="D171" s="3">
        <v>1471340</v>
      </c>
      <c r="E171" s="3">
        <v>1471340</v>
      </c>
      <c r="F171">
        <v>-11.494199999999999</v>
      </c>
      <c r="G171">
        <v>0.65940799999999999</v>
      </c>
      <c r="H171">
        <v>-1.3007200000000001</v>
      </c>
      <c r="I171">
        <v>2827.43</v>
      </c>
      <c r="J171">
        <v>89.5</v>
      </c>
      <c r="K171">
        <v>89.5</v>
      </c>
      <c r="L171">
        <v>89.75</v>
      </c>
      <c r="M171" s="3">
        <v>1.37778E-5</v>
      </c>
      <c r="N171" s="3">
        <v>-1.3785600000000001E-5</v>
      </c>
      <c r="O171">
        <v>0.471219</v>
      </c>
      <c r="P171">
        <v>0</v>
      </c>
      <c r="Q171">
        <v>0</v>
      </c>
      <c r="R171">
        <v>15</v>
      </c>
      <c r="S171">
        <v>126750</v>
      </c>
      <c r="T171">
        <v>0</v>
      </c>
      <c r="U171">
        <v>0</v>
      </c>
      <c r="V171">
        <v>0</v>
      </c>
      <c r="W171">
        <v>14137.2</v>
      </c>
      <c r="X171">
        <v>0</v>
      </c>
      <c r="Y171">
        <v>0</v>
      </c>
      <c r="Z171">
        <v>0</v>
      </c>
      <c r="AA171" s="3">
        <v>1471340</v>
      </c>
      <c r="AB171" s="3">
        <v>1471340</v>
      </c>
      <c r="AC171" s="3">
        <v>1471340</v>
      </c>
      <c r="AD171">
        <v>-11.494199999999999</v>
      </c>
      <c r="AE171">
        <v>0.65940799999999999</v>
      </c>
      <c r="AF171">
        <v>-1.3007200000000001</v>
      </c>
      <c r="AG171">
        <v>2827.43</v>
      </c>
      <c r="AH171">
        <v>89.5</v>
      </c>
      <c r="AI171">
        <v>89.5</v>
      </c>
      <c r="AJ171">
        <v>89.75</v>
      </c>
      <c r="AK171" s="3">
        <v>1.37778E-5</v>
      </c>
      <c r="AL171" s="3">
        <v>-1.3785600000000001E-5</v>
      </c>
      <c r="AM171">
        <v>0.471219</v>
      </c>
      <c r="AN171">
        <v>0</v>
      </c>
      <c r="AO171">
        <v>0</v>
      </c>
      <c r="AP171">
        <v>15</v>
      </c>
      <c r="AQ171">
        <v>126750</v>
      </c>
      <c r="AR171">
        <v>0</v>
      </c>
      <c r="AS171">
        <v>0</v>
      </c>
      <c r="AT171">
        <v>0</v>
      </c>
      <c r="AU171">
        <v>14137.2</v>
      </c>
      <c r="AV171">
        <v>0</v>
      </c>
      <c r="AW171">
        <v>0</v>
      </c>
      <c r="AX171">
        <v>0</v>
      </c>
      <c r="AY171" s="3">
        <v>1471340</v>
      </c>
      <c r="AZ171" s="3">
        <v>1471340</v>
      </c>
      <c r="BA171" s="3">
        <v>1471340</v>
      </c>
      <c r="BB171">
        <v>-11.494199999999999</v>
      </c>
      <c r="BC171">
        <v>0.65940799999999999</v>
      </c>
      <c r="BD171">
        <v>-1.3007200000000001</v>
      </c>
      <c r="BE171">
        <v>2827.43</v>
      </c>
      <c r="BF171">
        <v>89.5</v>
      </c>
      <c r="BG171">
        <v>89.5</v>
      </c>
      <c r="BH171">
        <v>89.75</v>
      </c>
      <c r="BI171" s="3">
        <v>1.37778E-5</v>
      </c>
      <c r="BJ171" s="3">
        <v>-1.3785600000000001E-5</v>
      </c>
      <c r="BK171">
        <v>0.471219</v>
      </c>
      <c r="BL171">
        <v>0</v>
      </c>
      <c r="BM171">
        <v>0</v>
      </c>
      <c r="BN171">
        <v>15</v>
      </c>
      <c r="BO171">
        <v>126750</v>
      </c>
      <c r="BP171">
        <v>0</v>
      </c>
      <c r="BQ171">
        <v>0</v>
      </c>
      <c r="BR171">
        <v>0</v>
      </c>
      <c r="BS171">
        <v>14137.2</v>
      </c>
      <c r="BT171">
        <v>0</v>
      </c>
      <c r="BU171">
        <v>0</v>
      </c>
      <c r="BV171">
        <v>0</v>
      </c>
      <c r="BW171" s="3">
        <v>1471340</v>
      </c>
      <c r="BX171" s="3">
        <v>1471340</v>
      </c>
      <c r="BY171" s="3">
        <v>1471340</v>
      </c>
      <c r="BZ171">
        <v>-11.494199999999999</v>
      </c>
      <c r="CA171">
        <v>0.65940799999999999</v>
      </c>
      <c r="CB171">
        <v>-1.3007200000000001</v>
      </c>
      <c r="CC171">
        <v>2827.43</v>
      </c>
      <c r="CD171">
        <v>89.5</v>
      </c>
      <c r="CE171">
        <v>89.5</v>
      </c>
      <c r="CF171">
        <v>89.75</v>
      </c>
      <c r="CG171" s="3">
        <v>1.37778E-5</v>
      </c>
      <c r="CH171" s="3">
        <v>-1.3785600000000001E-5</v>
      </c>
      <c r="CI171">
        <v>0.471219</v>
      </c>
      <c r="CJ171">
        <v>0</v>
      </c>
      <c r="CK171">
        <v>0</v>
      </c>
      <c r="CL171">
        <v>15</v>
      </c>
      <c r="CM171">
        <v>126750</v>
      </c>
      <c r="CN171">
        <v>0</v>
      </c>
      <c r="CO171">
        <v>0</v>
      </c>
      <c r="CP171">
        <v>0</v>
      </c>
      <c r="CQ171">
        <v>14137.2</v>
      </c>
      <c r="CR171">
        <v>0</v>
      </c>
      <c r="CS171">
        <v>0</v>
      </c>
      <c r="CT171">
        <v>0</v>
      </c>
      <c r="CU171" s="3">
        <v>1471340</v>
      </c>
      <c r="CV171" s="3">
        <v>1471340</v>
      </c>
      <c r="CW171" s="3">
        <v>1471340</v>
      </c>
      <c r="CX171">
        <v>-11.494199999999999</v>
      </c>
      <c r="CY171">
        <v>0.65940799999999999</v>
      </c>
      <c r="CZ171">
        <v>-1.3007200000000001</v>
      </c>
      <c r="DA171">
        <v>2827.43</v>
      </c>
      <c r="DB171">
        <v>89.5</v>
      </c>
      <c r="DC171">
        <v>89.5</v>
      </c>
      <c r="DD171">
        <v>89.75</v>
      </c>
      <c r="DE171" s="3">
        <v>1.37778E-5</v>
      </c>
      <c r="DF171" s="3">
        <v>-1.3785600000000001E-5</v>
      </c>
      <c r="DG171">
        <v>0.471219</v>
      </c>
      <c r="DH171">
        <v>0</v>
      </c>
      <c r="DI171">
        <v>0</v>
      </c>
      <c r="DJ171">
        <v>15</v>
      </c>
      <c r="DK171">
        <v>126750</v>
      </c>
      <c r="DL171">
        <v>0</v>
      </c>
      <c r="DM171">
        <v>0</v>
      </c>
      <c r="DN171">
        <v>0</v>
      </c>
      <c r="DO171">
        <v>14137.2</v>
      </c>
      <c r="DP171">
        <v>0</v>
      </c>
      <c r="DQ171">
        <v>0</v>
      </c>
      <c r="DR171">
        <v>0</v>
      </c>
      <c r="DS171" s="3">
        <v>1471340</v>
      </c>
      <c r="DT171" s="3">
        <v>1471340</v>
      </c>
      <c r="DU171" s="3">
        <v>1471340</v>
      </c>
      <c r="DV171">
        <v>-11.494199999999999</v>
      </c>
      <c r="DW171">
        <v>0.65940799999999999</v>
      </c>
      <c r="DX171">
        <v>-1.3007200000000001</v>
      </c>
      <c r="DY171">
        <v>2827.43</v>
      </c>
      <c r="DZ171">
        <v>89.5</v>
      </c>
      <c r="EA171">
        <v>89.5</v>
      </c>
      <c r="EB171">
        <v>89.75</v>
      </c>
      <c r="EC171" s="3">
        <v>1.37778E-5</v>
      </c>
      <c r="ED171" s="3">
        <v>-1.3785600000000001E-5</v>
      </c>
      <c r="EE171">
        <v>0.471219</v>
      </c>
      <c r="EF171">
        <v>0</v>
      </c>
      <c r="EG171">
        <v>0</v>
      </c>
      <c r="EH171">
        <v>15</v>
      </c>
      <c r="EI171">
        <v>126750</v>
      </c>
      <c r="EJ171">
        <v>0</v>
      </c>
      <c r="EK171">
        <v>0</v>
      </c>
      <c r="EL171">
        <v>0</v>
      </c>
      <c r="EM171">
        <v>14137.2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169</v>
      </c>
      <c r="FQ171">
        <v>1</v>
      </c>
    </row>
    <row r="172" spans="1:173" x14ac:dyDescent="0.25">
      <c r="A172">
        <v>1</v>
      </c>
      <c r="B172">
        <v>170</v>
      </c>
      <c r="C172" s="3">
        <v>1471340</v>
      </c>
      <c r="D172" s="3">
        <v>1471340</v>
      </c>
      <c r="E172" s="3">
        <v>1471340</v>
      </c>
      <c r="F172">
        <v>-11.565200000000001</v>
      </c>
      <c r="G172">
        <v>0.66483199999999998</v>
      </c>
      <c r="H172">
        <v>-1.3087299999999999</v>
      </c>
      <c r="I172">
        <v>2827.43</v>
      </c>
      <c r="J172">
        <v>89.5</v>
      </c>
      <c r="K172">
        <v>89.5</v>
      </c>
      <c r="L172">
        <v>89.75</v>
      </c>
      <c r="M172" s="3">
        <v>1.40241E-6</v>
      </c>
      <c r="N172" s="3">
        <v>2.6400799999999998E-6</v>
      </c>
      <c r="O172">
        <v>0.47470899999999999</v>
      </c>
      <c r="P172">
        <v>0</v>
      </c>
      <c r="Q172">
        <v>0</v>
      </c>
      <c r="R172">
        <v>15</v>
      </c>
      <c r="S172">
        <v>127500</v>
      </c>
      <c r="T172">
        <v>0</v>
      </c>
      <c r="U172">
        <v>0</v>
      </c>
      <c r="V172">
        <v>0</v>
      </c>
      <c r="W172">
        <v>14137.2</v>
      </c>
      <c r="X172">
        <v>0</v>
      </c>
      <c r="Y172">
        <v>0</v>
      </c>
      <c r="Z172">
        <v>0</v>
      </c>
      <c r="AA172" s="3">
        <v>1471340</v>
      </c>
      <c r="AB172" s="3">
        <v>1471340</v>
      </c>
      <c r="AC172" s="3">
        <v>1471340</v>
      </c>
      <c r="AD172">
        <v>-11.565200000000001</v>
      </c>
      <c r="AE172">
        <v>0.66483199999999998</v>
      </c>
      <c r="AF172">
        <v>-1.3087299999999999</v>
      </c>
      <c r="AG172">
        <v>2827.43</v>
      </c>
      <c r="AH172">
        <v>89.5</v>
      </c>
      <c r="AI172">
        <v>89.5</v>
      </c>
      <c r="AJ172">
        <v>89.75</v>
      </c>
      <c r="AK172" s="3">
        <v>1.40241E-6</v>
      </c>
      <c r="AL172" s="3">
        <v>2.6400799999999998E-6</v>
      </c>
      <c r="AM172">
        <v>0.47470899999999999</v>
      </c>
      <c r="AN172">
        <v>0</v>
      </c>
      <c r="AO172">
        <v>0</v>
      </c>
      <c r="AP172">
        <v>15</v>
      </c>
      <c r="AQ172">
        <v>127500</v>
      </c>
      <c r="AR172">
        <v>0</v>
      </c>
      <c r="AS172">
        <v>0</v>
      </c>
      <c r="AT172">
        <v>0</v>
      </c>
      <c r="AU172">
        <v>14137.2</v>
      </c>
      <c r="AV172">
        <v>0</v>
      </c>
      <c r="AW172">
        <v>0</v>
      </c>
      <c r="AX172">
        <v>0</v>
      </c>
      <c r="AY172" s="3">
        <v>1471340</v>
      </c>
      <c r="AZ172" s="3">
        <v>1471340</v>
      </c>
      <c r="BA172" s="3">
        <v>1471340</v>
      </c>
      <c r="BB172">
        <v>-11.565200000000001</v>
      </c>
      <c r="BC172">
        <v>0.66483199999999998</v>
      </c>
      <c r="BD172">
        <v>-1.3087299999999999</v>
      </c>
      <c r="BE172">
        <v>2827.43</v>
      </c>
      <c r="BF172">
        <v>89.5</v>
      </c>
      <c r="BG172">
        <v>89.5</v>
      </c>
      <c r="BH172">
        <v>89.75</v>
      </c>
      <c r="BI172" s="3">
        <v>1.40241E-6</v>
      </c>
      <c r="BJ172" s="3">
        <v>2.6400799999999998E-6</v>
      </c>
      <c r="BK172">
        <v>0.47470899999999999</v>
      </c>
      <c r="BL172">
        <v>0</v>
      </c>
      <c r="BM172">
        <v>0</v>
      </c>
      <c r="BN172">
        <v>15</v>
      </c>
      <c r="BO172">
        <v>127500</v>
      </c>
      <c r="BP172">
        <v>0</v>
      </c>
      <c r="BQ172">
        <v>0</v>
      </c>
      <c r="BR172">
        <v>0</v>
      </c>
      <c r="BS172">
        <v>14137.2</v>
      </c>
      <c r="BT172">
        <v>0</v>
      </c>
      <c r="BU172">
        <v>0</v>
      </c>
      <c r="BV172">
        <v>0</v>
      </c>
      <c r="BW172" s="3">
        <v>1471340</v>
      </c>
      <c r="BX172" s="3">
        <v>1471340</v>
      </c>
      <c r="BY172" s="3">
        <v>1471340</v>
      </c>
      <c r="BZ172">
        <v>-11.565200000000001</v>
      </c>
      <c r="CA172">
        <v>0.66483199999999998</v>
      </c>
      <c r="CB172">
        <v>-1.3087299999999999</v>
      </c>
      <c r="CC172">
        <v>2827.43</v>
      </c>
      <c r="CD172">
        <v>89.5</v>
      </c>
      <c r="CE172">
        <v>89.5</v>
      </c>
      <c r="CF172">
        <v>89.75</v>
      </c>
      <c r="CG172" s="3">
        <v>1.40241E-6</v>
      </c>
      <c r="CH172" s="3">
        <v>2.6400799999999998E-6</v>
      </c>
      <c r="CI172">
        <v>0.47470899999999999</v>
      </c>
      <c r="CJ172">
        <v>0</v>
      </c>
      <c r="CK172">
        <v>0</v>
      </c>
      <c r="CL172">
        <v>15</v>
      </c>
      <c r="CM172">
        <v>127500</v>
      </c>
      <c r="CN172">
        <v>0</v>
      </c>
      <c r="CO172">
        <v>0</v>
      </c>
      <c r="CP172">
        <v>0</v>
      </c>
      <c r="CQ172">
        <v>14137.2</v>
      </c>
      <c r="CR172">
        <v>0</v>
      </c>
      <c r="CS172">
        <v>0</v>
      </c>
      <c r="CT172">
        <v>0</v>
      </c>
      <c r="CU172" s="3">
        <v>1471340</v>
      </c>
      <c r="CV172" s="3">
        <v>1471340</v>
      </c>
      <c r="CW172" s="3">
        <v>1471340</v>
      </c>
      <c r="CX172">
        <v>-11.565200000000001</v>
      </c>
      <c r="CY172">
        <v>0.66483199999999998</v>
      </c>
      <c r="CZ172">
        <v>-1.3087299999999999</v>
      </c>
      <c r="DA172">
        <v>2827.43</v>
      </c>
      <c r="DB172">
        <v>89.5</v>
      </c>
      <c r="DC172">
        <v>89.5</v>
      </c>
      <c r="DD172">
        <v>89.75</v>
      </c>
      <c r="DE172" s="3">
        <v>1.40241E-6</v>
      </c>
      <c r="DF172" s="3">
        <v>2.6400799999999998E-6</v>
      </c>
      <c r="DG172">
        <v>0.47470899999999999</v>
      </c>
      <c r="DH172">
        <v>0</v>
      </c>
      <c r="DI172">
        <v>0</v>
      </c>
      <c r="DJ172">
        <v>15</v>
      </c>
      <c r="DK172">
        <v>127500</v>
      </c>
      <c r="DL172">
        <v>0</v>
      </c>
      <c r="DM172">
        <v>0</v>
      </c>
      <c r="DN172">
        <v>0</v>
      </c>
      <c r="DO172">
        <v>14137.2</v>
      </c>
      <c r="DP172">
        <v>0</v>
      </c>
      <c r="DQ172">
        <v>0</v>
      </c>
      <c r="DR172">
        <v>0</v>
      </c>
      <c r="DS172" s="3">
        <v>1471340</v>
      </c>
      <c r="DT172" s="3">
        <v>1471340</v>
      </c>
      <c r="DU172" s="3">
        <v>1471340</v>
      </c>
      <c r="DV172">
        <v>-11.565200000000001</v>
      </c>
      <c r="DW172">
        <v>0.66483199999999998</v>
      </c>
      <c r="DX172">
        <v>-1.3087299999999999</v>
      </c>
      <c r="DY172">
        <v>2827.43</v>
      </c>
      <c r="DZ172">
        <v>89.5</v>
      </c>
      <c r="EA172">
        <v>89.5</v>
      </c>
      <c r="EB172">
        <v>89.75</v>
      </c>
      <c r="EC172" s="3">
        <v>1.40241E-6</v>
      </c>
      <c r="ED172" s="3">
        <v>2.6400799999999998E-6</v>
      </c>
      <c r="EE172">
        <v>0.47470899999999999</v>
      </c>
      <c r="EF172">
        <v>0</v>
      </c>
      <c r="EG172">
        <v>0</v>
      </c>
      <c r="EH172">
        <v>15</v>
      </c>
      <c r="EI172">
        <v>127500</v>
      </c>
      <c r="EJ172">
        <v>0</v>
      </c>
      <c r="EK172">
        <v>0</v>
      </c>
      <c r="EL172">
        <v>0</v>
      </c>
      <c r="EM172">
        <v>14137.2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1</v>
      </c>
      <c r="FP172">
        <v>170</v>
      </c>
      <c r="FQ172">
        <v>1</v>
      </c>
    </row>
    <row r="173" spans="1:173" x14ac:dyDescent="0.25">
      <c r="A173">
        <v>1</v>
      </c>
      <c r="B173">
        <v>171</v>
      </c>
      <c r="C173" s="3">
        <v>1471340</v>
      </c>
      <c r="D173" s="3">
        <v>1471340</v>
      </c>
      <c r="E173" s="3">
        <v>1471340</v>
      </c>
      <c r="F173">
        <v>-11.6366</v>
      </c>
      <c r="G173">
        <v>0.66861199999999998</v>
      </c>
      <c r="H173">
        <v>-1.3151299999999999</v>
      </c>
      <c r="I173">
        <v>2827.43</v>
      </c>
      <c r="J173">
        <v>89.5</v>
      </c>
      <c r="K173">
        <v>89.5</v>
      </c>
      <c r="L173">
        <v>89.75</v>
      </c>
      <c r="M173" s="3">
        <v>2.1441699999999998E-5</v>
      </c>
      <c r="N173" s="3">
        <v>3.9350600000000002E-5</v>
      </c>
      <c r="O173">
        <v>0.47344900000000001</v>
      </c>
      <c r="P173">
        <v>0</v>
      </c>
      <c r="Q173">
        <v>0</v>
      </c>
      <c r="R173">
        <v>15</v>
      </c>
      <c r="S173">
        <v>128250</v>
      </c>
      <c r="T173">
        <v>0</v>
      </c>
      <c r="U173">
        <v>0</v>
      </c>
      <c r="V173">
        <v>0</v>
      </c>
      <c r="W173">
        <v>14137.2</v>
      </c>
      <c r="X173">
        <v>0</v>
      </c>
      <c r="Y173">
        <v>0</v>
      </c>
      <c r="Z173">
        <v>0</v>
      </c>
      <c r="AA173" s="3">
        <v>1471340</v>
      </c>
      <c r="AB173" s="3">
        <v>1471340</v>
      </c>
      <c r="AC173" s="3">
        <v>1471340</v>
      </c>
      <c r="AD173">
        <v>-11.6366</v>
      </c>
      <c r="AE173">
        <v>0.66861199999999998</v>
      </c>
      <c r="AF173">
        <v>-1.3151299999999999</v>
      </c>
      <c r="AG173">
        <v>2827.43</v>
      </c>
      <c r="AH173">
        <v>89.5</v>
      </c>
      <c r="AI173">
        <v>89.5</v>
      </c>
      <c r="AJ173">
        <v>89.75</v>
      </c>
      <c r="AK173" s="3">
        <v>2.1441699999999998E-5</v>
      </c>
      <c r="AL173" s="3">
        <v>3.9350600000000002E-5</v>
      </c>
      <c r="AM173">
        <v>0.47344900000000001</v>
      </c>
      <c r="AN173">
        <v>0</v>
      </c>
      <c r="AO173">
        <v>0</v>
      </c>
      <c r="AP173">
        <v>15</v>
      </c>
      <c r="AQ173">
        <v>128250</v>
      </c>
      <c r="AR173">
        <v>0</v>
      </c>
      <c r="AS173">
        <v>0</v>
      </c>
      <c r="AT173">
        <v>0</v>
      </c>
      <c r="AU173">
        <v>14137.2</v>
      </c>
      <c r="AV173">
        <v>0</v>
      </c>
      <c r="AW173">
        <v>0</v>
      </c>
      <c r="AX173">
        <v>0</v>
      </c>
      <c r="AY173" s="3">
        <v>1471340</v>
      </c>
      <c r="AZ173" s="3">
        <v>1471340</v>
      </c>
      <c r="BA173" s="3">
        <v>1471340</v>
      </c>
      <c r="BB173">
        <v>-11.6366</v>
      </c>
      <c r="BC173">
        <v>0.66861199999999998</v>
      </c>
      <c r="BD173">
        <v>-1.3151299999999999</v>
      </c>
      <c r="BE173">
        <v>2827.43</v>
      </c>
      <c r="BF173">
        <v>89.5</v>
      </c>
      <c r="BG173">
        <v>89.5</v>
      </c>
      <c r="BH173">
        <v>89.75</v>
      </c>
      <c r="BI173" s="3">
        <v>2.1441699999999998E-5</v>
      </c>
      <c r="BJ173" s="3">
        <v>3.9350600000000002E-5</v>
      </c>
      <c r="BK173">
        <v>0.47344900000000001</v>
      </c>
      <c r="BL173">
        <v>0</v>
      </c>
      <c r="BM173">
        <v>0</v>
      </c>
      <c r="BN173">
        <v>15</v>
      </c>
      <c r="BO173">
        <v>128250</v>
      </c>
      <c r="BP173">
        <v>0</v>
      </c>
      <c r="BQ173">
        <v>0</v>
      </c>
      <c r="BR173">
        <v>0</v>
      </c>
      <c r="BS173">
        <v>14137.2</v>
      </c>
      <c r="BT173">
        <v>0</v>
      </c>
      <c r="BU173">
        <v>0</v>
      </c>
      <c r="BV173">
        <v>0</v>
      </c>
      <c r="BW173" s="3">
        <v>1471340</v>
      </c>
      <c r="BX173" s="3">
        <v>1471340</v>
      </c>
      <c r="BY173" s="3">
        <v>1471340</v>
      </c>
      <c r="BZ173">
        <v>-11.6366</v>
      </c>
      <c r="CA173">
        <v>0.66861199999999998</v>
      </c>
      <c r="CB173">
        <v>-1.3151299999999999</v>
      </c>
      <c r="CC173">
        <v>2827.43</v>
      </c>
      <c r="CD173">
        <v>89.5</v>
      </c>
      <c r="CE173">
        <v>89.5</v>
      </c>
      <c r="CF173">
        <v>89.75</v>
      </c>
      <c r="CG173" s="3">
        <v>2.1441699999999998E-5</v>
      </c>
      <c r="CH173" s="3">
        <v>3.9350600000000002E-5</v>
      </c>
      <c r="CI173">
        <v>0.47344900000000001</v>
      </c>
      <c r="CJ173">
        <v>0</v>
      </c>
      <c r="CK173">
        <v>0</v>
      </c>
      <c r="CL173">
        <v>15</v>
      </c>
      <c r="CM173">
        <v>128250</v>
      </c>
      <c r="CN173">
        <v>0</v>
      </c>
      <c r="CO173">
        <v>0</v>
      </c>
      <c r="CP173">
        <v>0</v>
      </c>
      <c r="CQ173">
        <v>14137.2</v>
      </c>
      <c r="CR173">
        <v>0</v>
      </c>
      <c r="CS173">
        <v>0</v>
      </c>
      <c r="CT173">
        <v>0</v>
      </c>
      <c r="CU173" s="3">
        <v>1471340</v>
      </c>
      <c r="CV173" s="3">
        <v>1471340</v>
      </c>
      <c r="CW173" s="3">
        <v>1471340</v>
      </c>
      <c r="CX173">
        <v>-11.6366</v>
      </c>
      <c r="CY173">
        <v>0.66861199999999998</v>
      </c>
      <c r="CZ173">
        <v>-1.3151299999999999</v>
      </c>
      <c r="DA173">
        <v>2827.43</v>
      </c>
      <c r="DB173">
        <v>89.5</v>
      </c>
      <c r="DC173">
        <v>89.5</v>
      </c>
      <c r="DD173">
        <v>89.75</v>
      </c>
      <c r="DE173" s="3">
        <v>2.1441699999999998E-5</v>
      </c>
      <c r="DF173" s="3">
        <v>3.9350600000000002E-5</v>
      </c>
      <c r="DG173">
        <v>0.47344900000000001</v>
      </c>
      <c r="DH173">
        <v>0</v>
      </c>
      <c r="DI173">
        <v>0</v>
      </c>
      <c r="DJ173">
        <v>15</v>
      </c>
      <c r="DK173">
        <v>128250</v>
      </c>
      <c r="DL173">
        <v>0</v>
      </c>
      <c r="DM173">
        <v>0</v>
      </c>
      <c r="DN173">
        <v>0</v>
      </c>
      <c r="DO173">
        <v>14137.2</v>
      </c>
      <c r="DP173">
        <v>0</v>
      </c>
      <c r="DQ173">
        <v>0</v>
      </c>
      <c r="DR173">
        <v>0</v>
      </c>
      <c r="DS173" s="3">
        <v>1471340</v>
      </c>
      <c r="DT173" s="3">
        <v>1471340</v>
      </c>
      <c r="DU173" s="3">
        <v>1471340</v>
      </c>
      <c r="DV173">
        <v>-11.6366</v>
      </c>
      <c r="DW173">
        <v>0.66861199999999998</v>
      </c>
      <c r="DX173">
        <v>-1.3151299999999999</v>
      </c>
      <c r="DY173">
        <v>2827.43</v>
      </c>
      <c r="DZ173">
        <v>89.5</v>
      </c>
      <c r="EA173">
        <v>89.5</v>
      </c>
      <c r="EB173">
        <v>89.75</v>
      </c>
      <c r="EC173" s="3">
        <v>2.1441699999999998E-5</v>
      </c>
      <c r="ED173" s="3">
        <v>3.9350600000000002E-5</v>
      </c>
      <c r="EE173">
        <v>0.47344900000000001</v>
      </c>
      <c r="EF173">
        <v>0</v>
      </c>
      <c r="EG173">
        <v>0</v>
      </c>
      <c r="EH173">
        <v>15</v>
      </c>
      <c r="EI173">
        <v>128250</v>
      </c>
      <c r="EJ173">
        <v>0</v>
      </c>
      <c r="EK173">
        <v>0</v>
      </c>
      <c r="EL173">
        <v>0</v>
      </c>
      <c r="EM173">
        <v>14137.2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</v>
      </c>
      <c r="FP173">
        <v>171</v>
      </c>
      <c r="FQ173">
        <v>1</v>
      </c>
    </row>
    <row r="174" spans="1:173" x14ac:dyDescent="0.25">
      <c r="A174">
        <v>1</v>
      </c>
      <c r="B174">
        <v>172</v>
      </c>
      <c r="C174" s="3">
        <v>1471340</v>
      </c>
      <c r="D174" s="3">
        <v>1471340</v>
      </c>
      <c r="E174" s="3">
        <v>1471340</v>
      </c>
      <c r="F174">
        <v>-11.708</v>
      </c>
      <c r="G174">
        <v>0.67498899999999995</v>
      </c>
      <c r="H174">
        <v>-1.3220799999999999</v>
      </c>
      <c r="I174">
        <v>2827.43</v>
      </c>
      <c r="J174">
        <v>89.5</v>
      </c>
      <c r="K174">
        <v>89.5</v>
      </c>
      <c r="L174">
        <v>89.75</v>
      </c>
      <c r="M174" s="3">
        <v>1.28837E-5</v>
      </c>
      <c r="N174" s="3">
        <v>-3.95317E-5</v>
      </c>
      <c r="O174">
        <v>0.46594400000000002</v>
      </c>
      <c r="P174">
        <v>0</v>
      </c>
      <c r="Q174">
        <v>0</v>
      </c>
      <c r="R174">
        <v>15</v>
      </c>
      <c r="S174">
        <v>129000</v>
      </c>
      <c r="T174">
        <v>0</v>
      </c>
      <c r="U174">
        <v>0</v>
      </c>
      <c r="V174">
        <v>0</v>
      </c>
      <c r="W174">
        <v>14137.2</v>
      </c>
      <c r="X174">
        <v>0</v>
      </c>
      <c r="Y174">
        <v>0</v>
      </c>
      <c r="Z174">
        <v>0</v>
      </c>
      <c r="AA174" s="3">
        <v>1471340</v>
      </c>
      <c r="AB174" s="3">
        <v>1471340</v>
      </c>
      <c r="AC174" s="3">
        <v>1471340</v>
      </c>
      <c r="AD174">
        <v>-11.708</v>
      </c>
      <c r="AE174">
        <v>0.67498899999999995</v>
      </c>
      <c r="AF174">
        <v>-1.3220799999999999</v>
      </c>
      <c r="AG174">
        <v>2827.43</v>
      </c>
      <c r="AH174">
        <v>89.5</v>
      </c>
      <c r="AI174">
        <v>89.5</v>
      </c>
      <c r="AJ174">
        <v>89.75</v>
      </c>
      <c r="AK174" s="3">
        <v>1.28837E-5</v>
      </c>
      <c r="AL174" s="3">
        <v>-3.95317E-5</v>
      </c>
      <c r="AM174">
        <v>0.46594400000000002</v>
      </c>
      <c r="AN174">
        <v>0</v>
      </c>
      <c r="AO174">
        <v>0</v>
      </c>
      <c r="AP174">
        <v>15</v>
      </c>
      <c r="AQ174">
        <v>129000</v>
      </c>
      <c r="AR174">
        <v>0</v>
      </c>
      <c r="AS174">
        <v>0</v>
      </c>
      <c r="AT174">
        <v>0</v>
      </c>
      <c r="AU174">
        <v>14137.2</v>
      </c>
      <c r="AV174">
        <v>0</v>
      </c>
      <c r="AW174">
        <v>0</v>
      </c>
      <c r="AX174">
        <v>0</v>
      </c>
      <c r="AY174" s="3">
        <v>1471340</v>
      </c>
      <c r="AZ174" s="3">
        <v>1471340</v>
      </c>
      <c r="BA174" s="3">
        <v>1471340</v>
      </c>
      <c r="BB174">
        <v>-11.708</v>
      </c>
      <c r="BC174">
        <v>0.67498899999999995</v>
      </c>
      <c r="BD174">
        <v>-1.3220799999999999</v>
      </c>
      <c r="BE174">
        <v>2827.43</v>
      </c>
      <c r="BF174">
        <v>89.5</v>
      </c>
      <c r="BG174">
        <v>89.5</v>
      </c>
      <c r="BH174">
        <v>89.75</v>
      </c>
      <c r="BI174" s="3">
        <v>1.28837E-5</v>
      </c>
      <c r="BJ174" s="3">
        <v>-3.95317E-5</v>
      </c>
      <c r="BK174">
        <v>0.46594400000000002</v>
      </c>
      <c r="BL174">
        <v>0</v>
      </c>
      <c r="BM174">
        <v>0</v>
      </c>
      <c r="BN174">
        <v>15</v>
      </c>
      <c r="BO174">
        <v>129000</v>
      </c>
      <c r="BP174">
        <v>0</v>
      </c>
      <c r="BQ174">
        <v>0</v>
      </c>
      <c r="BR174">
        <v>0</v>
      </c>
      <c r="BS174">
        <v>14137.2</v>
      </c>
      <c r="BT174">
        <v>0</v>
      </c>
      <c r="BU174">
        <v>0</v>
      </c>
      <c r="BV174">
        <v>0</v>
      </c>
      <c r="BW174" s="3">
        <v>1471340</v>
      </c>
      <c r="BX174" s="3">
        <v>1471340</v>
      </c>
      <c r="BY174" s="3">
        <v>1471340</v>
      </c>
      <c r="BZ174">
        <v>-11.708</v>
      </c>
      <c r="CA174">
        <v>0.67498899999999995</v>
      </c>
      <c r="CB174">
        <v>-1.3220799999999999</v>
      </c>
      <c r="CC174">
        <v>2827.43</v>
      </c>
      <c r="CD174">
        <v>89.5</v>
      </c>
      <c r="CE174">
        <v>89.5</v>
      </c>
      <c r="CF174">
        <v>89.75</v>
      </c>
      <c r="CG174" s="3">
        <v>1.28837E-5</v>
      </c>
      <c r="CH174" s="3">
        <v>-3.95317E-5</v>
      </c>
      <c r="CI174">
        <v>0.46594400000000002</v>
      </c>
      <c r="CJ174">
        <v>0</v>
      </c>
      <c r="CK174">
        <v>0</v>
      </c>
      <c r="CL174">
        <v>15</v>
      </c>
      <c r="CM174">
        <v>129000</v>
      </c>
      <c r="CN174">
        <v>0</v>
      </c>
      <c r="CO174">
        <v>0</v>
      </c>
      <c r="CP174">
        <v>0</v>
      </c>
      <c r="CQ174">
        <v>14137.2</v>
      </c>
      <c r="CR174">
        <v>0</v>
      </c>
      <c r="CS174">
        <v>0</v>
      </c>
      <c r="CT174">
        <v>0</v>
      </c>
      <c r="CU174" s="3">
        <v>1471340</v>
      </c>
      <c r="CV174" s="3">
        <v>1471340</v>
      </c>
      <c r="CW174" s="3">
        <v>1471340</v>
      </c>
      <c r="CX174">
        <v>-11.708</v>
      </c>
      <c r="CY174">
        <v>0.67498899999999995</v>
      </c>
      <c r="CZ174">
        <v>-1.3220799999999999</v>
      </c>
      <c r="DA174">
        <v>2827.43</v>
      </c>
      <c r="DB174">
        <v>89.5</v>
      </c>
      <c r="DC174">
        <v>89.5</v>
      </c>
      <c r="DD174">
        <v>89.75</v>
      </c>
      <c r="DE174" s="3">
        <v>1.28837E-5</v>
      </c>
      <c r="DF174" s="3">
        <v>-3.95317E-5</v>
      </c>
      <c r="DG174">
        <v>0.46594400000000002</v>
      </c>
      <c r="DH174">
        <v>0</v>
      </c>
      <c r="DI174">
        <v>0</v>
      </c>
      <c r="DJ174">
        <v>15</v>
      </c>
      <c r="DK174">
        <v>129000</v>
      </c>
      <c r="DL174">
        <v>0</v>
      </c>
      <c r="DM174">
        <v>0</v>
      </c>
      <c r="DN174">
        <v>0</v>
      </c>
      <c r="DO174">
        <v>14137.2</v>
      </c>
      <c r="DP174">
        <v>0</v>
      </c>
      <c r="DQ174">
        <v>0</v>
      </c>
      <c r="DR174">
        <v>0</v>
      </c>
      <c r="DS174" s="3">
        <v>1471340</v>
      </c>
      <c r="DT174" s="3">
        <v>1471340</v>
      </c>
      <c r="DU174" s="3">
        <v>1471340</v>
      </c>
      <c r="DV174">
        <v>-11.708</v>
      </c>
      <c r="DW174">
        <v>0.67498899999999995</v>
      </c>
      <c r="DX174">
        <v>-1.3220799999999999</v>
      </c>
      <c r="DY174">
        <v>2827.43</v>
      </c>
      <c r="DZ174">
        <v>89.5</v>
      </c>
      <c r="EA174">
        <v>89.5</v>
      </c>
      <c r="EB174">
        <v>89.75</v>
      </c>
      <c r="EC174" s="3">
        <v>1.28837E-5</v>
      </c>
      <c r="ED174" s="3">
        <v>-3.95317E-5</v>
      </c>
      <c r="EE174">
        <v>0.46594400000000002</v>
      </c>
      <c r="EF174">
        <v>0</v>
      </c>
      <c r="EG174">
        <v>0</v>
      </c>
      <c r="EH174">
        <v>15</v>
      </c>
      <c r="EI174">
        <v>129000</v>
      </c>
      <c r="EJ174">
        <v>0</v>
      </c>
      <c r="EK174">
        <v>0</v>
      </c>
      <c r="EL174">
        <v>0</v>
      </c>
      <c r="EM174">
        <v>14137.2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1</v>
      </c>
      <c r="FP174">
        <v>172</v>
      </c>
      <c r="FQ174">
        <v>1</v>
      </c>
    </row>
    <row r="175" spans="1:173" x14ac:dyDescent="0.25">
      <c r="A175">
        <v>1</v>
      </c>
      <c r="B175">
        <v>173</v>
      </c>
      <c r="C175" s="3">
        <v>1471340</v>
      </c>
      <c r="D175" s="3">
        <v>1471340</v>
      </c>
      <c r="E175" s="3">
        <v>1471340</v>
      </c>
      <c r="F175">
        <v>-11.7791</v>
      </c>
      <c r="G175">
        <v>0.681778</v>
      </c>
      <c r="H175">
        <v>-1.3291900000000001</v>
      </c>
      <c r="I175">
        <v>2827.43</v>
      </c>
      <c r="J175">
        <v>89.5</v>
      </c>
      <c r="K175">
        <v>89.5</v>
      </c>
      <c r="L175">
        <v>89.75</v>
      </c>
      <c r="M175" s="3">
        <v>-6.9600100000000001E-6</v>
      </c>
      <c r="N175" s="3">
        <v>2.8136600000000001E-5</v>
      </c>
      <c r="O175">
        <v>0.461563</v>
      </c>
      <c r="P175">
        <v>0</v>
      </c>
      <c r="Q175">
        <v>0</v>
      </c>
      <c r="R175">
        <v>15</v>
      </c>
      <c r="S175">
        <v>129750</v>
      </c>
      <c r="T175">
        <v>0</v>
      </c>
      <c r="U175">
        <v>0</v>
      </c>
      <c r="V175">
        <v>0</v>
      </c>
      <c r="W175">
        <v>14137.2</v>
      </c>
      <c r="X175">
        <v>0</v>
      </c>
      <c r="Y175">
        <v>0</v>
      </c>
      <c r="Z175">
        <v>0</v>
      </c>
      <c r="AA175" s="3">
        <v>1471340</v>
      </c>
      <c r="AB175" s="3">
        <v>1471340</v>
      </c>
      <c r="AC175" s="3">
        <v>1471340</v>
      </c>
      <c r="AD175">
        <v>-11.7791</v>
      </c>
      <c r="AE175">
        <v>0.681778</v>
      </c>
      <c r="AF175">
        <v>-1.3291900000000001</v>
      </c>
      <c r="AG175">
        <v>2827.43</v>
      </c>
      <c r="AH175">
        <v>89.5</v>
      </c>
      <c r="AI175">
        <v>89.5</v>
      </c>
      <c r="AJ175">
        <v>89.75</v>
      </c>
      <c r="AK175" s="3">
        <v>-6.9600100000000001E-6</v>
      </c>
      <c r="AL175" s="3">
        <v>2.8136600000000001E-5</v>
      </c>
      <c r="AM175">
        <v>0.461563</v>
      </c>
      <c r="AN175">
        <v>0</v>
      </c>
      <c r="AO175">
        <v>0</v>
      </c>
      <c r="AP175">
        <v>15</v>
      </c>
      <c r="AQ175">
        <v>129750</v>
      </c>
      <c r="AR175">
        <v>0</v>
      </c>
      <c r="AS175">
        <v>0</v>
      </c>
      <c r="AT175">
        <v>0</v>
      </c>
      <c r="AU175">
        <v>14137.2</v>
      </c>
      <c r="AV175">
        <v>0</v>
      </c>
      <c r="AW175">
        <v>0</v>
      </c>
      <c r="AX175">
        <v>0</v>
      </c>
      <c r="AY175" s="3">
        <v>1471340</v>
      </c>
      <c r="AZ175" s="3">
        <v>1471340</v>
      </c>
      <c r="BA175" s="3">
        <v>1471340</v>
      </c>
      <c r="BB175">
        <v>-11.7791</v>
      </c>
      <c r="BC175">
        <v>0.681778</v>
      </c>
      <c r="BD175">
        <v>-1.3291900000000001</v>
      </c>
      <c r="BE175">
        <v>2827.43</v>
      </c>
      <c r="BF175">
        <v>89.5</v>
      </c>
      <c r="BG175">
        <v>89.5</v>
      </c>
      <c r="BH175">
        <v>89.75</v>
      </c>
      <c r="BI175" s="3">
        <v>-6.9600100000000001E-6</v>
      </c>
      <c r="BJ175" s="3">
        <v>2.8136600000000001E-5</v>
      </c>
      <c r="BK175">
        <v>0.461563</v>
      </c>
      <c r="BL175">
        <v>0</v>
      </c>
      <c r="BM175">
        <v>0</v>
      </c>
      <c r="BN175">
        <v>15</v>
      </c>
      <c r="BO175">
        <v>129750</v>
      </c>
      <c r="BP175">
        <v>0</v>
      </c>
      <c r="BQ175">
        <v>0</v>
      </c>
      <c r="BR175">
        <v>0</v>
      </c>
      <c r="BS175">
        <v>14137.2</v>
      </c>
      <c r="BT175">
        <v>0</v>
      </c>
      <c r="BU175">
        <v>0</v>
      </c>
      <c r="BV175">
        <v>0</v>
      </c>
      <c r="BW175" s="3">
        <v>1471340</v>
      </c>
      <c r="BX175" s="3">
        <v>1471340</v>
      </c>
      <c r="BY175" s="3">
        <v>1471340</v>
      </c>
      <c r="BZ175">
        <v>-11.7791</v>
      </c>
      <c r="CA175">
        <v>0.681778</v>
      </c>
      <c r="CB175">
        <v>-1.3291900000000001</v>
      </c>
      <c r="CC175">
        <v>2827.43</v>
      </c>
      <c r="CD175">
        <v>89.5</v>
      </c>
      <c r="CE175">
        <v>89.5</v>
      </c>
      <c r="CF175">
        <v>89.75</v>
      </c>
      <c r="CG175" s="3">
        <v>-6.9600100000000001E-6</v>
      </c>
      <c r="CH175" s="3">
        <v>2.8136600000000001E-5</v>
      </c>
      <c r="CI175">
        <v>0.461563</v>
      </c>
      <c r="CJ175">
        <v>0</v>
      </c>
      <c r="CK175">
        <v>0</v>
      </c>
      <c r="CL175">
        <v>15</v>
      </c>
      <c r="CM175">
        <v>129750</v>
      </c>
      <c r="CN175">
        <v>0</v>
      </c>
      <c r="CO175">
        <v>0</v>
      </c>
      <c r="CP175">
        <v>0</v>
      </c>
      <c r="CQ175">
        <v>14137.2</v>
      </c>
      <c r="CR175">
        <v>0</v>
      </c>
      <c r="CS175">
        <v>0</v>
      </c>
      <c r="CT175">
        <v>0</v>
      </c>
      <c r="CU175" s="3">
        <v>1471340</v>
      </c>
      <c r="CV175" s="3">
        <v>1471340</v>
      </c>
      <c r="CW175" s="3">
        <v>1471340</v>
      </c>
      <c r="CX175">
        <v>-11.7791</v>
      </c>
      <c r="CY175">
        <v>0.681778</v>
      </c>
      <c r="CZ175">
        <v>-1.3291900000000001</v>
      </c>
      <c r="DA175">
        <v>2827.43</v>
      </c>
      <c r="DB175">
        <v>89.5</v>
      </c>
      <c r="DC175">
        <v>89.5</v>
      </c>
      <c r="DD175">
        <v>89.75</v>
      </c>
      <c r="DE175" s="3">
        <v>-6.9600100000000001E-6</v>
      </c>
      <c r="DF175" s="3">
        <v>2.8136600000000001E-5</v>
      </c>
      <c r="DG175">
        <v>0.461563</v>
      </c>
      <c r="DH175">
        <v>0</v>
      </c>
      <c r="DI175">
        <v>0</v>
      </c>
      <c r="DJ175">
        <v>15</v>
      </c>
      <c r="DK175">
        <v>129750</v>
      </c>
      <c r="DL175">
        <v>0</v>
      </c>
      <c r="DM175">
        <v>0</v>
      </c>
      <c r="DN175">
        <v>0</v>
      </c>
      <c r="DO175">
        <v>14137.2</v>
      </c>
      <c r="DP175">
        <v>0</v>
      </c>
      <c r="DQ175">
        <v>0</v>
      </c>
      <c r="DR175">
        <v>0</v>
      </c>
      <c r="DS175" s="3">
        <v>1471340</v>
      </c>
      <c r="DT175" s="3">
        <v>1471340</v>
      </c>
      <c r="DU175" s="3">
        <v>1471340</v>
      </c>
      <c r="DV175">
        <v>-11.7791</v>
      </c>
      <c r="DW175">
        <v>0.681778</v>
      </c>
      <c r="DX175">
        <v>-1.3291900000000001</v>
      </c>
      <c r="DY175">
        <v>2827.43</v>
      </c>
      <c r="DZ175">
        <v>89.5</v>
      </c>
      <c r="EA175">
        <v>89.5</v>
      </c>
      <c r="EB175">
        <v>89.75</v>
      </c>
      <c r="EC175" s="3">
        <v>-6.9600100000000001E-6</v>
      </c>
      <c r="ED175" s="3">
        <v>2.8136600000000001E-5</v>
      </c>
      <c r="EE175">
        <v>0.461563</v>
      </c>
      <c r="EF175">
        <v>0</v>
      </c>
      <c r="EG175">
        <v>0</v>
      </c>
      <c r="EH175">
        <v>15</v>
      </c>
      <c r="EI175">
        <v>129750</v>
      </c>
      <c r="EJ175">
        <v>0</v>
      </c>
      <c r="EK175">
        <v>0</v>
      </c>
      <c r="EL175">
        <v>0</v>
      </c>
      <c r="EM175">
        <v>14137.2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1</v>
      </c>
      <c r="FP175">
        <v>173</v>
      </c>
      <c r="FQ175">
        <v>1</v>
      </c>
    </row>
    <row r="176" spans="1:173" x14ac:dyDescent="0.25">
      <c r="A176">
        <v>1</v>
      </c>
      <c r="B176">
        <v>174</v>
      </c>
      <c r="C176" s="3">
        <v>1471340</v>
      </c>
      <c r="D176" s="3">
        <v>1471340</v>
      </c>
      <c r="E176" s="3">
        <v>1471340</v>
      </c>
      <c r="F176">
        <v>-11.851000000000001</v>
      </c>
      <c r="G176">
        <v>0.68807200000000002</v>
      </c>
      <c r="H176">
        <v>-1.3373299999999999</v>
      </c>
      <c r="I176">
        <v>2827.43</v>
      </c>
      <c r="J176">
        <v>89.5</v>
      </c>
      <c r="K176">
        <v>89.5</v>
      </c>
      <c r="L176">
        <v>89.75</v>
      </c>
      <c r="M176" s="3">
        <v>-1.5145599999999999E-5</v>
      </c>
      <c r="N176" s="3">
        <v>1.6662200000000001E-5</v>
      </c>
      <c r="O176">
        <v>0.471798</v>
      </c>
      <c r="P176">
        <v>0</v>
      </c>
      <c r="Q176">
        <v>0</v>
      </c>
      <c r="R176">
        <v>15</v>
      </c>
      <c r="S176">
        <v>130500</v>
      </c>
      <c r="T176">
        <v>0</v>
      </c>
      <c r="U176">
        <v>0</v>
      </c>
      <c r="V176">
        <v>0</v>
      </c>
      <c r="W176">
        <v>14137.2</v>
      </c>
      <c r="X176">
        <v>0</v>
      </c>
      <c r="Y176">
        <v>0</v>
      </c>
      <c r="Z176">
        <v>0</v>
      </c>
      <c r="AA176" s="3">
        <v>1471340</v>
      </c>
      <c r="AB176" s="3">
        <v>1471340</v>
      </c>
      <c r="AC176" s="3">
        <v>1471340</v>
      </c>
      <c r="AD176">
        <v>-11.851000000000001</v>
      </c>
      <c r="AE176">
        <v>0.68807200000000002</v>
      </c>
      <c r="AF176">
        <v>-1.3373299999999999</v>
      </c>
      <c r="AG176">
        <v>2827.43</v>
      </c>
      <c r="AH176">
        <v>89.5</v>
      </c>
      <c r="AI176">
        <v>89.5</v>
      </c>
      <c r="AJ176">
        <v>89.75</v>
      </c>
      <c r="AK176" s="3">
        <v>-1.5145599999999999E-5</v>
      </c>
      <c r="AL176" s="3">
        <v>1.6662200000000001E-5</v>
      </c>
      <c r="AM176">
        <v>0.471798</v>
      </c>
      <c r="AN176">
        <v>0</v>
      </c>
      <c r="AO176">
        <v>0</v>
      </c>
      <c r="AP176">
        <v>15</v>
      </c>
      <c r="AQ176">
        <v>130500</v>
      </c>
      <c r="AR176">
        <v>0</v>
      </c>
      <c r="AS176">
        <v>0</v>
      </c>
      <c r="AT176">
        <v>0</v>
      </c>
      <c r="AU176">
        <v>14137.2</v>
      </c>
      <c r="AV176">
        <v>0</v>
      </c>
      <c r="AW176">
        <v>0</v>
      </c>
      <c r="AX176">
        <v>0</v>
      </c>
      <c r="AY176" s="3">
        <v>1471340</v>
      </c>
      <c r="AZ176" s="3">
        <v>1471340</v>
      </c>
      <c r="BA176" s="3">
        <v>1471340</v>
      </c>
      <c r="BB176">
        <v>-11.851000000000001</v>
      </c>
      <c r="BC176">
        <v>0.68807200000000002</v>
      </c>
      <c r="BD176">
        <v>-1.3373299999999999</v>
      </c>
      <c r="BE176">
        <v>2827.43</v>
      </c>
      <c r="BF176">
        <v>89.5</v>
      </c>
      <c r="BG176">
        <v>89.5</v>
      </c>
      <c r="BH176">
        <v>89.75</v>
      </c>
      <c r="BI176" s="3">
        <v>-1.5145599999999999E-5</v>
      </c>
      <c r="BJ176" s="3">
        <v>1.6662200000000001E-5</v>
      </c>
      <c r="BK176">
        <v>0.471798</v>
      </c>
      <c r="BL176">
        <v>0</v>
      </c>
      <c r="BM176">
        <v>0</v>
      </c>
      <c r="BN176">
        <v>15</v>
      </c>
      <c r="BO176">
        <v>130500</v>
      </c>
      <c r="BP176">
        <v>0</v>
      </c>
      <c r="BQ176">
        <v>0</v>
      </c>
      <c r="BR176">
        <v>0</v>
      </c>
      <c r="BS176">
        <v>14137.2</v>
      </c>
      <c r="BT176">
        <v>0</v>
      </c>
      <c r="BU176">
        <v>0</v>
      </c>
      <c r="BV176">
        <v>0</v>
      </c>
      <c r="BW176" s="3">
        <v>1471340</v>
      </c>
      <c r="BX176" s="3">
        <v>1471340</v>
      </c>
      <c r="BY176" s="3">
        <v>1471340</v>
      </c>
      <c r="BZ176">
        <v>-11.851000000000001</v>
      </c>
      <c r="CA176">
        <v>0.68807200000000002</v>
      </c>
      <c r="CB176">
        <v>-1.3373299999999999</v>
      </c>
      <c r="CC176">
        <v>2827.43</v>
      </c>
      <c r="CD176">
        <v>89.5</v>
      </c>
      <c r="CE176">
        <v>89.5</v>
      </c>
      <c r="CF176">
        <v>89.75</v>
      </c>
      <c r="CG176" s="3">
        <v>-1.5145599999999999E-5</v>
      </c>
      <c r="CH176" s="3">
        <v>1.6662200000000001E-5</v>
      </c>
      <c r="CI176">
        <v>0.471798</v>
      </c>
      <c r="CJ176">
        <v>0</v>
      </c>
      <c r="CK176">
        <v>0</v>
      </c>
      <c r="CL176">
        <v>15</v>
      </c>
      <c r="CM176">
        <v>130500</v>
      </c>
      <c r="CN176">
        <v>0</v>
      </c>
      <c r="CO176">
        <v>0</v>
      </c>
      <c r="CP176">
        <v>0</v>
      </c>
      <c r="CQ176">
        <v>14137.2</v>
      </c>
      <c r="CR176">
        <v>0</v>
      </c>
      <c r="CS176">
        <v>0</v>
      </c>
      <c r="CT176">
        <v>0</v>
      </c>
      <c r="CU176" s="3">
        <v>1471340</v>
      </c>
      <c r="CV176" s="3">
        <v>1471340</v>
      </c>
      <c r="CW176" s="3">
        <v>1471340</v>
      </c>
      <c r="CX176">
        <v>-11.851000000000001</v>
      </c>
      <c r="CY176">
        <v>0.68807200000000002</v>
      </c>
      <c r="CZ176">
        <v>-1.3373299999999999</v>
      </c>
      <c r="DA176">
        <v>2827.43</v>
      </c>
      <c r="DB176">
        <v>89.5</v>
      </c>
      <c r="DC176">
        <v>89.5</v>
      </c>
      <c r="DD176">
        <v>89.75</v>
      </c>
      <c r="DE176" s="3">
        <v>-1.5145599999999999E-5</v>
      </c>
      <c r="DF176" s="3">
        <v>1.6662200000000001E-5</v>
      </c>
      <c r="DG176">
        <v>0.471798</v>
      </c>
      <c r="DH176">
        <v>0</v>
      </c>
      <c r="DI176">
        <v>0</v>
      </c>
      <c r="DJ176">
        <v>15</v>
      </c>
      <c r="DK176">
        <v>130500</v>
      </c>
      <c r="DL176">
        <v>0</v>
      </c>
      <c r="DM176">
        <v>0</v>
      </c>
      <c r="DN176">
        <v>0</v>
      </c>
      <c r="DO176">
        <v>14137.2</v>
      </c>
      <c r="DP176">
        <v>0</v>
      </c>
      <c r="DQ176">
        <v>0</v>
      </c>
      <c r="DR176">
        <v>0</v>
      </c>
      <c r="DS176" s="3">
        <v>1471340</v>
      </c>
      <c r="DT176" s="3">
        <v>1471340</v>
      </c>
      <c r="DU176" s="3">
        <v>1471340</v>
      </c>
      <c r="DV176">
        <v>-11.851000000000001</v>
      </c>
      <c r="DW176">
        <v>0.68807200000000002</v>
      </c>
      <c r="DX176">
        <v>-1.3373299999999999</v>
      </c>
      <c r="DY176">
        <v>2827.43</v>
      </c>
      <c r="DZ176">
        <v>89.5</v>
      </c>
      <c r="EA176">
        <v>89.5</v>
      </c>
      <c r="EB176">
        <v>89.75</v>
      </c>
      <c r="EC176" s="3">
        <v>-1.5145599999999999E-5</v>
      </c>
      <c r="ED176" s="3">
        <v>1.6662200000000001E-5</v>
      </c>
      <c r="EE176">
        <v>0.471798</v>
      </c>
      <c r="EF176">
        <v>0</v>
      </c>
      <c r="EG176">
        <v>0</v>
      </c>
      <c r="EH176">
        <v>15</v>
      </c>
      <c r="EI176">
        <v>130500</v>
      </c>
      <c r="EJ176">
        <v>0</v>
      </c>
      <c r="EK176">
        <v>0</v>
      </c>
      <c r="EL176">
        <v>0</v>
      </c>
      <c r="EM176">
        <v>14137.2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1</v>
      </c>
      <c r="FP176">
        <v>174</v>
      </c>
      <c r="FQ176">
        <v>1</v>
      </c>
    </row>
    <row r="177" spans="1:173" x14ac:dyDescent="0.25">
      <c r="A177">
        <v>1</v>
      </c>
      <c r="B177">
        <v>175</v>
      </c>
      <c r="C177" s="3">
        <v>1471340</v>
      </c>
      <c r="D177" s="3">
        <v>1471340</v>
      </c>
      <c r="E177" s="3">
        <v>1471340</v>
      </c>
      <c r="F177">
        <v>-11.923500000000001</v>
      </c>
      <c r="G177">
        <v>0.69236399999999998</v>
      </c>
      <c r="H177">
        <v>-1.3444499999999999</v>
      </c>
      <c r="I177">
        <v>2827.43</v>
      </c>
      <c r="J177">
        <v>89.5</v>
      </c>
      <c r="K177">
        <v>89.5</v>
      </c>
      <c r="L177">
        <v>89.75</v>
      </c>
      <c r="M177" s="3">
        <v>2.3580100000000001E-5</v>
      </c>
      <c r="N177" s="3">
        <v>-5.5722900000000001E-6</v>
      </c>
      <c r="O177">
        <v>0.47452699999999998</v>
      </c>
      <c r="P177">
        <v>0</v>
      </c>
      <c r="Q177">
        <v>0</v>
      </c>
      <c r="R177">
        <v>15</v>
      </c>
      <c r="S177">
        <v>131250</v>
      </c>
      <c r="T177">
        <v>0</v>
      </c>
      <c r="U177">
        <v>0</v>
      </c>
      <c r="V177">
        <v>0</v>
      </c>
      <c r="W177">
        <v>14137.2</v>
      </c>
      <c r="X177">
        <v>0</v>
      </c>
      <c r="Y177">
        <v>0</v>
      </c>
      <c r="Z177">
        <v>0</v>
      </c>
      <c r="AA177" s="3">
        <v>1471340</v>
      </c>
      <c r="AB177" s="3">
        <v>1471340</v>
      </c>
      <c r="AC177" s="3">
        <v>1471340</v>
      </c>
      <c r="AD177">
        <v>-11.923500000000001</v>
      </c>
      <c r="AE177">
        <v>0.69236399999999998</v>
      </c>
      <c r="AF177">
        <v>-1.3444499999999999</v>
      </c>
      <c r="AG177">
        <v>2827.43</v>
      </c>
      <c r="AH177">
        <v>89.5</v>
      </c>
      <c r="AI177">
        <v>89.5</v>
      </c>
      <c r="AJ177">
        <v>89.75</v>
      </c>
      <c r="AK177" s="3">
        <v>2.3580100000000001E-5</v>
      </c>
      <c r="AL177" s="3">
        <v>-5.5722900000000001E-6</v>
      </c>
      <c r="AM177">
        <v>0.47452699999999998</v>
      </c>
      <c r="AN177">
        <v>0</v>
      </c>
      <c r="AO177">
        <v>0</v>
      </c>
      <c r="AP177">
        <v>15</v>
      </c>
      <c r="AQ177">
        <v>131250</v>
      </c>
      <c r="AR177">
        <v>0</v>
      </c>
      <c r="AS177">
        <v>0</v>
      </c>
      <c r="AT177">
        <v>0</v>
      </c>
      <c r="AU177">
        <v>14137.2</v>
      </c>
      <c r="AV177">
        <v>0</v>
      </c>
      <c r="AW177">
        <v>0</v>
      </c>
      <c r="AX177">
        <v>0</v>
      </c>
      <c r="AY177" s="3">
        <v>1471340</v>
      </c>
      <c r="AZ177" s="3">
        <v>1471340</v>
      </c>
      <c r="BA177" s="3">
        <v>1471340</v>
      </c>
      <c r="BB177">
        <v>-11.923500000000001</v>
      </c>
      <c r="BC177">
        <v>0.69236399999999998</v>
      </c>
      <c r="BD177">
        <v>-1.3444499999999999</v>
      </c>
      <c r="BE177">
        <v>2827.43</v>
      </c>
      <c r="BF177">
        <v>89.5</v>
      </c>
      <c r="BG177">
        <v>89.5</v>
      </c>
      <c r="BH177">
        <v>89.75</v>
      </c>
      <c r="BI177" s="3">
        <v>2.3580100000000001E-5</v>
      </c>
      <c r="BJ177" s="3">
        <v>-5.5722900000000001E-6</v>
      </c>
      <c r="BK177">
        <v>0.47452699999999998</v>
      </c>
      <c r="BL177">
        <v>0</v>
      </c>
      <c r="BM177">
        <v>0</v>
      </c>
      <c r="BN177">
        <v>15</v>
      </c>
      <c r="BO177">
        <v>131250</v>
      </c>
      <c r="BP177">
        <v>0</v>
      </c>
      <c r="BQ177">
        <v>0</v>
      </c>
      <c r="BR177">
        <v>0</v>
      </c>
      <c r="BS177">
        <v>14137.2</v>
      </c>
      <c r="BT177">
        <v>0</v>
      </c>
      <c r="BU177">
        <v>0</v>
      </c>
      <c r="BV177">
        <v>0</v>
      </c>
      <c r="BW177" s="3">
        <v>1471340</v>
      </c>
      <c r="BX177" s="3">
        <v>1471340</v>
      </c>
      <c r="BY177" s="3">
        <v>1471340</v>
      </c>
      <c r="BZ177">
        <v>-11.923500000000001</v>
      </c>
      <c r="CA177">
        <v>0.69236399999999998</v>
      </c>
      <c r="CB177">
        <v>-1.3444499999999999</v>
      </c>
      <c r="CC177">
        <v>2827.43</v>
      </c>
      <c r="CD177">
        <v>89.5</v>
      </c>
      <c r="CE177">
        <v>89.5</v>
      </c>
      <c r="CF177">
        <v>89.75</v>
      </c>
      <c r="CG177" s="3">
        <v>2.3580100000000001E-5</v>
      </c>
      <c r="CH177" s="3">
        <v>-5.5722900000000001E-6</v>
      </c>
      <c r="CI177">
        <v>0.47452699999999998</v>
      </c>
      <c r="CJ177">
        <v>0</v>
      </c>
      <c r="CK177">
        <v>0</v>
      </c>
      <c r="CL177">
        <v>15</v>
      </c>
      <c r="CM177">
        <v>131250</v>
      </c>
      <c r="CN177">
        <v>0</v>
      </c>
      <c r="CO177">
        <v>0</v>
      </c>
      <c r="CP177">
        <v>0</v>
      </c>
      <c r="CQ177">
        <v>14137.2</v>
      </c>
      <c r="CR177">
        <v>0</v>
      </c>
      <c r="CS177">
        <v>0</v>
      </c>
      <c r="CT177">
        <v>0</v>
      </c>
      <c r="CU177" s="3">
        <v>1471340</v>
      </c>
      <c r="CV177" s="3">
        <v>1471340</v>
      </c>
      <c r="CW177" s="3">
        <v>1471340</v>
      </c>
      <c r="CX177">
        <v>-11.923500000000001</v>
      </c>
      <c r="CY177">
        <v>0.69236399999999998</v>
      </c>
      <c r="CZ177">
        <v>-1.3444499999999999</v>
      </c>
      <c r="DA177">
        <v>2827.43</v>
      </c>
      <c r="DB177">
        <v>89.5</v>
      </c>
      <c r="DC177">
        <v>89.5</v>
      </c>
      <c r="DD177">
        <v>89.75</v>
      </c>
      <c r="DE177" s="3">
        <v>2.3580100000000001E-5</v>
      </c>
      <c r="DF177" s="3">
        <v>-5.5722900000000001E-6</v>
      </c>
      <c r="DG177">
        <v>0.47452699999999998</v>
      </c>
      <c r="DH177">
        <v>0</v>
      </c>
      <c r="DI177">
        <v>0</v>
      </c>
      <c r="DJ177">
        <v>15</v>
      </c>
      <c r="DK177">
        <v>131250</v>
      </c>
      <c r="DL177">
        <v>0</v>
      </c>
      <c r="DM177">
        <v>0</v>
      </c>
      <c r="DN177">
        <v>0</v>
      </c>
      <c r="DO177">
        <v>14137.2</v>
      </c>
      <c r="DP177">
        <v>0</v>
      </c>
      <c r="DQ177">
        <v>0</v>
      </c>
      <c r="DR177">
        <v>0</v>
      </c>
      <c r="DS177" s="3">
        <v>1471340</v>
      </c>
      <c r="DT177" s="3">
        <v>1471340</v>
      </c>
      <c r="DU177" s="3">
        <v>1471340</v>
      </c>
      <c r="DV177">
        <v>-11.923500000000001</v>
      </c>
      <c r="DW177">
        <v>0.69236399999999998</v>
      </c>
      <c r="DX177">
        <v>-1.3444499999999999</v>
      </c>
      <c r="DY177">
        <v>2827.43</v>
      </c>
      <c r="DZ177">
        <v>89.5</v>
      </c>
      <c r="EA177">
        <v>89.5</v>
      </c>
      <c r="EB177">
        <v>89.75</v>
      </c>
      <c r="EC177" s="3">
        <v>2.3580100000000001E-5</v>
      </c>
      <c r="ED177" s="3">
        <v>-5.5722900000000001E-6</v>
      </c>
      <c r="EE177">
        <v>0.47452699999999998</v>
      </c>
      <c r="EF177">
        <v>0</v>
      </c>
      <c r="EG177">
        <v>0</v>
      </c>
      <c r="EH177">
        <v>15</v>
      </c>
      <c r="EI177">
        <v>131250</v>
      </c>
      <c r="EJ177">
        <v>0</v>
      </c>
      <c r="EK177">
        <v>0</v>
      </c>
      <c r="EL177">
        <v>0</v>
      </c>
      <c r="EM177">
        <v>14137.2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1</v>
      </c>
      <c r="FP177">
        <v>175</v>
      </c>
      <c r="FQ177">
        <v>1</v>
      </c>
    </row>
    <row r="178" spans="1:173" x14ac:dyDescent="0.25">
      <c r="A178">
        <v>1</v>
      </c>
      <c r="B178">
        <v>176</v>
      </c>
      <c r="C178" s="3">
        <v>1471340</v>
      </c>
      <c r="D178" s="3">
        <v>1471340</v>
      </c>
      <c r="E178" s="3">
        <v>1471340</v>
      </c>
      <c r="F178">
        <v>-11.9954</v>
      </c>
      <c r="G178">
        <v>0.69750999999999996</v>
      </c>
      <c r="H178">
        <v>-1.3515299999999999</v>
      </c>
      <c r="I178">
        <v>2827.43</v>
      </c>
      <c r="J178">
        <v>89.5</v>
      </c>
      <c r="K178">
        <v>89.5</v>
      </c>
      <c r="L178">
        <v>89.75</v>
      </c>
      <c r="M178" s="3">
        <v>1.27803E-5</v>
      </c>
      <c r="N178" s="3">
        <v>2.40555E-5</v>
      </c>
      <c r="O178">
        <v>0.47141499999999997</v>
      </c>
      <c r="P178">
        <v>0</v>
      </c>
      <c r="Q178">
        <v>0</v>
      </c>
      <c r="R178">
        <v>15</v>
      </c>
      <c r="S178">
        <v>132000</v>
      </c>
      <c r="T178">
        <v>0</v>
      </c>
      <c r="U178">
        <v>0</v>
      </c>
      <c r="V178">
        <v>0</v>
      </c>
      <c r="W178">
        <v>14137.2</v>
      </c>
      <c r="X178">
        <v>0</v>
      </c>
      <c r="Y178">
        <v>0</v>
      </c>
      <c r="Z178">
        <v>0</v>
      </c>
      <c r="AA178" s="3">
        <v>1471340</v>
      </c>
      <c r="AB178" s="3">
        <v>1471340</v>
      </c>
      <c r="AC178" s="3">
        <v>1471340</v>
      </c>
      <c r="AD178">
        <v>-11.9954</v>
      </c>
      <c r="AE178">
        <v>0.69750999999999996</v>
      </c>
      <c r="AF178">
        <v>-1.3515299999999999</v>
      </c>
      <c r="AG178">
        <v>2827.43</v>
      </c>
      <c r="AH178">
        <v>89.5</v>
      </c>
      <c r="AI178">
        <v>89.5</v>
      </c>
      <c r="AJ178">
        <v>89.75</v>
      </c>
      <c r="AK178" s="3">
        <v>1.27803E-5</v>
      </c>
      <c r="AL178" s="3">
        <v>2.40555E-5</v>
      </c>
      <c r="AM178">
        <v>0.47141499999999997</v>
      </c>
      <c r="AN178">
        <v>0</v>
      </c>
      <c r="AO178">
        <v>0</v>
      </c>
      <c r="AP178">
        <v>15</v>
      </c>
      <c r="AQ178">
        <v>132000</v>
      </c>
      <c r="AR178">
        <v>0</v>
      </c>
      <c r="AS178">
        <v>0</v>
      </c>
      <c r="AT178">
        <v>0</v>
      </c>
      <c r="AU178">
        <v>14137.2</v>
      </c>
      <c r="AV178">
        <v>0</v>
      </c>
      <c r="AW178">
        <v>0</v>
      </c>
      <c r="AX178">
        <v>0</v>
      </c>
      <c r="AY178" s="3">
        <v>1471340</v>
      </c>
      <c r="AZ178" s="3">
        <v>1471340</v>
      </c>
      <c r="BA178" s="3">
        <v>1471340</v>
      </c>
      <c r="BB178">
        <v>-11.9954</v>
      </c>
      <c r="BC178">
        <v>0.69750999999999996</v>
      </c>
      <c r="BD178">
        <v>-1.3515299999999999</v>
      </c>
      <c r="BE178">
        <v>2827.43</v>
      </c>
      <c r="BF178">
        <v>89.5</v>
      </c>
      <c r="BG178">
        <v>89.5</v>
      </c>
      <c r="BH178">
        <v>89.75</v>
      </c>
      <c r="BI178" s="3">
        <v>1.27803E-5</v>
      </c>
      <c r="BJ178" s="3">
        <v>2.40555E-5</v>
      </c>
      <c r="BK178">
        <v>0.47141499999999997</v>
      </c>
      <c r="BL178">
        <v>0</v>
      </c>
      <c r="BM178">
        <v>0</v>
      </c>
      <c r="BN178">
        <v>15</v>
      </c>
      <c r="BO178">
        <v>132000</v>
      </c>
      <c r="BP178">
        <v>0</v>
      </c>
      <c r="BQ178">
        <v>0</v>
      </c>
      <c r="BR178">
        <v>0</v>
      </c>
      <c r="BS178">
        <v>14137.2</v>
      </c>
      <c r="BT178">
        <v>0</v>
      </c>
      <c r="BU178">
        <v>0</v>
      </c>
      <c r="BV178">
        <v>0</v>
      </c>
      <c r="BW178" s="3">
        <v>1471340</v>
      </c>
      <c r="BX178" s="3">
        <v>1471340</v>
      </c>
      <c r="BY178" s="3">
        <v>1471340</v>
      </c>
      <c r="BZ178">
        <v>-11.9954</v>
      </c>
      <c r="CA178">
        <v>0.69750999999999996</v>
      </c>
      <c r="CB178">
        <v>-1.3515299999999999</v>
      </c>
      <c r="CC178">
        <v>2827.43</v>
      </c>
      <c r="CD178">
        <v>89.5</v>
      </c>
      <c r="CE178">
        <v>89.5</v>
      </c>
      <c r="CF178">
        <v>89.75</v>
      </c>
      <c r="CG178" s="3">
        <v>1.27803E-5</v>
      </c>
      <c r="CH178" s="3">
        <v>2.40555E-5</v>
      </c>
      <c r="CI178">
        <v>0.47141499999999997</v>
      </c>
      <c r="CJ178">
        <v>0</v>
      </c>
      <c r="CK178">
        <v>0</v>
      </c>
      <c r="CL178">
        <v>15</v>
      </c>
      <c r="CM178">
        <v>132000</v>
      </c>
      <c r="CN178">
        <v>0</v>
      </c>
      <c r="CO178">
        <v>0</v>
      </c>
      <c r="CP178">
        <v>0</v>
      </c>
      <c r="CQ178">
        <v>14137.2</v>
      </c>
      <c r="CR178">
        <v>0</v>
      </c>
      <c r="CS178">
        <v>0</v>
      </c>
      <c r="CT178">
        <v>0</v>
      </c>
      <c r="CU178" s="3">
        <v>1471340</v>
      </c>
      <c r="CV178" s="3">
        <v>1471340</v>
      </c>
      <c r="CW178" s="3">
        <v>1471340</v>
      </c>
      <c r="CX178">
        <v>-11.9954</v>
      </c>
      <c r="CY178">
        <v>0.69750999999999996</v>
      </c>
      <c r="CZ178">
        <v>-1.3515299999999999</v>
      </c>
      <c r="DA178">
        <v>2827.43</v>
      </c>
      <c r="DB178">
        <v>89.5</v>
      </c>
      <c r="DC178">
        <v>89.5</v>
      </c>
      <c r="DD178">
        <v>89.75</v>
      </c>
      <c r="DE178" s="3">
        <v>1.27803E-5</v>
      </c>
      <c r="DF178" s="3">
        <v>2.40555E-5</v>
      </c>
      <c r="DG178">
        <v>0.47141499999999997</v>
      </c>
      <c r="DH178">
        <v>0</v>
      </c>
      <c r="DI178">
        <v>0</v>
      </c>
      <c r="DJ178">
        <v>15</v>
      </c>
      <c r="DK178">
        <v>132000</v>
      </c>
      <c r="DL178">
        <v>0</v>
      </c>
      <c r="DM178">
        <v>0</v>
      </c>
      <c r="DN178">
        <v>0</v>
      </c>
      <c r="DO178">
        <v>14137.2</v>
      </c>
      <c r="DP178">
        <v>0</v>
      </c>
      <c r="DQ178">
        <v>0</v>
      </c>
      <c r="DR178">
        <v>0</v>
      </c>
      <c r="DS178" s="3">
        <v>1471340</v>
      </c>
      <c r="DT178" s="3">
        <v>1471340</v>
      </c>
      <c r="DU178" s="3">
        <v>1471340</v>
      </c>
      <c r="DV178">
        <v>-11.9954</v>
      </c>
      <c r="DW178">
        <v>0.69750999999999996</v>
      </c>
      <c r="DX178">
        <v>-1.3515299999999999</v>
      </c>
      <c r="DY178">
        <v>2827.43</v>
      </c>
      <c r="DZ178">
        <v>89.5</v>
      </c>
      <c r="EA178">
        <v>89.5</v>
      </c>
      <c r="EB178">
        <v>89.75</v>
      </c>
      <c r="EC178" s="3">
        <v>1.27803E-5</v>
      </c>
      <c r="ED178" s="3">
        <v>2.40555E-5</v>
      </c>
      <c r="EE178">
        <v>0.47141499999999997</v>
      </c>
      <c r="EF178">
        <v>0</v>
      </c>
      <c r="EG178">
        <v>0</v>
      </c>
      <c r="EH178">
        <v>15</v>
      </c>
      <c r="EI178">
        <v>132000</v>
      </c>
      <c r="EJ178">
        <v>0</v>
      </c>
      <c r="EK178">
        <v>0</v>
      </c>
      <c r="EL178">
        <v>0</v>
      </c>
      <c r="EM178">
        <v>14137.2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176</v>
      </c>
      <c r="FQ178">
        <v>1</v>
      </c>
    </row>
    <row r="179" spans="1:173" x14ac:dyDescent="0.25">
      <c r="A179">
        <v>1</v>
      </c>
      <c r="B179">
        <v>177</v>
      </c>
      <c r="C179" s="3">
        <v>1471340</v>
      </c>
      <c r="D179" s="3">
        <v>1471340</v>
      </c>
      <c r="E179" s="3">
        <v>1471340</v>
      </c>
      <c r="F179">
        <v>-12.065300000000001</v>
      </c>
      <c r="G179">
        <v>0.70362599999999997</v>
      </c>
      <c r="H179">
        <v>-1.3586</v>
      </c>
      <c r="I179">
        <v>2827.43</v>
      </c>
      <c r="J179">
        <v>89.5</v>
      </c>
      <c r="K179">
        <v>89.5</v>
      </c>
      <c r="L179">
        <v>89.75</v>
      </c>
      <c r="M179" s="3">
        <v>9.7697299999999994E-6</v>
      </c>
      <c r="N179" s="3">
        <v>-1.23461E-5</v>
      </c>
      <c r="O179">
        <v>0.46614299999999997</v>
      </c>
      <c r="P179">
        <v>0</v>
      </c>
      <c r="Q179">
        <v>0</v>
      </c>
      <c r="R179">
        <v>15</v>
      </c>
      <c r="S179">
        <v>132750</v>
      </c>
      <c r="T179">
        <v>0</v>
      </c>
      <c r="U179">
        <v>0</v>
      </c>
      <c r="V179">
        <v>0</v>
      </c>
      <c r="W179">
        <v>14137.2</v>
      </c>
      <c r="X179">
        <v>0</v>
      </c>
      <c r="Y179">
        <v>0</v>
      </c>
      <c r="Z179">
        <v>0</v>
      </c>
      <c r="AA179" s="3">
        <v>1471340</v>
      </c>
      <c r="AB179" s="3">
        <v>1471340</v>
      </c>
      <c r="AC179" s="3">
        <v>1471340</v>
      </c>
      <c r="AD179">
        <v>-12.065300000000001</v>
      </c>
      <c r="AE179">
        <v>0.70362599999999997</v>
      </c>
      <c r="AF179">
        <v>-1.3586</v>
      </c>
      <c r="AG179">
        <v>2827.43</v>
      </c>
      <c r="AH179">
        <v>89.5</v>
      </c>
      <c r="AI179">
        <v>89.5</v>
      </c>
      <c r="AJ179">
        <v>89.75</v>
      </c>
      <c r="AK179" s="3">
        <v>9.7697299999999994E-6</v>
      </c>
      <c r="AL179" s="3">
        <v>-1.23461E-5</v>
      </c>
      <c r="AM179">
        <v>0.46614299999999997</v>
      </c>
      <c r="AN179">
        <v>0</v>
      </c>
      <c r="AO179">
        <v>0</v>
      </c>
      <c r="AP179">
        <v>15</v>
      </c>
      <c r="AQ179">
        <v>132750</v>
      </c>
      <c r="AR179">
        <v>0</v>
      </c>
      <c r="AS179">
        <v>0</v>
      </c>
      <c r="AT179">
        <v>0</v>
      </c>
      <c r="AU179">
        <v>14137.2</v>
      </c>
      <c r="AV179">
        <v>0</v>
      </c>
      <c r="AW179">
        <v>0</v>
      </c>
      <c r="AX179">
        <v>0</v>
      </c>
      <c r="AY179" s="3">
        <v>1471340</v>
      </c>
      <c r="AZ179" s="3">
        <v>1471340</v>
      </c>
      <c r="BA179" s="3">
        <v>1471340</v>
      </c>
      <c r="BB179">
        <v>-12.065300000000001</v>
      </c>
      <c r="BC179">
        <v>0.70362599999999997</v>
      </c>
      <c r="BD179">
        <v>-1.3586</v>
      </c>
      <c r="BE179">
        <v>2827.43</v>
      </c>
      <c r="BF179">
        <v>89.5</v>
      </c>
      <c r="BG179">
        <v>89.5</v>
      </c>
      <c r="BH179">
        <v>89.75</v>
      </c>
      <c r="BI179" s="3">
        <v>9.7697299999999994E-6</v>
      </c>
      <c r="BJ179" s="3">
        <v>-1.23461E-5</v>
      </c>
      <c r="BK179">
        <v>0.46614299999999997</v>
      </c>
      <c r="BL179">
        <v>0</v>
      </c>
      <c r="BM179">
        <v>0</v>
      </c>
      <c r="BN179">
        <v>15</v>
      </c>
      <c r="BO179">
        <v>132750</v>
      </c>
      <c r="BP179">
        <v>0</v>
      </c>
      <c r="BQ179">
        <v>0</v>
      </c>
      <c r="BR179">
        <v>0</v>
      </c>
      <c r="BS179">
        <v>14137.2</v>
      </c>
      <c r="BT179">
        <v>0</v>
      </c>
      <c r="BU179">
        <v>0</v>
      </c>
      <c r="BV179">
        <v>0</v>
      </c>
      <c r="BW179" s="3">
        <v>1471340</v>
      </c>
      <c r="BX179" s="3">
        <v>1471340</v>
      </c>
      <c r="BY179" s="3">
        <v>1471340</v>
      </c>
      <c r="BZ179">
        <v>-12.065300000000001</v>
      </c>
      <c r="CA179">
        <v>0.70362599999999997</v>
      </c>
      <c r="CB179">
        <v>-1.3586</v>
      </c>
      <c r="CC179">
        <v>2827.43</v>
      </c>
      <c r="CD179">
        <v>89.5</v>
      </c>
      <c r="CE179">
        <v>89.5</v>
      </c>
      <c r="CF179">
        <v>89.75</v>
      </c>
      <c r="CG179" s="3">
        <v>9.7697299999999994E-6</v>
      </c>
      <c r="CH179" s="3">
        <v>-1.23461E-5</v>
      </c>
      <c r="CI179">
        <v>0.46614299999999997</v>
      </c>
      <c r="CJ179">
        <v>0</v>
      </c>
      <c r="CK179">
        <v>0</v>
      </c>
      <c r="CL179">
        <v>15</v>
      </c>
      <c r="CM179">
        <v>132750</v>
      </c>
      <c r="CN179">
        <v>0</v>
      </c>
      <c r="CO179">
        <v>0</v>
      </c>
      <c r="CP179">
        <v>0</v>
      </c>
      <c r="CQ179">
        <v>14137.2</v>
      </c>
      <c r="CR179">
        <v>0</v>
      </c>
      <c r="CS179">
        <v>0</v>
      </c>
      <c r="CT179">
        <v>0</v>
      </c>
      <c r="CU179" s="3">
        <v>1471340</v>
      </c>
      <c r="CV179" s="3">
        <v>1471340</v>
      </c>
      <c r="CW179" s="3">
        <v>1471340</v>
      </c>
      <c r="CX179">
        <v>-12.065300000000001</v>
      </c>
      <c r="CY179">
        <v>0.70362599999999997</v>
      </c>
      <c r="CZ179">
        <v>-1.3586</v>
      </c>
      <c r="DA179">
        <v>2827.43</v>
      </c>
      <c r="DB179">
        <v>89.5</v>
      </c>
      <c r="DC179">
        <v>89.5</v>
      </c>
      <c r="DD179">
        <v>89.75</v>
      </c>
      <c r="DE179" s="3">
        <v>9.7697299999999994E-6</v>
      </c>
      <c r="DF179" s="3">
        <v>-1.23461E-5</v>
      </c>
      <c r="DG179">
        <v>0.46614299999999997</v>
      </c>
      <c r="DH179">
        <v>0</v>
      </c>
      <c r="DI179">
        <v>0</v>
      </c>
      <c r="DJ179">
        <v>15</v>
      </c>
      <c r="DK179">
        <v>132750</v>
      </c>
      <c r="DL179">
        <v>0</v>
      </c>
      <c r="DM179">
        <v>0</v>
      </c>
      <c r="DN179">
        <v>0</v>
      </c>
      <c r="DO179">
        <v>14137.2</v>
      </c>
      <c r="DP179">
        <v>0</v>
      </c>
      <c r="DQ179">
        <v>0</v>
      </c>
      <c r="DR179">
        <v>0</v>
      </c>
      <c r="DS179" s="3">
        <v>1471340</v>
      </c>
      <c r="DT179" s="3">
        <v>1471340</v>
      </c>
      <c r="DU179" s="3">
        <v>1471340</v>
      </c>
      <c r="DV179">
        <v>-12.065300000000001</v>
      </c>
      <c r="DW179">
        <v>0.70362599999999997</v>
      </c>
      <c r="DX179">
        <v>-1.3586</v>
      </c>
      <c r="DY179">
        <v>2827.43</v>
      </c>
      <c r="DZ179">
        <v>89.5</v>
      </c>
      <c r="EA179">
        <v>89.5</v>
      </c>
      <c r="EB179">
        <v>89.75</v>
      </c>
      <c r="EC179" s="3">
        <v>9.7697299999999994E-6</v>
      </c>
      <c r="ED179" s="3">
        <v>-1.23461E-5</v>
      </c>
      <c r="EE179">
        <v>0.46614299999999997</v>
      </c>
      <c r="EF179">
        <v>0</v>
      </c>
      <c r="EG179">
        <v>0</v>
      </c>
      <c r="EH179">
        <v>15</v>
      </c>
      <c r="EI179">
        <v>132750</v>
      </c>
      <c r="EJ179">
        <v>0</v>
      </c>
      <c r="EK179">
        <v>0</v>
      </c>
      <c r="EL179">
        <v>0</v>
      </c>
      <c r="EM179">
        <v>14137.2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177</v>
      </c>
      <c r="FQ179">
        <v>1</v>
      </c>
    </row>
    <row r="180" spans="1:173" x14ac:dyDescent="0.25">
      <c r="A180">
        <v>1</v>
      </c>
      <c r="B180">
        <v>178</v>
      </c>
      <c r="C180" s="3">
        <v>1471340</v>
      </c>
      <c r="D180" s="3">
        <v>1471340</v>
      </c>
      <c r="E180" s="3">
        <v>1471340</v>
      </c>
      <c r="F180">
        <v>-12.1373</v>
      </c>
      <c r="G180">
        <v>0.71023000000000003</v>
      </c>
      <c r="H180">
        <v>-1.36633</v>
      </c>
      <c r="I180">
        <v>2827.43</v>
      </c>
      <c r="J180">
        <v>89.5</v>
      </c>
      <c r="K180">
        <v>89.5</v>
      </c>
      <c r="L180">
        <v>89.75</v>
      </c>
      <c r="M180" s="3">
        <v>-3.9860599999999996E-6</v>
      </c>
      <c r="N180" s="3">
        <v>-4.9283599999999999E-6</v>
      </c>
      <c r="O180">
        <v>0.46193200000000001</v>
      </c>
      <c r="P180">
        <v>0</v>
      </c>
      <c r="Q180">
        <v>0</v>
      </c>
      <c r="R180">
        <v>15</v>
      </c>
      <c r="S180">
        <v>133500</v>
      </c>
      <c r="T180">
        <v>0</v>
      </c>
      <c r="U180">
        <v>0</v>
      </c>
      <c r="V180">
        <v>0</v>
      </c>
      <c r="W180">
        <v>14137.2</v>
      </c>
      <c r="X180">
        <v>0</v>
      </c>
      <c r="Y180">
        <v>0</v>
      </c>
      <c r="Z180">
        <v>0</v>
      </c>
      <c r="AA180" s="3">
        <v>1471340</v>
      </c>
      <c r="AB180" s="3">
        <v>1471340</v>
      </c>
      <c r="AC180" s="3">
        <v>1471340</v>
      </c>
      <c r="AD180">
        <v>-12.1373</v>
      </c>
      <c r="AE180">
        <v>0.71023000000000003</v>
      </c>
      <c r="AF180">
        <v>-1.36633</v>
      </c>
      <c r="AG180">
        <v>2827.43</v>
      </c>
      <c r="AH180">
        <v>89.5</v>
      </c>
      <c r="AI180">
        <v>89.5</v>
      </c>
      <c r="AJ180">
        <v>89.75</v>
      </c>
      <c r="AK180" s="3">
        <v>-3.9860599999999996E-6</v>
      </c>
      <c r="AL180" s="3">
        <v>-4.9283599999999999E-6</v>
      </c>
      <c r="AM180">
        <v>0.46193200000000001</v>
      </c>
      <c r="AN180">
        <v>0</v>
      </c>
      <c r="AO180">
        <v>0</v>
      </c>
      <c r="AP180">
        <v>15</v>
      </c>
      <c r="AQ180">
        <v>133500</v>
      </c>
      <c r="AR180">
        <v>0</v>
      </c>
      <c r="AS180">
        <v>0</v>
      </c>
      <c r="AT180">
        <v>0</v>
      </c>
      <c r="AU180">
        <v>14137.2</v>
      </c>
      <c r="AV180">
        <v>0</v>
      </c>
      <c r="AW180">
        <v>0</v>
      </c>
      <c r="AX180">
        <v>0</v>
      </c>
      <c r="AY180" s="3">
        <v>1471340</v>
      </c>
      <c r="AZ180" s="3">
        <v>1471340</v>
      </c>
      <c r="BA180" s="3">
        <v>1471340</v>
      </c>
      <c r="BB180">
        <v>-12.1373</v>
      </c>
      <c r="BC180">
        <v>0.71023000000000003</v>
      </c>
      <c r="BD180">
        <v>-1.36633</v>
      </c>
      <c r="BE180">
        <v>2827.43</v>
      </c>
      <c r="BF180">
        <v>89.5</v>
      </c>
      <c r="BG180">
        <v>89.5</v>
      </c>
      <c r="BH180">
        <v>89.75</v>
      </c>
      <c r="BI180" s="3">
        <v>-3.9860599999999996E-6</v>
      </c>
      <c r="BJ180" s="3">
        <v>-4.9283599999999999E-6</v>
      </c>
      <c r="BK180">
        <v>0.46193200000000001</v>
      </c>
      <c r="BL180">
        <v>0</v>
      </c>
      <c r="BM180">
        <v>0</v>
      </c>
      <c r="BN180">
        <v>15</v>
      </c>
      <c r="BO180">
        <v>133500</v>
      </c>
      <c r="BP180">
        <v>0</v>
      </c>
      <c r="BQ180">
        <v>0</v>
      </c>
      <c r="BR180">
        <v>0</v>
      </c>
      <c r="BS180">
        <v>14137.2</v>
      </c>
      <c r="BT180">
        <v>0</v>
      </c>
      <c r="BU180">
        <v>0</v>
      </c>
      <c r="BV180">
        <v>0</v>
      </c>
      <c r="BW180" s="3">
        <v>1471340</v>
      </c>
      <c r="BX180" s="3">
        <v>1471340</v>
      </c>
      <c r="BY180" s="3">
        <v>1471340</v>
      </c>
      <c r="BZ180">
        <v>-12.1373</v>
      </c>
      <c r="CA180">
        <v>0.71023000000000003</v>
      </c>
      <c r="CB180">
        <v>-1.36633</v>
      </c>
      <c r="CC180">
        <v>2827.43</v>
      </c>
      <c r="CD180">
        <v>89.5</v>
      </c>
      <c r="CE180">
        <v>89.5</v>
      </c>
      <c r="CF180">
        <v>89.75</v>
      </c>
      <c r="CG180" s="3">
        <v>-3.9860599999999996E-6</v>
      </c>
      <c r="CH180" s="3">
        <v>-4.9283599999999999E-6</v>
      </c>
      <c r="CI180">
        <v>0.46193200000000001</v>
      </c>
      <c r="CJ180">
        <v>0</v>
      </c>
      <c r="CK180">
        <v>0</v>
      </c>
      <c r="CL180">
        <v>15</v>
      </c>
      <c r="CM180">
        <v>133500</v>
      </c>
      <c r="CN180">
        <v>0</v>
      </c>
      <c r="CO180">
        <v>0</v>
      </c>
      <c r="CP180">
        <v>0</v>
      </c>
      <c r="CQ180">
        <v>14137.2</v>
      </c>
      <c r="CR180">
        <v>0</v>
      </c>
      <c r="CS180">
        <v>0</v>
      </c>
      <c r="CT180">
        <v>0</v>
      </c>
      <c r="CU180" s="3">
        <v>1471340</v>
      </c>
      <c r="CV180" s="3">
        <v>1471340</v>
      </c>
      <c r="CW180" s="3">
        <v>1471340</v>
      </c>
      <c r="CX180">
        <v>-12.1373</v>
      </c>
      <c r="CY180">
        <v>0.71023000000000003</v>
      </c>
      <c r="CZ180">
        <v>-1.36633</v>
      </c>
      <c r="DA180">
        <v>2827.43</v>
      </c>
      <c r="DB180">
        <v>89.5</v>
      </c>
      <c r="DC180">
        <v>89.5</v>
      </c>
      <c r="DD180">
        <v>89.75</v>
      </c>
      <c r="DE180" s="3">
        <v>-3.9860599999999996E-6</v>
      </c>
      <c r="DF180" s="3">
        <v>-4.9283599999999999E-6</v>
      </c>
      <c r="DG180">
        <v>0.46193200000000001</v>
      </c>
      <c r="DH180">
        <v>0</v>
      </c>
      <c r="DI180">
        <v>0</v>
      </c>
      <c r="DJ180">
        <v>15</v>
      </c>
      <c r="DK180">
        <v>133500</v>
      </c>
      <c r="DL180">
        <v>0</v>
      </c>
      <c r="DM180">
        <v>0</v>
      </c>
      <c r="DN180">
        <v>0</v>
      </c>
      <c r="DO180">
        <v>14137.2</v>
      </c>
      <c r="DP180">
        <v>0</v>
      </c>
      <c r="DQ180">
        <v>0</v>
      </c>
      <c r="DR180">
        <v>0</v>
      </c>
      <c r="DS180" s="3">
        <v>1471340</v>
      </c>
      <c r="DT180" s="3">
        <v>1471340</v>
      </c>
      <c r="DU180" s="3">
        <v>1471340</v>
      </c>
      <c r="DV180">
        <v>-12.1373</v>
      </c>
      <c r="DW180">
        <v>0.71023000000000003</v>
      </c>
      <c r="DX180">
        <v>-1.36633</v>
      </c>
      <c r="DY180">
        <v>2827.43</v>
      </c>
      <c r="DZ180">
        <v>89.5</v>
      </c>
      <c r="EA180">
        <v>89.5</v>
      </c>
      <c r="EB180">
        <v>89.75</v>
      </c>
      <c r="EC180" s="3">
        <v>-3.9860599999999996E-6</v>
      </c>
      <c r="ED180" s="3">
        <v>-4.9283599999999999E-6</v>
      </c>
      <c r="EE180">
        <v>0.46193200000000001</v>
      </c>
      <c r="EF180">
        <v>0</v>
      </c>
      <c r="EG180">
        <v>0</v>
      </c>
      <c r="EH180">
        <v>15</v>
      </c>
      <c r="EI180">
        <v>133500</v>
      </c>
      <c r="EJ180">
        <v>0</v>
      </c>
      <c r="EK180">
        <v>0</v>
      </c>
      <c r="EL180">
        <v>0</v>
      </c>
      <c r="EM180">
        <v>14137.2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1</v>
      </c>
      <c r="FP180">
        <v>178</v>
      </c>
      <c r="FQ180">
        <v>1</v>
      </c>
    </row>
    <row r="181" spans="1:173" x14ac:dyDescent="0.25">
      <c r="A181">
        <v>1</v>
      </c>
      <c r="B181">
        <v>179</v>
      </c>
      <c r="C181" s="3">
        <v>1471340</v>
      </c>
      <c r="D181" s="3">
        <v>1471340</v>
      </c>
      <c r="E181" s="3">
        <v>1471340</v>
      </c>
      <c r="F181">
        <v>-12.2067</v>
      </c>
      <c r="G181">
        <v>0.71594400000000002</v>
      </c>
      <c r="H181">
        <v>-1.3736299999999999</v>
      </c>
      <c r="I181">
        <v>2827.43</v>
      </c>
      <c r="J181">
        <v>89.5</v>
      </c>
      <c r="K181">
        <v>89.5</v>
      </c>
      <c r="L181">
        <v>89.75</v>
      </c>
      <c r="M181" s="3">
        <v>8.7124100000000005E-6</v>
      </c>
      <c r="N181" s="3">
        <v>7.7161599999999997E-6</v>
      </c>
      <c r="O181">
        <v>0.47203400000000001</v>
      </c>
      <c r="P181">
        <v>0</v>
      </c>
      <c r="Q181">
        <v>0</v>
      </c>
      <c r="R181">
        <v>15</v>
      </c>
      <c r="S181">
        <v>134250</v>
      </c>
      <c r="T181">
        <v>0</v>
      </c>
      <c r="U181">
        <v>0</v>
      </c>
      <c r="V181">
        <v>0</v>
      </c>
      <c r="W181">
        <v>14137.2</v>
      </c>
      <c r="X181">
        <v>0</v>
      </c>
      <c r="Y181">
        <v>0</v>
      </c>
      <c r="Z181">
        <v>0</v>
      </c>
      <c r="AA181" s="3">
        <v>1471340</v>
      </c>
      <c r="AB181" s="3">
        <v>1471340</v>
      </c>
      <c r="AC181" s="3">
        <v>1471340</v>
      </c>
      <c r="AD181">
        <v>-12.2067</v>
      </c>
      <c r="AE181">
        <v>0.71594400000000002</v>
      </c>
      <c r="AF181">
        <v>-1.3736299999999999</v>
      </c>
      <c r="AG181">
        <v>2827.43</v>
      </c>
      <c r="AH181">
        <v>89.5</v>
      </c>
      <c r="AI181">
        <v>89.5</v>
      </c>
      <c r="AJ181">
        <v>89.75</v>
      </c>
      <c r="AK181" s="3">
        <v>8.7124100000000005E-6</v>
      </c>
      <c r="AL181" s="3">
        <v>7.7161599999999997E-6</v>
      </c>
      <c r="AM181">
        <v>0.47203400000000001</v>
      </c>
      <c r="AN181">
        <v>0</v>
      </c>
      <c r="AO181">
        <v>0</v>
      </c>
      <c r="AP181">
        <v>15</v>
      </c>
      <c r="AQ181">
        <v>134250</v>
      </c>
      <c r="AR181">
        <v>0</v>
      </c>
      <c r="AS181">
        <v>0</v>
      </c>
      <c r="AT181">
        <v>0</v>
      </c>
      <c r="AU181">
        <v>14137.2</v>
      </c>
      <c r="AV181">
        <v>0</v>
      </c>
      <c r="AW181">
        <v>0</v>
      </c>
      <c r="AX181">
        <v>0</v>
      </c>
      <c r="AY181" s="3">
        <v>1471340</v>
      </c>
      <c r="AZ181" s="3">
        <v>1471340</v>
      </c>
      <c r="BA181" s="3">
        <v>1471340</v>
      </c>
      <c r="BB181">
        <v>-12.2067</v>
      </c>
      <c r="BC181">
        <v>0.71594400000000002</v>
      </c>
      <c r="BD181">
        <v>-1.3736299999999999</v>
      </c>
      <c r="BE181">
        <v>2827.43</v>
      </c>
      <c r="BF181">
        <v>89.5</v>
      </c>
      <c r="BG181">
        <v>89.5</v>
      </c>
      <c r="BH181">
        <v>89.75</v>
      </c>
      <c r="BI181" s="3">
        <v>8.7124100000000005E-6</v>
      </c>
      <c r="BJ181" s="3">
        <v>7.7161599999999997E-6</v>
      </c>
      <c r="BK181">
        <v>0.47203400000000001</v>
      </c>
      <c r="BL181">
        <v>0</v>
      </c>
      <c r="BM181">
        <v>0</v>
      </c>
      <c r="BN181">
        <v>15</v>
      </c>
      <c r="BO181">
        <v>134250</v>
      </c>
      <c r="BP181">
        <v>0</v>
      </c>
      <c r="BQ181">
        <v>0</v>
      </c>
      <c r="BR181">
        <v>0</v>
      </c>
      <c r="BS181">
        <v>14137.2</v>
      </c>
      <c r="BT181">
        <v>0</v>
      </c>
      <c r="BU181">
        <v>0</v>
      </c>
      <c r="BV181">
        <v>0</v>
      </c>
      <c r="BW181" s="3">
        <v>1471340</v>
      </c>
      <c r="BX181" s="3">
        <v>1471340</v>
      </c>
      <c r="BY181" s="3">
        <v>1471340</v>
      </c>
      <c r="BZ181">
        <v>-12.2067</v>
      </c>
      <c r="CA181">
        <v>0.71594400000000002</v>
      </c>
      <c r="CB181">
        <v>-1.3736299999999999</v>
      </c>
      <c r="CC181">
        <v>2827.43</v>
      </c>
      <c r="CD181">
        <v>89.5</v>
      </c>
      <c r="CE181">
        <v>89.5</v>
      </c>
      <c r="CF181">
        <v>89.75</v>
      </c>
      <c r="CG181" s="3">
        <v>8.7124100000000005E-6</v>
      </c>
      <c r="CH181" s="3">
        <v>7.7161599999999997E-6</v>
      </c>
      <c r="CI181">
        <v>0.47203400000000001</v>
      </c>
      <c r="CJ181">
        <v>0</v>
      </c>
      <c r="CK181">
        <v>0</v>
      </c>
      <c r="CL181">
        <v>15</v>
      </c>
      <c r="CM181">
        <v>134250</v>
      </c>
      <c r="CN181">
        <v>0</v>
      </c>
      <c r="CO181">
        <v>0</v>
      </c>
      <c r="CP181">
        <v>0</v>
      </c>
      <c r="CQ181">
        <v>14137.2</v>
      </c>
      <c r="CR181">
        <v>0</v>
      </c>
      <c r="CS181">
        <v>0</v>
      </c>
      <c r="CT181">
        <v>0</v>
      </c>
      <c r="CU181" s="3">
        <v>1471340</v>
      </c>
      <c r="CV181" s="3">
        <v>1471340</v>
      </c>
      <c r="CW181" s="3">
        <v>1471340</v>
      </c>
      <c r="CX181">
        <v>-12.2067</v>
      </c>
      <c r="CY181">
        <v>0.71594400000000002</v>
      </c>
      <c r="CZ181">
        <v>-1.3736299999999999</v>
      </c>
      <c r="DA181">
        <v>2827.43</v>
      </c>
      <c r="DB181">
        <v>89.5</v>
      </c>
      <c r="DC181">
        <v>89.5</v>
      </c>
      <c r="DD181">
        <v>89.75</v>
      </c>
      <c r="DE181" s="3">
        <v>8.7124100000000005E-6</v>
      </c>
      <c r="DF181" s="3">
        <v>7.7161599999999997E-6</v>
      </c>
      <c r="DG181">
        <v>0.47203400000000001</v>
      </c>
      <c r="DH181">
        <v>0</v>
      </c>
      <c r="DI181">
        <v>0</v>
      </c>
      <c r="DJ181">
        <v>15</v>
      </c>
      <c r="DK181">
        <v>134250</v>
      </c>
      <c r="DL181">
        <v>0</v>
      </c>
      <c r="DM181">
        <v>0</v>
      </c>
      <c r="DN181">
        <v>0</v>
      </c>
      <c r="DO181">
        <v>14137.2</v>
      </c>
      <c r="DP181">
        <v>0</v>
      </c>
      <c r="DQ181">
        <v>0</v>
      </c>
      <c r="DR181">
        <v>0</v>
      </c>
      <c r="DS181" s="3">
        <v>1471340</v>
      </c>
      <c r="DT181" s="3">
        <v>1471340</v>
      </c>
      <c r="DU181" s="3">
        <v>1471340</v>
      </c>
      <c r="DV181">
        <v>-12.2067</v>
      </c>
      <c r="DW181">
        <v>0.71594400000000002</v>
      </c>
      <c r="DX181">
        <v>-1.3736299999999999</v>
      </c>
      <c r="DY181">
        <v>2827.43</v>
      </c>
      <c r="DZ181">
        <v>89.5</v>
      </c>
      <c r="EA181">
        <v>89.5</v>
      </c>
      <c r="EB181">
        <v>89.75</v>
      </c>
      <c r="EC181" s="3">
        <v>8.7124100000000005E-6</v>
      </c>
      <c r="ED181" s="3">
        <v>7.7161599999999997E-6</v>
      </c>
      <c r="EE181">
        <v>0.47203400000000001</v>
      </c>
      <c r="EF181">
        <v>0</v>
      </c>
      <c r="EG181">
        <v>0</v>
      </c>
      <c r="EH181">
        <v>15</v>
      </c>
      <c r="EI181">
        <v>134250</v>
      </c>
      <c r="EJ181">
        <v>0</v>
      </c>
      <c r="EK181">
        <v>0</v>
      </c>
      <c r="EL181">
        <v>0</v>
      </c>
      <c r="EM181">
        <v>14137.2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1</v>
      </c>
      <c r="FP181">
        <v>179</v>
      </c>
      <c r="FQ181">
        <v>1</v>
      </c>
    </row>
    <row r="182" spans="1:173" x14ac:dyDescent="0.25">
      <c r="A182">
        <v>1</v>
      </c>
      <c r="B182">
        <v>180</v>
      </c>
      <c r="C182" s="3">
        <v>1471340</v>
      </c>
      <c r="D182" s="3">
        <v>1471340</v>
      </c>
      <c r="E182" s="3">
        <v>1471340</v>
      </c>
      <c r="F182">
        <v>-12.2767</v>
      </c>
      <c r="G182">
        <v>0.72198600000000002</v>
      </c>
      <c r="H182">
        <v>-1.38192</v>
      </c>
      <c r="I182">
        <v>2827.43</v>
      </c>
      <c r="J182">
        <v>89.5</v>
      </c>
      <c r="K182">
        <v>89.5</v>
      </c>
      <c r="L182">
        <v>89.75</v>
      </c>
      <c r="M182" s="3">
        <v>-3.18029E-5</v>
      </c>
      <c r="N182" s="3">
        <v>-4.1814100000000002E-6</v>
      </c>
      <c r="O182">
        <v>0.47450999999999999</v>
      </c>
      <c r="P182">
        <v>0</v>
      </c>
      <c r="Q182">
        <v>0</v>
      </c>
      <c r="R182">
        <v>15</v>
      </c>
      <c r="S182">
        <v>135000</v>
      </c>
      <c r="T182">
        <v>0</v>
      </c>
      <c r="U182">
        <v>0</v>
      </c>
      <c r="V182">
        <v>0</v>
      </c>
      <c r="W182">
        <v>14137.2</v>
      </c>
      <c r="X182">
        <v>0</v>
      </c>
      <c r="Y182">
        <v>0</v>
      </c>
      <c r="Z182">
        <v>0</v>
      </c>
      <c r="AA182" s="3">
        <v>1471340</v>
      </c>
      <c r="AB182" s="3">
        <v>1471340</v>
      </c>
      <c r="AC182" s="3">
        <v>1471340</v>
      </c>
      <c r="AD182">
        <v>-12.2767</v>
      </c>
      <c r="AE182">
        <v>0.72198600000000002</v>
      </c>
      <c r="AF182">
        <v>-1.38192</v>
      </c>
      <c r="AG182">
        <v>2827.43</v>
      </c>
      <c r="AH182">
        <v>89.5</v>
      </c>
      <c r="AI182">
        <v>89.5</v>
      </c>
      <c r="AJ182">
        <v>89.75</v>
      </c>
      <c r="AK182" s="3">
        <v>-3.18029E-5</v>
      </c>
      <c r="AL182" s="3">
        <v>-4.1814100000000002E-6</v>
      </c>
      <c r="AM182">
        <v>0.47450999999999999</v>
      </c>
      <c r="AN182">
        <v>0</v>
      </c>
      <c r="AO182">
        <v>0</v>
      </c>
      <c r="AP182">
        <v>15</v>
      </c>
      <c r="AQ182">
        <v>135000</v>
      </c>
      <c r="AR182">
        <v>0</v>
      </c>
      <c r="AS182">
        <v>0</v>
      </c>
      <c r="AT182">
        <v>0</v>
      </c>
      <c r="AU182">
        <v>14137.2</v>
      </c>
      <c r="AV182">
        <v>0</v>
      </c>
      <c r="AW182">
        <v>0</v>
      </c>
      <c r="AX182">
        <v>0</v>
      </c>
      <c r="AY182" s="3">
        <v>1471340</v>
      </c>
      <c r="AZ182" s="3">
        <v>1471340</v>
      </c>
      <c r="BA182" s="3">
        <v>1471340</v>
      </c>
      <c r="BB182">
        <v>-12.2767</v>
      </c>
      <c r="BC182">
        <v>0.72198600000000002</v>
      </c>
      <c r="BD182">
        <v>-1.38192</v>
      </c>
      <c r="BE182">
        <v>2827.43</v>
      </c>
      <c r="BF182">
        <v>89.5</v>
      </c>
      <c r="BG182">
        <v>89.5</v>
      </c>
      <c r="BH182">
        <v>89.75</v>
      </c>
      <c r="BI182" s="3">
        <v>-3.18029E-5</v>
      </c>
      <c r="BJ182" s="3">
        <v>-4.1814100000000002E-6</v>
      </c>
      <c r="BK182">
        <v>0.47450999999999999</v>
      </c>
      <c r="BL182">
        <v>0</v>
      </c>
      <c r="BM182">
        <v>0</v>
      </c>
      <c r="BN182">
        <v>15</v>
      </c>
      <c r="BO182">
        <v>135000</v>
      </c>
      <c r="BP182">
        <v>0</v>
      </c>
      <c r="BQ182">
        <v>0</v>
      </c>
      <c r="BR182">
        <v>0</v>
      </c>
      <c r="BS182">
        <v>14137.2</v>
      </c>
      <c r="BT182">
        <v>0</v>
      </c>
      <c r="BU182">
        <v>0</v>
      </c>
      <c r="BV182">
        <v>0</v>
      </c>
      <c r="BW182" s="3">
        <v>1471340</v>
      </c>
      <c r="BX182" s="3">
        <v>1471340</v>
      </c>
      <c r="BY182" s="3">
        <v>1471340</v>
      </c>
      <c r="BZ182">
        <v>-12.2767</v>
      </c>
      <c r="CA182">
        <v>0.72198600000000002</v>
      </c>
      <c r="CB182">
        <v>-1.38192</v>
      </c>
      <c r="CC182">
        <v>2827.43</v>
      </c>
      <c r="CD182">
        <v>89.5</v>
      </c>
      <c r="CE182">
        <v>89.5</v>
      </c>
      <c r="CF182">
        <v>89.75</v>
      </c>
      <c r="CG182" s="3">
        <v>-3.18029E-5</v>
      </c>
      <c r="CH182" s="3">
        <v>-4.1814100000000002E-6</v>
      </c>
      <c r="CI182">
        <v>0.47450999999999999</v>
      </c>
      <c r="CJ182">
        <v>0</v>
      </c>
      <c r="CK182">
        <v>0</v>
      </c>
      <c r="CL182">
        <v>15</v>
      </c>
      <c r="CM182">
        <v>135000</v>
      </c>
      <c r="CN182">
        <v>0</v>
      </c>
      <c r="CO182">
        <v>0</v>
      </c>
      <c r="CP182">
        <v>0</v>
      </c>
      <c r="CQ182">
        <v>14137.2</v>
      </c>
      <c r="CR182">
        <v>0</v>
      </c>
      <c r="CS182">
        <v>0</v>
      </c>
      <c r="CT182">
        <v>0</v>
      </c>
      <c r="CU182" s="3">
        <v>1471340</v>
      </c>
      <c r="CV182" s="3">
        <v>1471340</v>
      </c>
      <c r="CW182" s="3">
        <v>1471340</v>
      </c>
      <c r="CX182">
        <v>-12.2767</v>
      </c>
      <c r="CY182">
        <v>0.72198600000000002</v>
      </c>
      <c r="CZ182">
        <v>-1.38192</v>
      </c>
      <c r="DA182">
        <v>2827.43</v>
      </c>
      <c r="DB182">
        <v>89.5</v>
      </c>
      <c r="DC182">
        <v>89.5</v>
      </c>
      <c r="DD182">
        <v>89.75</v>
      </c>
      <c r="DE182" s="3">
        <v>-3.18029E-5</v>
      </c>
      <c r="DF182" s="3">
        <v>-4.1814100000000002E-6</v>
      </c>
      <c r="DG182">
        <v>0.47450999999999999</v>
      </c>
      <c r="DH182">
        <v>0</v>
      </c>
      <c r="DI182">
        <v>0</v>
      </c>
      <c r="DJ182">
        <v>15</v>
      </c>
      <c r="DK182">
        <v>135000</v>
      </c>
      <c r="DL182">
        <v>0</v>
      </c>
      <c r="DM182">
        <v>0</v>
      </c>
      <c r="DN182">
        <v>0</v>
      </c>
      <c r="DO182">
        <v>14137.2</v>
      </c>
      <c r="DP182">
        <v>0</v>
      </c>
      <c r="DQ182">
        <v>0</v>
      </c>
      <c r="DR182">
        <v>0</v>
      </c>
      <c r="DS182" s="3">
        <v>1471340</v>
      </c>
      <c r="DT182" s="3">
        <v>1471340</v>
      </c>
      <c r="DU182" s="3">
        <v>1471340</v>
      </c>
      <c r="DV182">
        <v>-12.2767</v>
      </c>
      <c r="DW182">
        <v>0.72198600000000002</v>
      </c>
      <c r="DX182">
        <v>-1.38192</v>
      </c>
      <c r="DY182">
        <v>2827.43</v>
      </c>
      <c r="DZ182">
        <v>89.5</v>
      </c>
      <c r="EA182">
        <v>89.5</v>
      </c>
      <c r="EB182">
        <v>89.75</v>
      </c>
      <c r="EC182" s="3">
        <v>-3.18029E-5</v>
      </c>
      <c r="ED182" s="3">
        <v>-4.1814100000000002E-6</v>
      </c>
      <c r="EE182">
        <v>0.47450999999999999</v>
      </c>
      <c r="EF182">
        <v>0</v>
      </c>
      <c r="EG182">
        <v>0</v>
      </c>
      <c r="EH182">
        <v>15</v>
      </c>
      <c r="EI182">
        <v>135000</v>
      </c>
      <c r="EJ182">
        <v>0</v>
      </c>
      <c r="EK182">
        <v>0</v>
      </c>
      <c r="EL182">
        <v>0</v>
      </c>
      <c r="EM182">
        <v>14137.2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180</v>
      </c>
      <c r="FQ182">
        <v>1</v>
      </c>
    </row>
    <row r="183" spans="1:173" x14ac:dyDescent="0.25">
      <c r="A183">
        <v>1</v>
      </c>
      <c r="B183">
        <v>181</v>
      </c>
      <c r="C183" s="3">
        <v>1471340</v>
      </c>
      <c r="D183" s="3">
        <v>1471340</v>
      </c>
      <c r="E183" s="3">
        <v>1471340</v>
      </c>
      <c r="F183">
        <v>-12.3485</v>
      </c>
      <c r="G183">
        <v>0.727881</v>
      </c>
      <c r="H183">
        <v>-1.3898999999999999</v>
      </c>
      <c r="I183">
        <v>2827.43</v>
      </c>
      <c r="J183">
        <v>89.5</v>
      </c>
      <c r="K183">
        <v>89.5</v>
      </c>
      <c r="L183">
        <v>89.75</v>
      </c>
      <c r="M183" s="3">
        <v>2.4015E-5</v>
      </c>
      <c r="N183" s="3">
        <v>3.1427899999999998E-5</v>
      </c>
      <c r="O183">
        <v>0.46972700000000001</v>
      </c>
      <c r="P183">
        <v>0</v>
      </c>
      <c r="Q183">
        <v>0</v>
      </c>
      <c r="R183">
        <v>15</v>
      </c>
      <c r="S183">
        <v>135750</v>
      </c>
      <c r="T183">
        <v>0</v>
      </c>
      <c r="U183">
        <v>0</v>
      </c>
      <c r="V183">
        <v>0</v>
      </c>
      <c r="W183">
        <v>14137.2</v>
      </c>
      <c r="X183">
        <v>0</v>
      </c>
      <c r="Y183">
        <v>0</v>
      </c>
      <c r="Z183">
        <v>0</v>
      </c>
      <c r="AA183" s="3">
        <v>1471340</v>
      </c>
      <c r="AB183" s="3">
        <v>1471340</v>
      </c>
      <c r="AC183" s="3">
        <v>1471340</v>
      </c>
      <c r="AD183">
        <v>-12.3485</v>
      </c>
      <c r="AE183">
        <v>0.727881</v>
      </c>
      <c r="AF183">
        <v>-1.3898999999999999</v>
      </c>
      <c r="AG183">
        <v>2827.43</v>
      </c>
      <c r="AH183">
        <v>89.5</v>
      </c>
      <c r="AI183">
        <v>89.5</v>
      </c>
      <c r="AJ183">
        <v>89.75</v>
      </c>
      <c r="AK183" s="3">
        <v>2.4015E-5</v>
      </c>
      <c r="AL183" s="3">
        <v>3.1427899999999998E-5</v>
      </c>
      <c r="AM183">
        <v>0.46972700000000001</v>
      </c>
      <c r="AN183">
        <v>0</v>
      </c>
      <c r="AO183">
        <v>0</v>
      </c>
      <c r="AP183">
        <v>15</v>
      </c>
      <c r="AQ183">
        <v>135750</v>
      </c>
      <c r="AR183">
        <v>0</v>
      </c>
      <c r="AS183">
        <v>0</v>
      </c>
      <c r="AT183">
        <v>0</v>
      </c>
      <c r="AU183">
        <v>14137.2</v>
      </c>
      <c r="AV183">
        <v>0</v>
      </c>
      <c r="AW183">
        <v>0</v>
      </c>
      <c r="AX183">
        <v>0</v>
      </c>
      <c r="AY183" s="3">
        <v>1471340</v>
      </c>
      <c r="AZ183" s="3">
        <v>1471340</v>
      </c>
      <c r="BA183" s="3">
        <v>1471340</v>
      </c>
      <c r="BB183">
        <v>-12.3485</v>
      </c>
      <c r="BC183">
        <v>0.727881</v>
      </c>
      <c r="BD183">
        <v>-1.3898999999999999</v>
      </c>
      <c r="BE183">
        <v>2827.43</v>
      </c>
      <c r="BF183">
        <v>89.5</v>
      </c>
      <c r="BG183">
        <v>89.5</v>
      </c>
      <c r="BH183">
        <v>89.75</v>
      </c>
      <c r="BI183" s="3">
        <v>2.4015E-5</v>
      </c>
      <c r="BJ183" s="3">
        <v>3.1427899999999998E-5</v>
      </c>
      <c r="BK183">
        <v>0.46972700000000001</v>
      </c>
      <c r="BL183">
        <v>0</v>
      </c>
      <c r="BM183">
        <v>0</v>
      </c>
      <c r="BN183">
        <v>15</v>
      </c>
      <c r="BO183">
        <v>135750</v>
      </c>
      <c r="BP183">
        <v>0</v>
      </c>
      <c r="BQ183">
        <v>0</v>
      </c>
      <c r="BR183">
        <v>0</v>
      </c>
      <c r="BS183">
        <v>14137.2</v>
      </c>
      <c r="BT183">
        <v>0</v>
      </c>
      <c r="BU183">
        <v>0</v>
      </c>
      <c r="BV183">
        <v>0</v>
      </c>
      <c r="BW183" s="3">
        <v>1471340</v>
      </c>
      <c r="BX183" s="3">
        <v>1471340</v>
      </c>
      <c r="BY183" s="3">
        <v>1471340</v>
      </c>
      <c r="BZ183">
        <v>-12.3485</v>
      </c>
      <c r="CA183">
        <v>0.727881</v>
      </c>
      <c r="CB183">
        <v>-1.3898999999999999</v>
      </c>
      <c r="CC183">
        <v>2827.43</v>
      </c>
      <c r="CD183">
        <v>89.5</v>
      </c>
      <c r="CE183">
        <v>89.5</v>
      </c>
      <c r="CF183">
        <v>89.75</v>
      </c>
      <c r="CG183" s="3">
        <v>2.4015E-5</v>
      </c>
      <c r="CH183" s="3">
        <v>3.1427899999999998E-5</v>
      </c>
      <c r="CI183">
        <v>0.46972700000000001</v>
      </c>
      <c r="CJ183">
        <v>0</v>
      </c>
      <c r="CK183">
        <v>0</v>
      </c>
      <c r="CL183">
        <v>15</v>
      </c>
      <c r="CM183">
        <v>135750</v>
      </c>
      <c r="CN183">
        <v>0</v>
      </c>
      <c r="CO183">
        <v>0</v>
      </c>
      <c r="CP183">
        <v>0</v>
      </c>
      <c r="CQ183">
        <v>14137.2</v>
      </c>
      <c r="CR183">
        <v>0</v>
      </c>
      <c r="CS183">
        <v>0</v>
      </c>
      <c r="CT183">
        <v>0</v>
      </c>
      <c r="CU183" s="3">
        <v>1471340</v>
      </c>
      <c r="CV183" s="3">
        <v>1471340</v>
      </c>
      <c r="CW183" s="3">
        <v>1471340</v>
      </c>
      <c r="CX183">
        <v>-12.3485</v>
      </c>
      <c r="CY183">
        <v>0.727881</v>
      </c>
      <c r="CZ183">
        <v>-1.3898999999999999</v>
      </c>
      <c r="DA183">
        <v>2827.43</v>
      </c>
      <c r="DB183">
        <v>89.5</v>
      </c>
      <c r="DC183">
        <v>89.5</v>
      </c>
      <c r="DD183">
        <v>89.75</v>
      </c>
      <c r="DE183" s="3">
        <v>2.4015E-5</v>
      </c>
      <c r="DF183" s="3">
        <v>3.1427899999999998E-5</v>
      </c>
      <c r="DG183">
        <v>0.46972700000000001</v>
      </c>
      <c r="DH183">
        <v>0</v>
      </c>
      <c r="DI183">
        <v>0</v>
      </c>
      <c r="DJ183">
        <v>15</v>
      </c>
      <c r="DK183">
        <v>135750</v>
      </c>
      <c r="DL183">
        <v>0</v>
      </c>
      <c r="DM183">
        <v>0</v>
      </c>
      <c r="DN183">
        <v>0</v>
      </c>
      <c r="DO183">
        <v>14137.2</v>
      </c>
      <c r="DP183">
        <v>0</v>
      </c>
      <c r="DQ183">
        <v>0</v>
      </c>
      <c r="DR183">
        <v>0</v>
      </c>
      <c r="DS183" s="3">
        <v>1471340</v>
      </c>
      <c r="DT183" s="3">
        <v>1471340</v>
      </c>
      <c r="DU183" s="3">
        <v>1471340</v>
      </c>
      <c r="DV183">
        <v>-12.3485</v>
      </c>
      <c r="DW183">
        <v>0.727881</v>
      </c>
      <c r="DX183">
        <v>-1.3898999999999999</v>
      </c>
      <c r="DY183">
        <v>2827.43</v>
      </c>
      <c r="DZ183">
        <v>89.5</v>
      </c>
      <c r="EA183">
        <v>89.5</v>
      </c>
      <c r="EB183">
        <v>89.75</v>
      </c>
      <c r="EC183" s="3">
        <v>2.4015E-5</v>
      </c>
      <c r="ED183" s="3">
        <v>3.1427899999999998E-5</v>
      </c>
      <c r="EE183">
        <v>0.46972700000000001</v>
      </c>
      <c r="EF183">
        <v>0</v>
      </c>
      <c r="EG183">
        <v>0</v>
      </c>
      <c r="EH183">
        <v>15</v>
      </c>
      <c r="EI183">
        <v>135750</v>
      </c>
      <c r="EJ183">
        <v>0</v>
      </c>
      <c r="EK183">
        <v>0</v>
      </c>
      <c r="EL183">
        <v>0</v>
      </c>
      <c r="EM183">
        <v>14137.2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181</v>
      </c>
      <c r="FQ183">
        <v>1</v>
      </c>
    </row>
    <row r="184" spans="1:173" x14ac:dyDescent="0.25">
      <c r="A184">
        <v>1</v>
      </c>
      <c r="B184">
        <v>182</v>
      </c>
      <c r="C184" s="3">
        <v>1471340</v>
      </c>
      <c r="D184" s="3">
        <v>1471340</v>
      </c>
      <c r="E184" s="3">
        <v>1471340</v>
      </c>
      <c r="F184">
        <v>-12.4176</v>
      </c>
      <c r="G184">
        <v>0.73448400000000003</v>
      </c>
      <c r="H184">
        <v>-1.3981300000000001</v>
      </c>
      <c r="I184">
        <v>2827.43</v>
      </c>
      <c r="J184">
        <v>89.5</v>
      </c>
      <c r="K184">
        <v>89.5</v>
      </c>
      <c r="L184">
        <v>89.75</v>
      </c>
      <c r="M184" s="3">
        <v>2.0684200000000001E-5</v>
      </c>
      <c r="N184" s="3">
        <v>2.8037600000000001E-5</v>
      </c>
      <c r="O184">
        <v>0.46639399999999998</v>
      </c>
      <c r="P184">
        <v>0</v>
      </c>
      <c r="Q184">
        <v>0</v>
      </c>
      <c r="R184">
        <v>15</v>
      </c>
      <c r="S184">
        <v>136500</v>
      </c>
      <c r="T184">
        <v>0</v>
      </c>
      <c r="U184">
        <v>0</v>
      </c>
      <c r="V184">
        <v>0</v>
      </c>
      <c r="W184">
        <v>14137.2</v>
      </c>
      <c r="X184">
        <v>0</v>
      </c>
      <c r="Y184">
        <v>0</v>
      </c>
      <c r="Z184">
        <v>0</v>
      </c>
      <c r="AA184" s="3">
        <v>1471340</v>
      </c>
      <c r="AB184" s="3">
        <v>1471340</v>
      </c>
      <c r="AC184" s="3">
        <v>1471340</v>
      </c>
      <c r="AD184">
        <v>-12.4176</v>
      </c>
      <c r="AE184">
        <v>0.73448400000000003</v>
      </c>
      <c r="AF184">
        <v>-1.3981300000000001</v>
      </c>
      <c r="AG184">
        <v>2827.43</v>
      </c>
      <c r="AH184">
        <v>89.5</v>
      </c>
      <c r="AI184">
        <v>89.5</v>
      </c>
      <c r="AJ184">
        <v>89.75</v>
      </c>
      <c r="AK184" s="3">
        <v>2.0684200000000001E-5</v>
      </c>
      <c r="AL184" s="3">
        <v>2.8037600000000001E-5</v>
      </c>
      <c r="AM184">
        <v>0.46639399999999998</v>
      </c>
      <c r="AN184">
        <v>0</v>
      </c>
      <c r="AO184">
        <v>0</v>
      </c>
      <c r="AP184">
        <v>15</v>
      </c>
      <c r="AQ184">
        <v>136500</v>
      </c>
      <c r="AR184">
        <v>0</v>
      </c>
      <c r="AS184">
        <v>0</v>
      </c>
      <c r="AT184">
        <v>0</v>
      </c>
      <c r="AU184">
        <v>14137.2</v>
      </c>
      <c r="AV184">
        <v>0</v>
      </c>
      <c r="AW184">
        <v>0</v>
      </c>
      <c r="AX184">
        <v>0</v>
      </c>
      <c r="AY184" s="3">
        <v>1471340</v>
      </c>
      <c r="AZ184" s="3">
        <v>1471340</v>
      </c>
      <c r="BA184" s="3">
        <v>1471340</v>
      </c>
      <c r="BB184">
        <v>-12.4176</v>
      </c>
      <c r="BC184">
        <v>0.73448400000000003</v>
      </c>
      <c r="BD184">
        <v>-1.3981300000000001</v>
      </c>
      <c r="BE184">
        <v>2827.43</v>
      </c>
      <c r="BF184">
        <v>89.5</v>
      </c>
      <c r="BG184">
        <v>89.5</v>
      </c>
      <c r="BH184">
        <v>89.75</v>
      </c>
      <c r="BI184" s="3">
        <v>2.0684200000000001E-5</v>
      </c>
      <c r="BJ184" s="3">
        <v>2.8037600000000001E-5</v>
      </c>
      <c r="BK184">
        <v>0.46639399999999998</v>
      </c>
      <c r="BL184">
        <v>0</v>
      </c>
      <c r="BM184">
        <v>0</v>
      </c>
      <c r="BN184">
        <v>15</v>
      </c>
      <c r="BO184">
        <v>136500</v>
      </c>
      <c r="BP184">
        <v>0</v>
      </c>
      <c r="BQ184">
        <v>0</v>
      </c>
      <c r="BR184">
        <v>0</v>
      </c>
      <c r="BS184">
        <v>14137.2</v>
      </c>
      <c r="BT184">
        <v>0</v>
      </c>
      <c r="BU184">
        <v>0</v>
      </c>
      <c r="BV184">
        <v>0</v>
      </c>
      <c r="BW184" s="3">
        <v>1471340</v>
      </c>
      <c r="BX184" s="3">
        <v>1471340</v>
      </c>
      <c r="BY184" s="3">
        <v>1471340</v>
      </c>
      <c r="BZ184">
        <v>-12.4176</v>
      </c>
      <c r="CA184">
        <v>0.73448400000000003</v>
      </c>
      <c r="CB184">
        <v>-1.3981300000000001</v>
      </c>
      <c r="CC184">
        <v>2827.43</v>
      </c>
      <c r="CD184">
        <v>89.5</v>
      </c>
      <c r="CE184">
        <v>89.5</v>
      </c>
      <c r="CF184">
        <v>89.75</v>
      </c>
      <c r="CG184" s="3">
        <v>2.0684200000000001E-5</v>
      </c>
      <c r="CH184" s="3">
        <v>2.8037600000000001E-5</v>
      </c>
      <c r="CI184">
        <v>0.46639399999999998</v>
      </c>
      <c r="CJ184">
        <v>0</v>
      </c>
      <c r="CK184">
        <v>0</v>
      </c>
      <c r="CL184">
        <v>15</v>
      </c>
      <c r="CM184">
        <v>136500</v>
      </c>
      <c r="CN184">
        <v>0</v>
      </c>
      <c r="CO184">
        <v>0</v>
      </c>
      <c r="CP184">
        <v>0</v>
      </c>
      <c r="CQ184">
        <v>14137.2</v>
      </c>
      <c r="CR184">
        <v>0</v>
      </c>
      <c r="CS184">
        <v>0</v>
      </c>
      <c r="CT184">
        <v>0</v>
      </c>
      <c r="CU184" s="3">
        <v>1471340</v>
      </c>
      <c r="CV184" s="3">
        <v>1471340</v>
      </c>
      <c r="CW184" s="3">
        <v>1471340</v>
      </c>
      <c r="CX184">
        <v>-12.4176</v>
      </c>
      <c r="CY184">
        <v>0.73448400000000003</v>
      </c>
      <c r="CZ184">
        <v>-1.3981300000000001</v>
      </c>
      <c r="DA184">
        <v>2827.43</v>
      </c>
      <c r="DB184">
        <v>89.5</v>
      </c>
      <c r="DC184">
        <v>89.5</v>
      </c>
      <c r="DD184">
        <v>89.75</v>
      </c>
      <c r="DE184" s="3">
        <v>2.0684200000000001E-5</v>
      </c>
      <c r="DF184" s="3">
        <v>2.8037600000000001E-5</v>
      </c>
      <c r="DG184">
        <v>0.46639399999999998</v>
      </c>
      <c r="DH184">
        <v>0</v>
      </c>
      <c r="DI184">
        <v>0</v>
      </c>
      <c r="DJ184">
        <v>15</v>
      </c>
      <c r="DK184">
        <v>136500</v>
      </c>
      <c r="DL184">
        <v>0</v>
      </c>
      <c r="DM184">
        <v>0</v>
      </c>
      <c r="DN184">
        <v>0</v>
      </c>
      <c r="DO184">
        <v>14137.2</v>
      </c>
      <c r="DP184">
        <v>0</v>
      </c>
      <c r="DQ184">
        <v>0</v>
      </c>
      <c r="DR184">
        <v>0</v>
      </c>
      <c r="DS184" s="3">
        <v>1471340</v>
      </c>
      <c r="DT184" s="3">
        <v>1471340</v>
      </c>
      <c r="DU184" s="3">
        <v>1471340</v>
      </c>
      <c r="DV184">
        <v>-12.4176</v>
      </c>
      <c r="DW184">
        <v>0.73448400000000003</v>
      </c>
      <c r="DX184">
        <v>-1.3981300000000001</v>
      </c>
      <c r="DY184">
        <v>2827.43</v>
      </c>
      <c r="DZ184">
        <v>89.5</v>
      </c>
      <c r="EA184">
        <v>89.5</v>
      </c>
      <c r="EB184">
        <v>89.75</v>
      </c>
      <c r="EC184" s="3">
        <v>2.0684200000000001E-5</v>
      </c>
      <c r="ED184" s="3">
        <v>2.8037600000000001E-5</v>
      </c>
      <c r="EE184">
        <v>0.46639399999999998</v>
      </c>
      <c r="EF184">
        <v>0</v>
      </c>
      <c r="EG184">
        <v>0</v>
      </c>
      <c r="EH184">
        <v>15</v>
      </c>
      <c r="EI184">
        <v>136500</v>
      </c>
      <c r="EJ184">
        <v>0</v>
      </c>
      <c r="EK184">
        <v>0</v>
      </c>
      <c r="EL184">
        <v>0</v>
      </c>
      <c r="EM184">
        <v>14137.2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1</v>
      </c>
      <c r="FP184">
        <v>182</v>
      </c>
      <c r="FQ184">
        <v>1</v>
      </c>
    </row>
    <row r="185" spans="1:173" x14ac:dyDescent="0.25">
      <c r="A185">
        <v>1</v>
      </c>
      <c r="B185">
        <v>183</v>
      </c>
      <c r="C185" s="3">
        <v>1471340</v>
      </c>
      <c r="D185" s="3">
        <v>1471340</v>
      </c>
      <c r="E185" s="3">
        <v>1471340</v>
      </c>
      <c r="F185">
        <v>-12.488</v>
      </c>
      <c r="G185">
        <v>0.74124400000000001</v>
      </c>
      <c r="H185">
        <v>-1.4056</v>
      </c>
      <c r="I185">
        <v>2827.43</v>
      </c>
      <c r="J185">
        <v>89.5</v>
      </c>
      <c r="K185">
        <v>89.5</v>
      </c>
      <c r="L185">
        <v>89.75</v>
      </c>
      <c r="M185" s="3">
        <v>1.69164E-5</v>
      </c>
      <c r="N185" s="3">
        <v>1.25864E-5</v>
      </c>
      <c r="O185">
        <v>0.46276499999999998</v>
      </c>
      <c r="P185">
        <v>0</v>
      </c>
      <c r="Q185">
        <v>0</v>
      </c>
      <c r="R185">
        <v>15</v>
      </c>
      <c r="S185">
        <v>137250</v>
      </c>
      <c r="T185">
        <v>0</v>
      </c>
      <c r="U185">
        <v>0</v>
      </c>
      <c r="V185">
        <v>0</v>
      </c>
      <c r="W185">
        <v>14137.2</v>
      </c>
      <c r="X185">
        <v>0</v>
      </c>
      <c r="Y185">
        <v>0</v>
      </c>
      <c r="Z185">
        <v>0</v>
      </c>
      <c r="AA185" s="3">
        <v>1471340</v>
      </c>
      <c r="AB185" s="3">
        <v>1471340</v>
      </c>
      <c r="AC185" s="3">
        <v>1471340</v>
      </c>
      <c r="AD185">
        <v>-12.488</v>
      </c>
      <c r="AE185">
        <v>0.74124400000000001</v>
      </c>
      <c r="AF185">
        <v>-1.4056</v>
      </c>
      <c r="AG185">
        <v>2827.43</v>
      </c>
      <c r="AH185">
        <v>89.5</v>
      </c>
      <c r="AI185">
        <v>89.5</v>
      </c>
      <c r="AJ185">
        <v>89.75</v>
      </c>
      <c r="AK185" s="3">
        <v>1.69164E-5</v>
      </c>
      <c r="AL185" s="3">
        <v>1.25864E-5</v>
      </c>
      <c r="AM185">
        <v>0.46276499999999998</v>
      </c>
      <c r="AN185">
        <v>0</v>
      </c>
      <c r="AO185">
        <v>0</v>
      </c>
      <c r="AP185">
        <v>15</v>
      </c>
      <c r="AQ185">
        <v>137250</v>
      </c>
      <c r="AR185">
        <v>0</v>
      </c>
      <c r="AS185">
        <v>0</v>
      </c>
      <c r="AT185">
        <v>0</v>
      </c>
      <c r="AU185">
        <v>14137.2</v>
      </c>
      <c r="AV185">
        <v>0</v>
      </c>
      <c r="AW185">
        <v>0</v>
      </c>
      <c r="AX185">
        <v>0</v>
      </c>
      <c r="AY185" s="3">
        <v>1471340</v>
      </c>
      <c r="AZ185" s="3">
        <v>1471340</v>
      </c>
      <c r="BA185" s="3">
        <v>1471340</v>
      </c>
      <c r="BB185">
        <v>-12.488</v>
      </c>
      <c r="BC185">
        <v>0.74124400000000001</v>
      </c>
      <c r="BD185">
        <v>-1.4056</v>
      </c>
      <c r="BE185">
        <v>2827.43</v>
      </c>
      <c r="BF185">
        <v>89.5</v>
      </c>
      <c r="BG185">
        <v>89.5</v>
      </c>
      <c r="BH185">
        <v>89.75</v>
      </c>
      <c r="BI185" s="3">
        <v>1.69164E-5</v>
      </c>
      <c r="BJ185" s="3">
        <v>1.25864E-5</v>
      </c>
      <c r="BK185">
        <v>0.46276499999999998</v>
      </c>
      <c r="BL185">
        <v>0</v>
      </c>
      <c r="BM185">
        <v>0</v>
      </c>
      <c r="BN185">
        <v>15</v>
      </c>
      <c r="BO185">
        <v>137250</v>
      </c>
      <c r="BP185">
        <v>0</v>
      </c>
      <c r="BQ185">
        <v>0</v>
      </c>
      <c r="BR185">
        <v>0</v>
      </c>
      <c r="BS185">
        <v>14137.2</v>
      </c>
      <c r="BT185">
        <v>0</v>
      </c>
      <c r="BU185">
        <v>0</v>
      </c>
      <c r="BV185">
        <v>0</v>
      </c>
      <c r="BW185" s="3">
        <v>1471340</v>
      </c>
      <c r="BX185" s="3">
        <v>1471340</v>
      </c>
      <c r="BY185" s="3">
        <v>1471340</v>
      </c>
      <c r="BZ185">
        <v>-12.488</v>
      </c>
      <c r="CA185">
        <v>0.74124400000000001</v>
      </c>
      <c r="CB185">
        <v>-1.4056</v>
      </c>
      <c r="CC185">
        <v>2827.43</v>
      </c>
      <c r="CD185">
        <v>89.5</v>
      </c>
      <c r="CE185">
        <v>89.5</v>
      </c>
      <c r="CF185">
        <v>89.75</v>
      </c>
      <c r="CG185" s="3">
        <v>1.69164E-5</v>
      </c>
      <c r="CH185" s="3">
        <v>1.25864E-5</v>
      </c>
      <c r="CI185">
        <v>0.46276499999999998</v>
      </c>
      <c r="CJ185">
        <v>0</v>
      </c>
      <c r="CK185">
        <v>0</v>
      </c>
      <c r="CL185">
        <v>15</v>
      </c>
      <c r="CM185">
        <v>137250</v>
      </c>
      <c r="CN185">
        <v>0</v>
      </c>
      <c r="CO185">
        <v>0</v>
      </c>
      <c r="CP185">
        <v>0</v>
      </c>
      <c r="CQ185">
        <v>14137.2</v>
      </c>
      <c r="CR185">
        <v>0</v>
      </c>
      <c r="CS185">
        <v>0</v>
      </c>
      <c r="CT185">
        <v>0</v>
      </c>
      <c r="CU185" s="3">
        <v>1471340</v>
      </c>
      <c r="CV185" s="3">
        <v>1471340</v>
      </c>
      <c r="CW185" s="3">
        <v>1471340</v>
      </c>
      <c r="CX185">
        <v>-12.488</v>
      </c>
      <c r="CY185">
        <v>0.74124400000000001</v>
      </c>
      <c r="CZ185">
        <v>-1.4056</v>
      </c>
      <c r="DA185">
        <v>2827.43</v>
      </c>
      <c r="DB185">
        <v>89.5</v>
      </c>
      <c r="DC185">
        <v>89.5</v>
      </c>
      <c r="DD185">
        <v>89.75</v>
      </c>
      <c r="DE185" s="3">
        <v>1.69164E-5</v>
      </c>
      <c r="DF185" s="3">
        <v>1.25864E-5</v>
      </c>
      <c r="DG185">
        <v>0.46276499999999998</v>
      </c>
      <c r="DH185">
        <v>0</v>
      </c>
      <c r="DI185">
        <v>0</v>
      </c>
      <c r="DJ185">
        <v>15</v>
      </c>
      <c r="DK185">
        <v>137250</v>
      </c>
      <c r="DL185">
        <v>0</v>
      </c>
      <c r="DM185">
        <v>0</v>
      </c>
      <c r="DN185">
        <v>0</v>
      </c>
      <c r="DO185">
        <v>14137.2</v>
      </c>
      <c r="DP185">
        <v>0</v>
      </c>
      <c r="DQ185">
        <v>0</v>
      </c>
      <c r="DR185">
        <v>0</v>
      </c>
      <c r="DS185" s="3">
        <v>1471340</v>
      </c>
      <c r="DT185" s="3">
        <v>1471340</v>
      </c>
      <c r="DU185" s="3">
        <v>1471340</v>
      </c>
      <c r="DV185">
        <v>-12.488</v>
      </c>
      <c r="DW185">
        <v>0.74124400000000001</v>
      </c>
      <c r="DX185">
        <v>-1.4056</v>
      </c>
      <c r="DY185">
        <v>2827.43</v>
      </c>
      <c r="DZ185">
        <v>89.5</v>
      </c>
      <c r="EA185">
        <v>89.5</v>
      </c>
      <c r="EB185">
        <v>89.75</v>
      </c>
      <c r="EC185" s="3">
        <v>1.69164E-5</v>
      </c>
      <c r="ED185" s="3">
        <v>1.25864E-5</v>
      </c>
      <c r="EE185">
        <v>0.46276499999999998</v>
      </c>
      <c r="EF185">
        <v>0</v>
      </c>
      <c r="EG185">
        <v>0</v>
      </c>
      <c r="EH185">
        <v>15</v>
      </c>
      <c r="EI185">
        <v>137250</v>
      </c>
      <c r="EJ185">
        <v>0</v>
      </c>
      <c r="EK185">
        <v>0</v>
      </c>
      <c r="EL185">
        <v>0</v>
      </c>
      <c r="EM185">
        <v>14137.2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1</v>
      </c>
      <c r="FP185">
        <v>183</v>
      </c>
      <c r="FQ185">
        <v>1</v>
      </c>
    </row>
    <row r="186" spans="1:173" x14ac:dyDescent="0.25">
      <c r="A186">
        <v>1</v>
      </c>
      <c r="B186">
        <v>184</v>
      </c>
      <c r="C186" s="3">
        <v>1471340</v>
      </c>
      <c r="D186" s="3">
        <v>1471340</v>
      </c>
      <c r="E186" s="3">
        <v>1471340</v>
      </c>
      <c r="F186">
        <v>-12.5562</v>
      </c>
      <c r="G186">
        <v>0.74753099999999995</v>
      </c>
      <c r="H186">
        <v>-1.4141300000000001</v>
      </c>
      <c r="I186">
        <v>2827.43</v>
      </c>
      <c r="J186">
        <v>89.5</v>
      </c>
      <c r="K186">
        <v>89.5</v>
      </c>
      <c r="L186">
        <v>89.75</v>
      </c>
      <c r="M186" s="3">
        <v>-2.1478500000000001E-6</v>
      </c>
      <c r="N186" s="3">
        <v>-1.8977000000000001E-6</v>
      </c>
      <c r="O186">
        <v>0.47195799999999999</v>
      </c>
      <c r="P186">
        <v>0</v>
      </c>
      <c r="Q186">
        <v>0</v>
      </c>
      <c r="R186">
        <v>15</v>
      </c>
      <c r="S186">
        <v>138000</v>
      </c>
      <c r="T186">
        <v>0</v>
      </c>
      <c r="U186">
        <v>0</v>
      </c>
      <c r="V186">
        <v>0</v>
      </c>
      <c r="W186">
        <v>14137.2</v>
      </c>
      <c r="X186">
        <v>0</v>
      </c>
      <c r="Y186">
        <v>0</v>
      </c>
      <c r="Z186">
        <v>0</v>
      </c>
      <c r="AA186" s="3">
        <v>1471340</v>
      </c>
      <c r="AB186" s="3">
        <v>1471340</v>
      </c>
      <c r="AC186" s="3">
        <v>1471340</v>
      </c>
      <c r="AD186">
        <v>-12.5562</v>
      </c>
      <c r="AE186">
        <v>0.74753099999999995</v>
      </c>
      <c r="AF186">
        <v>-1.4141300000000001</v>
      </c>
      <c r="AG186">
        <v>2827.43</v>
      </c>
      <c r="AH186">
        <v>89.5</v>
      </c>
      <c r="AI186">
        <v>89.5</v>
      </c>
      <c r="AJ186">
        <v>89.75</v>
      </c>
      <c r="AK186" s="3">
        <v>-2.1478500000000001E-6</v>
      </c>
      <c r="AL186" s="3">
        <v>-1.8977000000000001E-6</v>
      </c>
      <c r="AM186">
        <v>0.47195799999999999</v>
      </c>
      <c r="AN186">
        <v>0</v>
      </c>
      <c r="AO186">
        <v>0</v>
      </c>
      <c r="AP186">
        <v>15</v>
      </c>
      <c r="AQ186">
        <v>138000</v>
      </c>
      <c r="AR186">
        <v>0</v>
      </c>
      <c r="AS186">
        <v>0</v>
      </c>
      <c r="AT186">
        <v>0</v>
      </c>
      <c r="AU186">
        <v>14137.2</v>
      </c>
      <c r="AV186">
        <v>0</v>
      </c>
      <c r="AW186">
        <v>0</v>
      </c>
      <c r="AX186">
        <v>0</v>
      </c>
      <c r="AY186" s="3">
        <v>1471340</v>
      </c>
      <c r="AZ186" s="3">
        <v>1471340</v>
      </c>
      <c r="BA186" s="3">
        <v>1471340</v>
      </c>
      <c r="BB186">
        <v>-12.5562</v>
      </c>
      <c r="BC186">
        <v>0.74753099999999995</v>
      </c>
      <c r="BD186">
        <v>-1.4141300000000001</v>
      </c>
      <c r="BE186">
        <v>2827.43</v>
      </c>
      <c r="BF186">
        <v>89.5</v>
      </c>
      <c r="BG186">
        <v>89.5</v>
      </c>
      <c r="BH186">
        <v>89.75</v>
      </c>
      <c r="BI186" s="3">
        <v>-2.1478500000000001E-6</v>
      </c>
      <c r="BJ186" s="3">
        <v>-1.8977000000000001E-6</v>
      </c>
      <c r="BK186">
        <v>0.47195799999999999</v>
      </c>
      <c r="BL186">
        <v>0</v>
      </c>
      <c r="BM186">
        <v>0</v>
      </c>
      <c r="BN186">
        <v>15</v>
      </c>
      <c r="BO186">
        <v>138000</v>
      </c>
      <c r="BP186">
        <v>0</v>
      </c>
      <c r="BQ186">
        <v>0</v>
      </c>
      <c r="BR186">
        <v>0</v>
      </c>
      <c r="BS186">
        <v>14137.2</v>
      </c>
      <c r="BT186">
        <v>0</v>
      </c>
      <c r="BU186">
        <v>0</v>
      </c>
      <c r="BV186">
        <v>0</v>
      </c>
      <c r="BW186" s="3">
        <v>1471340</v>
      </c>
      <c r="BX186" s="3">
        <v>1471340</v>
      </c>
      <c r="BY186" s="3">
        <v>1471340</v>
      </c>
      <c r="BZ186">
        <v>-12.5562</v>
      </c>
      <c r="CA186">
        <v>0.74753099999999995</v>
      </c>
      <c r="CB186">
        <v>-1.4141300000000001</v>
      </c>
      <c r="CC186">
        <v>2827.43</v>
      </c>
      <c r="CD186">
        <v>89.5</v>
      </c>
      <c r="CE186">
        <v>89.5</v>
      </c>
      <c r="CF186">
        <v>89.75</v>
      </c>
      <c r="CG186" s="3">
        <v>-2.1478500000000001E-6</v>
      </c>
      <c r="CH186" s="3">
        <v>-1.8977000000000001E-6</v>
      </c>
      <c r="CI186">
        <v>0.47195799999999999</v>
      </c>
      <c r="CJ186">
        <v>0</v>
      </c>
      <c r="CK186">
        <v>0</v>
      </c>
      <c r="CL186">
        <v>15</v>
      </c>
      <c r="CM186">
        <v>138000</v>
      </c>
      <c r="CN186">
        <v>0</v>
      </c>
      <c r="CO186">
        <v>0</v>
      </c>
      <c r="CP186">
        <v>0</v>
      </c>
      <c r="CQ186">
        <v>14137.2</v>
      </c>
      <c r="CR186">
        <v>0</v>
      </c>
      <c r="CS186">
        <v>0</v>
      </c>
      <c r="CT186">
        <v>0</v>
      </c>
      <c r="CU186" s="3">
        <v>1471340</v>
      </c>
      <c r="CV186" s="3">
        <v>1471340</v>
      </c>
      <c r="CW186" s="3">
        <v>1471340</v>
      </c>
      <c r="CX186">
        <v>-12.5562</v>
      </c>
      <c r="CY186">
        <v>0.74753099999999995</v>
      </c>
      <c r="CZ186">
        <v>-1.4141300000000001</v>
      </c>
      <c r="DA186">
        <v>2827.43</v>
      </c>
      <c r="DB186">
        <v>89.5</v>
      </c>
      <c r="DC186">
        <v>89.5</v>
      </c>
      <c r="DD186">
        <v>89.75</v>
      </c>
      <c r="DE186" s="3">
        <v>-2.1478500000000001E-6</v>
      </c>
      <c r="DF186" s="3">
        <v>-1.8977000000000001E-6</v>
      </c>
      <c r="DG186">
        <v>0.47195799999999999</v>
      </c>
      <c r="DH186">
        <v>0</v>
      </c>
      <c r="DI186">
        <v>0</v>
      </c>
      <c r="DJ186">
        <v>15</v>
      </c>
      <c r="DK186">
        <v>138000</v>
      </c>
      <c r="DL186">
        <v>0</v>
      </c>
      <c r="DM186">
        <v>0</v>
      </c>
      <c r="DN186">
        <v>0</v>
      </c>
      <c r="DO186">
        <v>14137.2</v>
      </c>
      <c r="DP186">
        <v>0</v>
      </c>
      <c r="DQ186">
        <v>0</v>
      </c>
      <c r="DR186">
        <v>0</v>
      </c>
      <c r="DS186" s="3">
        <v>1471340</v>
      </c>
      <c r="DT186" s="3">
        <v>1471340</v>
      </c>
      <c r="DU186" s="3">
        <v>1471340</v>
      </c>
      <c r="DV186">
        <v>-12.5562</v>
      </c>
      <c r="DW186">
        <v>0.74753099999999995</v>
      </c>
      <c r="DX186">
        <v>-1.4141300000000001</v>
      </c>
      <c r="DY186">
        <v>2827.43</v>
      </c>
      <c r="DZ186">
        <v>89.5</v>
      </c>
      <c r="EA186">
        <v>89.5</v>
      </c>
      <c r="EB186">
        <v>89.75</v>
      </c>
      <c r="EC186" s="3">
        <v>-2.1478500000000001E-6</v>
      </c>
      <c r="ED186" s="3">
        <v>-1.8977000000000001E-6</v>
      </c>
      <c r="EE186">
        <v>0.47195799999999999</v>
      </c>
      <c r="EF186">
        <v>0</v>
      </c>
      <c r="EG186">
        <v>0</v>
      </c>
      <c r="EH186">
        <v>15</v>
      </c>
      <c r="EI186">
        <v>138000</v>
      </c>
      <c r="EJ186">
        <v>0</v>
      </c>
      <c r="EK186">
        <v>0</v>
      </c>
      <c r="EL186">
        <v>0</v>
      </c>
      <c r="EM186">
        <v>14137.2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1</v>
      </c>
      <c r="FP186">
        <v>184</v>
      </c>
      <c r="FQ186">
        <v>1</v>
      </c>
    </row>
    <row r="187" spans="1:173" x14ac:dyDescent="0.25">
      <c r="A187">
        <v>1</v>
      </c>
      <c r="B187">
        <v>185</v>
      </c>
      <c r="C187" s="3">
        <v>1471340</v>
      </c>
      <c r="D187" s="3">
        <v>1471340</v>
      </c>
      <c r="E187" s="3">
        <v>1471340</v>
      </c>
      <c r="F187">
        <v>-12.626799999999999</v>
      </c>
      <c r="G187">
        <v>0.753664</v>
      </c>
      <c r="H187">
        <v>-1.42181</v>
      </c>
      <c r="I187">
        <v>2827.43</v>
      </c>
      <c r="J187">
        <v>89.5</v>
      </c>
      <c r="K187">
        <v>89.5</v>
      </c>
      <c r="L187">
        <v>89.75</v>
      </c>
      <c r="M187" s="3">
        <v>2.97415E-5</v>
      </c>
      <c r="N187" s="3">
        <v>1.1715600000000001E-6</v>
      </c>
      <c r="O187">
        <v>0.474497</v>
      </c>
      <c r="P187">
        <v>0</v>
      </c>
      <c r="Q187">
        <v>0</v>
      </c>
      <c r="R187">
        <v>15</v>
      </c>
      <c r="S187">
        <v>138750</v>
      </c>
      <c r="T187">
        <v>0</v>
      </c>
      <c r="U187">
        <v>0</v>
      </c>
      <c r="V187">
        <v>0</v>
      </c>
      <c r="W187">
        <v>14137.2</v>
      </c>
      <c r="X187">
        <v>0</v>
      </c>
      <c r="Y187">
        <v>0</v>
      </c>
      <c r="Z187">
        <v>0</v>
      </c>
      <c r="AA187" s="3">
        <v>1471340</v>
      </c>
      <c r="AB187" s="3">
        <v>1471340</v>
      </c>
      <c r="AC187" s="3">
        <v>1471340</v>
      </c>
      <c r="AD187">
        <v>-12.626799999999999</v>
      </c>
      <c r="AE187">
        <v>0.753664</v>
      </c>
      <c r="AF187">
        <v>-1.42181</v>
      </c>
      <c r="AG187">
        <v>2827.43</v>
      </c>
      <c r="AH187">
        <v>89.5</v>
      </c>
      <c r="AI187">
        <v>89.5</v>
      </c>
      <c r="AJ187">
        <v>89.75</v>
      </c>
      <c r="AK187" s="3">
        <v>2.97415E-5</v>
      </c>
      <c r="AL187" s="3">
        <v>1.1715600000000001E-6</v>
      </c>
      <c r="AM187">
        <v>0.474497</v>
      </c>
      <c r="AN187">
        <v>0</v>
      </c>
      <c r="AO187">
        <v>0</v>
      </c>
      <c r="AP187">
        <v>15</v>
      </c>
      <c r="AQ187">
        <v>138750</v>
      </c>
      <c r="AR187">
        <v>0</v>
      </c>
      <c r="AS187">
        <v>0</v>
      </c>
      <c r="AT187">
        <v>0</v>
      </c>
      <c r="AU187">
        <v>14137.2</v>
      </c>
      <c r="AV187">
        <v>0</v>
      </c>
      <c r="AW187">
        <v>0</v>
      </c>
      <c r="AX187">
        <v>0</v>
      </c>
      <c r="AY187" s="3">
        <v>1471340</v>
      </c>
      <c r="AZ187" s="3">
        <v>1471340</v>
      </c>
      <c r="BA187" s="3">
        <v>1471340</v>
      </c>
      <c r="BB187">
        <v>-12.626799999999999</v>
      </c>
      <c r="BC187">
        <v>0.753664</v>
      </c>
      <c r="BD187">
        <v>-1.42181</v>
      </c>
      <c r="BE187">
        <v>2827.43</v>
      </c>
      <c r="BF187">
        <v>89.5</v>
      </c>
      <c r="BG187">
        <v>89.5</v>
      </c>
      <c r="BH187">
        <v>89.75</v>
      </c>
      <c r="BI187" s="3">
        <v>2.97415E-5</v>
      </c>
      <c r="BJ187" s="3">
        <v>1.1715600000000001E-6</v>
      </c>
      <c r="BK187">
        <v>0.474497</v>
      </c>
      <c r="BL187">
        <v>0</v>
      </c>
      <c r="BM187">
        <v>0</v>
      </c>
      <c r="BN187">
        <v>15</v>
      </c>
      <c r="BO187">
        <v>138750</v>
      </c>
      <c r="BP187">
        <v>0</v>
      </c>
      <c r="BQ187">
        <v>0</v>
      </c>
      <c r="BR187">
        <v>0</v>
      </c>
      <c r="BS187">
        <v>14137.2</v>
      </c>
      <c r="BT187">
        <v>0</v>
      </c>
      <c r="BU187">
        <v>0</v>
      </c>
      <c r="BV187">
        <v>0</v>
      </c>
      <c r="BW187" s="3">
        <v>1471340</v>
      </c>
      <c r="BX187" s="3">
        <v>1471340</v>
      </c>
      <c r="BY187" s="3">
        <v>1471340</v>
      </c>
      <c r="BZ187">
        <v>-12.626799999999999</v>
      </c>
      <c r="CA187">
        <v>0.753664</v>
      </c>
      <c r="CB187">
        <v>-1.42181</v>
      </c>
      <c r="CC187">
        <v>2827.43</v>
      </c>
      <c r="CD187">
        <v>89.5</v>
      </c>
      <c r="CE187">
        <v>89.5</v>
      </c>
      <c r="CF187">
        <v>89.75</v>
      </c>
      <c r="CG187" s="3">
        <v>2.97415E-5</v>
      </c>
      <c r="CH187" s="3">
        <v>1.1715600000000001E-6</v>
      </c>
      <c r="CI187">
        <v>0.474497</v>
      </c>
      <c r="CJ187">
        <v>0</v>
      </c>
      <c r="CK187">
        <v>0</v>
      </c>
      <c r="CL187">
        <v>15</v>
      </c>
      <c r="CM187">
        <v>138750</v>
      </c>
      <c r="CN187">
        <v>0</v>
      </c>
      <c r="CO187">
        <v>0</v>
      </c>
      <c r="CP187">
        <v>0</v>
      </c>
      <c r="CQ187">
        <v>14137.2</v>
      </c>
      <c r="CR187">
        <v>0</v>
      </c>
      <c r="CS187">
        <v>0</v>
      </c>
      <c r="CT187">
        <v>0</v>
      </c>
      <c r="CU187" s="3">
        <v>1471340</v>
      </c>
      <c r="CV187" s="3">
        <v>1471340</v>
      </c>
      <c r="CW187" s="3">
        <v>1471340</v>
      </c>
      <c r="CX187">
        <v>-12.626799999999999</v>
      </c>
      <c r="CY187">
        <v>0.753664</v>
      </c>
      <c r="CZ187">
        <v>-1.42181</v>
      </c>
      <c r="DA187">
        <v>2827.43</v>
      </c>
      <c r="DB187">
        <v>89.5</v>
      </c>
      <c r="DC187">
        <v>89.5</v>
      </c>
      <c r="DD187">
        <v>89.75</v>
      </c>
      <c r="DE187" s="3">
        <v>2.97415E-5</v>
      </c>
      <c r="DF187" s="3">
        <v>1.1715600000000001E-6</v>
      </c>
      <c r="DG187">
        <v>0.474497</v>
      </c>
      <c r="DH187">
        <v>0</v>
      </c>
      <c r="DI187">
        <v>0</v>
      </c>
      <c r="DJ187">
        <v>15</v>
      </c>
      <c r="DK187">
        <v>138750</v>
      </c>
      <c r="DL187">
        <v>0</v>
      </c>
      <c r="DM187">
        <v>0</v>
      </c>
      <c r="DN187">
        <v>0</v>
      </c>
      <c r="DO187">
        <v>14137.2</v>
      </c>
      <c r="DP187">
        <v>0</v>
      </c>
      <c r="DQ187">
        <v>0</v>
      </c>
      <c r="DR187">
        <v>0</v>
      </c>
      <c r="DS187" s="3">
        <v>1471340</v>
      </c>
      <c r="DT187" s="3">
        <v>1471340</v>
      </c>
      <c r="DU187" s="3">
        <v>1471340</v>
      </c>
      <c r="DV187">
        <v>-12.626799999999999</v>
      </c>
      <c r="DW187">
        <v>0.753664</v>
      </c>
      <c r="DX187">
        <v>-1.42181</v>
      </c>
      <c r="DY187">
        <v>2827.43</v>
      </c>
      <c r="DZ187">
        <v>89.5</v>
      </c>
      <c r="EA187">
        <v>89.5</v>
      </c>
      <c r="EB187">
        <v>89.75</v>
      </c>
      <c r="EC187" s="3">
        <v>2.97415E-5</v>
      </c>
      <c r="ED187" s="3">
        <v>1.1715600000000001E-6</v>
      </c>
      <c r="EE187">
        <v>0.474497</v>
      </c>
      <c r="EF187">
        <v>0</v>
      </c>
      <c r="EG187">
        <v>0</v>
      </c>
      <c r="EH187">
        <v>15</v>
      </c>
      <c r="EI187">
        <v>138750</v>
      </c>
      <c r="EJ187">
        <v>0</v>
      </c>
      <c r="EK187">
        <v>0</v>
      </c>
      <c r="EL187">
        <v>0</v>
      </c>
      <c r="EM187">
        <v>14137.2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1</v>
      </c>
      <c r="FP187">
        <v>185</v>
      </c>
      <c r="FQ187">
        <v>1</v>
      </c>
    </row>
    <row r="188" spans="1:173" x14ac:dyDescent="0.25">
      <c r="A188">
        <v>1</v>
      </c>
      <c r="B188">
        <v>186</v>
      </c>
      <c r="C188" s="3">
        <v>1471340</v>
      </c>
      <c r="D188" s="3">
        <v>1471340</v>
      </c>
      <c r="E188" s="3">
        <v>1471340</v>
      </c>
      <c r="F188">
        <v>-12.699</v>
      </c>
      <c r="G188">
        <v>0.75937399999999999</v>
      </c>
      <c r="H188">
        <v>-1.4302999999999999</v>
      </c>
      <c r="I188">
        <v>2827.43</v>
      </c>
      <c r="J188">
        <v>89.5</v>
      </c>
      <c r="K188">
        <v>89.5</v>
      </c>
      <c r="L188">
        <v>89.75</v>
      </c>
      <c r="M188" s="3">
        <v>1.1221400000000001E-5</v>
      </c>
      <c r="N188" s="3">
        <v>1.3186900000000001E-5</v>
      </c>
      <c r="O188">
        <v>0.46829399999999999</v>
      </c>
      <c r="P188">
        <v>0</v>
      </c>
      <c r="Q188">
        <v>0</v>
      </c>
      <c r="R188">
        <v>15</v>
      </c>
      <c r="S188">
        <v>139500</v>
      </c>
      <c r="T188">
        <v>0</v>
      </c>
      <c r="U188">
        <v>0</v>
      </c>
      <c r="V188">
        <v>0</v>
      </c>
      <c r="W188">
        <v>14137.2</v>
      </c>
      <c r="X188">
        <v>0</v>
      </c>
      <c r="Y188">
        <v>0</v>
      </c>
      <c r="Z188">
        <v>0</v>
      </c>
      <c r="AA188" s="3">
        <v>1471340</v>
      </c>
      <c r="AB188" s="3">
        <v>1471340</v>
      </c>
      <c r="AC188" s="3">
        <v>1471340</v>
      </c>
      <c r="AD188">
        <v>-12.699</v>
      </c>
      <c r="AE188">
        <v>0.75937399999999999</v>
      </c>
      <c r="AF188">
        <v>-1.4302999999999999</v>
      </c>
      <c r="AG188">
        <v>2827.43</v>
      </c>
      <c r="AH188">
        <v>89.5</v>
      </c>
      <c r="AI188">
        <v>89.5</v>
      </c>
      <c r="AJ188">
        <v>89.75</v>
      </c>
      <c r="AK188" s="3">
        <v>1.1221400000000001E-5</v>
      </c>
      <c r="AL188" s="3">
        <v>1.3186900000000001E-5</v>
      </c>
      <c r="AM188">
        <v>0.46829399999999999</v>
      </c>
      <c r="AN188">
        <v>0</v>
      </c>
      <c r="AO188">
        <v>0</v>
      </c>
      <c r="AP188">
        <v>15</v>
      </c>
      <c r="AQ188">
        <v>139500</v>
      </c>
      <c r="AR188">
        <v>0</v>
      </c>
      <c r="AS188">
        <v>0</v>
      </c>
      <c r="AT188">
        <v>0</v>
      </c>
      <c r="AU188">
        <v>14137.2</v>
      </c>
      <c r="AV188">
        <v>0</v>
      </c>
      <c r="AW188">
        <v>0</v>
      </c>
      <c r="AX188">
        <v>0</v>
      </c>
      <c r="AY188" s="3">
        <v>1471340</v>
      </c>
      <c r="AZ188" s="3">
        <v>1471340</v>
      </c>
      <c r="BA188" s="3">
        <v>1471340</v>
      </c>
      <c r="BB188">
        <v>-12.699</v>
      </c>
      <c r="BC188">
        <v>0.75937399999999999</v>
      </c>
      <c r="BD188">
        <v>-1.4302999999999999</v>
      </c>
      <c r="BE188">
        <v>2827.43</v>
      </c>
      <c r="BF188">
        <v>89.5</v>
      </c>
      <c r="BG188">
        <v>89.5</v>
      </c>
      <c r="BH188">
        <v>89.75</v>
      </c>
      <c r="BI188" s="3">
        <v>1.1221400000000001E-5</v>
      </c>
      <c r="BJ188" s="3">
        <v>1.3186900000000001E-5</v>
      </c>
      <c r="BK188">
        <v>0.46829399999999999</v>
      </c>
      <c r="BL188">
        <v>0</v>
      </c>
      <c r="BM188">
        <v>0</v>
      </c>
      <c r="BN188">
        <v>15</v>
      </c>
      <c r="BO188">
        <v>139500</v>
      </c>
      <c r="BP188">
        <v>0</v>
      </c>
      <c r="BQ188">
        <v>0</v>
      </c>
      <c r="BR188">
        <v>0</v>
      </c>
      <c r="BS188">
        <v>14137.2</v>
      </c>
      <c r="BT188">
        <v>0</v>
      </c>
      <c r="BU188">
        <v>0</v>
      </c>
      <c r="BV188">
        <v>0</v>
      </c>
      <c r="BW188" s="3">
        <v>1471340</v>
      </c>
      <c r="BX188" s="3">
        <v>1471340</v>
      </c>
      <c r="BY188" s="3">
        <v>1471340</v>
      </c>
      <c r="BZ188">
        <v>-12.699</v>
      </c>
      <c r="CA188">
        <v>0.75937399999999999</v>
      </c>
      <c r="CB188">
        <v>-1.4302999999999999</v>
      </c>
      <c r="CC188">
        <v>2827.43</v>
      </c>
      <c r="CD188">
        <v>89.5</v>
      </c>
      <c r="CE188">
        <v>89.5</v>
      </c>
      <c r="CF188">
        <v>89.75</v>
      </c>
      <c r="CG188" s="3">
        <v>1.1221400000000001E-5</v>
      </c>
      <c r="CH188" s="3">
        <v>1.3186900000000001E-5</v>
      </c>
      <c r="CI188">
        <v>0.46829399999999999</v>
      </c>
      <c r="CJ188">
        <v>0</v>
      </c>
      <c r="CK188">
        <v>0</v>
      </c>
      <c r="CL188">
        <v>15</v>
      </c>
      <c r="CM188">
        <v>139500</v>
      </c>
      <c r="CN188">
        <v>0</v>
      </c>
      <c r="CO188">
        <v>0</v>
      </c>
      <c r="CP188">
        <v>0</v>
      </c>
      <c r="CQ188">
        <v>14137.2</v>
      </c>
      <c r="CR188">
        <v>0</v>
      </c>
      <c r="CS188">
        <v>0</v>
      </c>
      <c r="CT188">
        <v>0</v>
      </c>
      <c r="CU188" s="3">
        <v>1471340</v>
      </c>
      <c r="CV188" s="3">
        <v>1471340</v>
      </c>
      <c r="CW188" s="3">
        <v>1471340</v>
      </c>
      <c r="CX188">
        <v>-12.699</v>
      </c>
      <c r="CY188">
        <v>0.75937399999999999</v>
      </c>
      <c r="CZ188">
        <v>-1.4302999999999999</v>
      </c>
      <c r="DA188">
        <v>2827.43</v>
      </c>
      <c r="DB188">
        <v>89.5</v>
      </c>
      <c r="DC188">
        <v>89.5</v>
      </c>
      <c r="DD188">
        <v>89.75</v>
      </c>
      <c r="DE188" s="3">
        <v>1.1221400000000001E-5</v>
      </c>
      <c r="DF188" s="3">
        <v>1.3186900000000001E-5</v>
      </c>
      <c r="DG188">
        <v>0.46829399999999999</v>
      </c>
      <c r="DH188">
        <v>0</v>
      </c>
      <c r="DI188">
        <v>0</v>
      </c>
      <c r="DJ188">
        <v>15</v>
      </c>
      <c r="DK188">
        <v>139500</v>
      </c>
      <c r="DL188">
        <v>0</v>
      </c>
      <c r="DM188">
        <v>0</v>
      </c>
      <c r="DN188">
        <v>0</v>
      </c>
      <c r="DO188">
        <v>14137.2</v>
      </c>
      <c r="DP188">
        <v>0</v>
      </c>
      <c r="DQ188">
        <v>0</v>
      </c>
      <c r="DR188">
        <v>0</v>
      </c>
      <c r="DS188" s="3">
        <v>1471340</v>
      </c>
      <c r="DT188" s="3">
        <v>1471340</v>
      </c>
      <c r="DU188" s="3">
        <v>1471340</v>
      </c>
      <c r="DV188">
        <v>-12.699</v>
      </c>
      <c r="DW188">
        <v>0.75937399999999999</v>
      </c>
      <c r="DX188">
        <v>-1.4302999999999999</v>
      </c>
      <c r="DY188">
        <v>2827.43</v>
      </c>
      <c r="DZ188">
        <v>89.5</v>
      </c>
      <c r="EA188">
        <v>89.5</v>
      </c>
      <c r="EB188">
        <v>89.75</v>
      </c>
      <c r="EC188" s="3">
        <v>1.1221400000000001E-5</v>
      </c>
      <c r="ED188" s="3">
        <v>1.3186900000000001E-5</v>
      </c>
      <c r="EE188">
        <v>0.46829399999999999</v>
      </c>
      <c r="EF188">
        <v>0</v>
      </c>
      <c r="EG188">
        <v>0</v>
      </c>
      <c r="EH188">
        <v>15</v>
      </c>
      <c r="EI188">
        <v>139500</v>
      </c>
      <c r="EJ188">
        <v>0</v>
      </c>
      <c r="EK188">
        <v>0</v>
      </c>
      <c r="EL188">
        <v>0</v>
      </c>
      <c r="EM188">
        <v>14137.2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1</v>
      </c>
      <c r="FP188">
        <v>186</v>
      </c>
      <c r="FQ188">
        <v>1</v>
      </c>
    </row>
    <row r="189" spans="1:173" x14ac:dyDescent="0.25">
      <c r="A189">
        <v>1</v>
      </c>
      <c r="B189">
        <v>187</v>
      </c>
      <c r="C189" s="3">
        <v>1471340</v>
      </c>
      <c r="D189" s="3">
        <v>1471340</v>
      </c>
      <c r="E189" s="3">
        <v>1471340</v>
      </c>
      <c r="F189">
        <v>-12.7697</v>
      </c>
      <c r="G189">
        <v>0.76611600000000002</v>
      </c>
      <c r="H189">
        <v>-1.4379999999999999</v>
      </c>
      <c r="I189">
        <v>2827.43</v>
      </c>
      <c r="J189">
        <v>89.5</v>
      </c>
      <c r="K189">
        <v>89.5</v>
      </c>
      <c r="L189">
        <v>89.75</v>
      </c>
      <c r="M189" s="3">
        <v>1.7090100000000001E-5</v>
      </c>
      <c r="N189" s="3">
        <v>1.21785E-5</v>
      </c>
      <c r="O189">
        <v>0.46633200000000002</v>
      </c>
      <c r="P189">
        <v>0</v>
      </c>
      <c r="Q189">
        <v>0</v>
      </c>
      <c r="R189">
        <v>15</v>
      </c>
      <c r="S189">
        <v>140250</v>
      </c>
      <c r="T189">
        <v>0</v>
      </c>
      <c r="U189">
        <v>0</v>
      </c>
      <c r="V189">
        <v>0</v>
      </c>
      <c r="W189">
        <v>14137.2</v>
      </c>
      <c r="X189">
        <v>0</v>
      </c>
      <c r="Y189">
        <v>0</v>
      </c>
      <c r="Z189">
        <v>0</v>
      </c>
      <c r="AA189" s="3">
        <v>1471340</v>
      </c>
      <c r="AB189" s="3">
        <v>1471340</v>
      </c>
      <c r="AC189" s="3">
        <v>1471340</v>
      </c>
      <c r="AD189">
        <v>-12.7697</v>
      </c>
      <c r="AE189">
        <v>0.76611600000000002</v>
      </c>
      <c r="AF189">
        <v>-1.4379999999999999</v>
      </c>
      <c r="AG189">
        <v>2827.43</v>
      </c>
      <c r="AH189">
        <v>89.5</v>
      </c>
      <c r="AI189">
        <v>89.5</v>
      </c>
      <c r="AJ189">
        <v>89.75</v>
      </c>
      <c r="AK189" s="3">
        <v>1.7090100000000001E-5</v>
      </c>
      <c r="AL189" s="3">
        <v>1.21785E-5</v>
      </c>
      <c r="AM189">
        <v>0.46633200000000002</v>
      </c>
      <c r="AN189">
        <v>0</v>
      </c>
      <c r="AO189">
        <v>0</v>
      </c>
      <c r="AP189">
        <v>15</v>
      </c>
      <c r="AQ189">
        <v>140250</v>
      </c>
      <c r="AR189">
        <v>0</v>
      </c>
      <c r="AS189">
        <v>0</v>
      </c>
      <c r="AT189">
        <v>0</v>
      </c>
      <c r="AU189">
        <v>14137.2</v>
      </c>
      <c r="AV189">
        <v>0</v>
      </c>
      <c r="AW189">
        <v>0</v>
      </c>
      <c r="AX189">
        <v>0</v>
      </c>
      <c r="AY189" s="3">
        <v>1471340</v>
      </c>
      <c r="AZ189" s="3">
        <v>1471340</v>
      </c>
      <c r="BA189" s="3">
        <v>1471340</v>
      </c>
      <c r="BB189">
        <v>-12.7697</v>
      </c>
      <c r="BC189">
        <v>0.76611600000000002</v>
      </c>
      <c r="BD189">
        <v>-1.4379999999999999</v>
      </c>
      <c r="BE189">
        <v>2827.43</v>
      </c>
      <c r="BF189">
        <v>89.5</v>
      </c>
      <c r="BG189">
        <v>89.5</v>
      </c>
      <c r="BH189">
        <v>89.75</v>
      </c>
      <c r="BI189" s="3">
        <v>1.7090100000000001E-5</v>
      </c>
      <c r="BJ189" s="3">
        <v>1.21785E-5</v>
      </c>
      <c r="BK189">
        <v>0.46633200000000002</v>
      </c>
      <c r="BL189">
        <v>0</v>
      </c>
      <c r="BM189">
        <v>0</v>
      </c>
      <c r="BN189">
        <v>15</v>
      </c>
      <c r="BO189">
        <v>140250</v>
      </c>
      <c r="BP189">
        <v>0</v>
      </c>
      <c r="BQ189">
        <v>0</v>
      </c>
      <c r="BR189">
        <v>0</v>
      </c>
      <c r="BS189">
        <v>14137.2</v>
      </c>
      <c r="BT189">
        <v>0</v>
      </c>
      <c r="BU189">
        <v>0</v>
      </c>
      <c r="BV189">
        <v>0</v>
      </c>
      <c r="BW189" s="3">
        <v>1471340</v>
      </c>
      <c r="BX189" s="3">
        <v>1471340</v>
      </c>
      <c r="BY189" s="3">
        <v>1471340</v>
      </c>
      <c r="BZ189">
        <v>-12.7697</v>
      </c>
      <c r="CA189">
        <v>0.76611600000000002</v>
      </c>
      <c r="CB189">
        <v>-1.4379999999999999</v>
      </c>
      <c r="CC189">
        <v>2827.43</v>
      </c>
      <c r="CD189">
        <v>89.5</v>
      </c>
      <c r="CE189">
        <v>89.5</v>
      </c>
      <c r="CF189">
        <v>89.75</v>
      </c>
      <c r="CG189" s="3">
        <v>1.7090100000000001E-5</v>
      </c>
      <c r="CH189" s="3">
        <v>1.21785E-5</v>
      </c>
      <c r="CI189">
        <v>0.46633200000000002</v>
      </c>
      <c r="CJ189">
        <v>0</v>
      </c>
      <c r="CK189">
        <v>0</v>
      </c>
      <c r="CL189">
        <v>15</v>
      </c>
      <c r="CM189">
        <v>140250</v>
      </c>
      <c r="CN189">
        <v>0</v>
      </c>
      <c r="CO189">
        <v>0</v>
      </c>
      <c r="CP189">
        <v>0</v>
      </c>
      <c r="CQ189">
        <v>14137.2</v>
      </c>
      <c r="CR189">
        <v>0</v>
      </c>
      <c r="CS189">
        <v>0</v>
      </c>
      <c r="CT189">
        <v>0</v>
      </c>
      <c r="CU189" s="3">
        <v>1471340</v>
      </c>
      <c r="CV189" s="3">
        <v>1471340</v>
      </c>
      <c r="CW189" s="3">
        <v>1471340</v>
      </c>
      <c r="CX189">
        <v>-12.7697</v>
      </c>
      <c r="CY189">
        <v>0.76611600000000002</v>
      </c>
      <c r="CZ189">
        <v>-1.4379999999999999</v>
      </c>
      <c r="DA189">
        <v>2827.43</v>
      </c>
      <c r="DB189">
        <v>89.5</v>
      </c>
      <c r="DC189">
        <v>89.5</v>
      </c>
      <c r="DD189">
        <v>89.75</v>
      </c>
      <c r="DE189" s="3">
        <v>1.7090100000000001E-5</v>
      </c>
      <c r="DF189" s="3">
        <v>1.21785E-5</v>
      </c>
      <c r="DG189">
        <v>0.46633200000000002</v>
      </c>
      <c r="DH189">
        <v>0</v>
      </c>
      <c r="DI189">
        <v>0</v>
      </c>
      <c r="DJ189">
        <v>15</v>
      </c>
      <c r="DK189">
        <v>140250</v>
      </c>
      <c r="DL189">
        <v>0</v>
      </c>
      <c r="DM189">
        <v>0</v>
      </c>
      <c r="DN189">
        <v>0</v>
      </c>
      <c r="DO189">
        <v>14137.2</v>
      </c>
      <c r="DP189">
        <v>0</v>
      </c>
      <c r="DQ189">
        <v>0</v>
      </c>
      <c r="DR189">
        <v>0</v>
      </c>
      <c r="DS189" s="3">
        <v>1471340</v>
      </c>
      <c r="DT189" s="3">
        <v>1471340</v>
      </c>
      <c r="DU189" s="3">
        <v>1471340</v>
      </c>
      <c r="DV189">
        <v>-12.7697</v>
      </c>
      <c r="DW189">
        <v>0.76611600000000002</v>
      </c>
      <c r="DX189">
        <v>-1.4379999999999999</v>
      </c>
      <c r="DY189">
        <v>2827.43</v>
      </c>
      <c r="DZ189">
        <v>89.5</v>
      </c>
      <c r="EA189">
        <v>89.5</v>
      </c>
      <c r="EB189">
        <v>89.75</v>
      </c>
      <c r="EC189" s="3">
        <v>1.7090100000000001E-5</v>
      </c>
      <c r="ED189" s="3">
        <v>1.21785E-5</v>
      </c>
      <c r="EE189">
        <v>0.46633200000000002</v>
      </c>
      <c r="EF189">
        <v>0</v>
      </c>
      <c r="EG189">
        <v>0</v>
      </c>
      <c r="EH189">
        <v>15</v>
      </c>
      <c r="EI189">
        <v>140250</v>
      </c>
      <c r="EJ189">
        <v>0</v>
      </c>
      <c r="EK189">
        <v>0</v>
      </c>
      <c r="EL189">
        <v>0</v>
      </c>
      <c r="EM189">
        <v>14137.2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187</v>
      </c>
      <c r="FQ189">
        <v>1</v>
      </c>
    </row>
    <row r="190" spans="1:173" x14ac:dyDescent="0.25">
      <c r="A190">
        <v>1</v>
      </c>
      <c r="B190">
        <v>188</v>
      </c>
      <c r="C190" s="3">
        <v>1471340</v>
      </c>
      <c r="D190" s="3">
        <v>1471340</v>
      </c>
      <c r="E190" s="3">
        <v>1471340</v>
      </c>
      <c r="F190">
        <v>-12.8393</v>
      </c>
      <c r="G190">
        <v>0.77290099999999995</v>
      </c>
      <c r="H190">
        <v>-1.44604</v>
      </c>
      <c r="I190">
        <v>2827.43</v>
      </c>
      <c r="J190">
        <v>89.5</v>
      </c>
      <c r="K190">
        <v>89.5</v>
      </c>
      <c r="L190">
        <v>89.75</v>
      </c>
      <c r="M190" s="3">
        <v>3.6685900000000001E-6</v>
      </c>
      <c r="N190" s="3">
        <v>-1.55863E-6</v>
      </c>
      <c r="O190">
        <v>0.46490799999999999</v>
      </c>
      <c r="P190">
        <v>0</v>
      </c>
      <c r="Q190">
        <v>0</v>
      </c>
      <c r="R190">
        <v>15</v>
      </c>
      <c r="S190">
        <v>141000</v>
      </c>
      <c r="T190">
        <v>0</v>
      </c>
      <c r="U190">
        <v>0</v>
      </c>
      <c r="V190">
        <v>0</v>
      </c>
      <c r="W190">
        <v>14137.2</v>
      </c>
      <c r="X190">
        <v>0</v>
      </c>
      <c r="Y190">
        <v>0</v>
      </c>
      <c r="Z190">
        <v>0</v>
      </c>
      <c r="AA190" s="3">
        <v>1471340</v>
      </c>
      <c r="AB190" s="3">
        <v>1471340</v>
      </c>
      <c r="AC190" s="3">
        <v>1471340</v>
      </c>
      <c r="AD190">
        <v>-12.8393</v>
      </c>
      <c r="AE190">
        <v>0.77290099999999995</v>
      </c>
      <c r="AF190">
        <v>-1.44604</v>
      </c>
      <c r="AG190">
        <v>2827.43</v>
      </c>
      <c r="AH190">
        <v>89.5</v>
      </c>
      <c r="AI190">
        <v>89.5</v>
      </c>
      <c r="AJ190">
        <v>89.75</v>
      </c>
      <c r="AK190" s="3">
        <v>3.6685900000000001E-6</v>
      </c>
      <c r="AL190" s="3">
        <v>-1.55863E-6</v>
      </c>
      <c r="AM190">
        <v>0.46490799999999999</v>
      </c>
      <c r="AN190">
        <v>0</v>
      </c>
      <c r="AO190">
        <v>0</v>
      </c>
      <c r="AP190">
        <v>15</v>
      </c>
      <c r="AQ190">
        <v>141000</v>
      </c>
      <c r="AR190">
        <v>0</v>
      </c>
      <c r="AS190">
        <v>0</v>
      </c>
      <c r="AT190">
        <v>0</v>
      </c>
      <c r="AU190">
        <v>14137.2</v>
      </c>
      <c r="AV190">
        <v>0</v>
      </c>
      <c r="AW190">
        <v>0</v>
      </c>
      <c r="AX190">
        <v>0</v>
      </c>
      <c r="AY190" s="3">
        <v>1471340</v>
      </c>
      <c r="AZ190" s="3">
        <v>1471340</v>
      </c>
      <c r="BA190" s="3">
        <v>1471340</v>
      </c>
      <c r="BB190">
        <v>-12.8393</v>
      </c>
      <c r="BC190">
        <v>0.77290099999999995</v>
      </c>
      <c r="BD190">
        <v>-1.44604</v>
      </c>
      <c r="BE190">
        <v>2827.43</v>
      </c>
      <c r="BF190">
        <v>89.5</v>
      </c>
      <c r="BG190">
        <v>89.5</v>
      </c>
      <c r="BH190">
        <v>89.75</v>
      </c>
      <c r="BI190" s="3">
        <v>3.6685900000000001E-6</v>
      </c>
      <c r="BJ190" s="3">
        <v>-1.55863E-6</v>
      </c>
      <c r="BK190">
        <v>0.46490799999999999</v>
      </c>
      <c r="BL190">
        <v>0</v>
      </c>
      <c r="BM190">
        <v>0</v>
      </c>
      <c r="BN190">
        <v>15</v>
      </c>
      <c r="BO190">
        <v>141000</v>
      </c>
      <c r="BP190">
        <v>0</v>
      </c>
      <c r="BQ190">
        <v>0</v>
      </c>
      <c r="BR190">
        <v>0</v>
      </c>
      <c r="BS190">
        <v>14137.2</v>
      </c>
      <c r="BT190">
        <v>0</v>
      </c>
      <c r="BU190">
        <v>0</v>
      </c>
      <c r="BV190">
        <v>0</v>
      </c>
      <c r="BW190" s="3">
        <v>1471340</v>
      </c>
      <c r="BX190" s="3">
        <v>1471340</v>
      </c>
      <c r="BY190" s="3">
        <v>1471340</v>
      </c>
      <c r="BZ190">
        <v>-12.8393</v>
      </c>
      <c r="CA190">
        <v>0.77290099999999995</v>
      </c>
      <c r="CB190">
        <v>-1.44604</v>
      </c>
      <c r="CC190">
        <v>2827.43</v>
      </c>
      <c r="CD190">
        <v>89.5</v>
      </c>
      <c r="CE190">
        <v>89.5</v>
      </c>
      <c r="CF190">
        <v>89.75</v>
      </c>
      <c r="CG190" s="3">
        <v>3.6685900000000001E-6</v>
      </c>
      <c r="CH190" s="3">
        <v>-1.55863E-6</v>
      </c>
      <c r="CI190">
        <v>0.46490799999999999</v>
      </c>
      <c r="CJ190">
        <v>0</v>
      </c>
      <c r="CK190">
        <v>0</v>
      </c>
      <c r="CL190">
        <v>15</v>
      </c>
      <c r="CM190">
        <v>141000</v>
      </c>
      <c r="CN190">
        <v>0</v>
      </c>
      <c r="CO190">
        <v>0</v>
      </c>
      <c r="CP190">
        <v>0</v>
      </c>
      <c r="CQ190">
        <v>14137.2</v>
      </c>
      <c r="CR190">
        <v>0</v>
      </c>
      <c r="CS190">
        <v>0</v>
      </c>
      <c r="CT190">
        <v>0</v>
      </c>
      <c r="CU190" s="3">
        <v>1471340</v>
      </c>
      <c r="CV190" s="3">
        <v>1471340</v>
      </c>
      <c r="CW190" s="3">
        <v>1471340</v>
      </c>
      <c r="CX190">
        <v>-12.8393</v>
      </c>
      <c r="CY190">
        <v>0.77290099999999995</v>
      </c>
      <c r="CZ190">
        <v>-1.44604</v>
      </c>
      <c r="DA190">
        <v>2827.43</v>
      </c>
      <c r="DB190">
        <v>89.5</v>
      </c>
      <c r="DC190">
        <v>89.5</v>
      </c>
      <c r="DD190">
        <v>89.75</v>
      </c>
      <c r="DE190" s="3">
        <v>3.6685900000000001E-6</v>
      </c>
      <c r="DF190" s="3">
        <v>-1.55863E-6</v>
      </c>
      <c r="DG190">
        <v>0.46490799999999999</v>
      </c>
      <c r="DH190">
        <v>0</v>
      </c>
      <c r="DI190">
        <v>0</v>
      </c>
      <c r="DJ190">
        <v>15</v>
      </c>
      <c r="DK190">
        <v>141000</v>
      </c>
      <c r="DL190">
        <v>0</v>
      </c>
      <c r="DM190">
        <v>0</v>
      </c>
      <c r="DN190">
        <v>0</v>
      </c>
      <c r="DO190">
        <v>14137.2</v>
      </c>
      <c r="DP190">
        <v>0</v>
      </c>
      <c r="DQ190">
        <v>0</v>
      </c>
      <c r="DR190">
        <v>0</v>
      </c>
      <c r="DS190" s="3">
        <v>1471340</v>
      </c>
      <c r="DT190" s="3">
        <v>1471340</v>
      </c>
      <c r="DU190" s="3">
        <v>1471340</v>
      </c>
      <c r="DV190">
        <v>-12.8393</v>
      </c>
      <c r="DW190">
        <v>0.77290099999999995</v>
      </c>
      <c r="DX190">
        <v>-1.44604</v>
      </c>
      <c r="DY190">
        <v>2827.43</v>
      </c>
      <c r="DZ190">
        <v>89.5</v>
      </c>
      <c r="EA190">
        <v>89.5</v>
      </c>
      <c r="EB190">
        <v>89.75</v>
      </c>
      <c r="EC190" s="3">
        <v>3.6685900000000001E-6</v>
      </c>
      <c r="ED190" s="3">
        <v>-1.55863E-6</v>
      </c>
      <c r="EE190">
        <v>0.46490799999999999</v>
      </c>
      <c r="EF190">
        <v>0</v>
      </c>
      <c r="EG190">
        <v>0</v>
      </c>
      <c r="EH190">
        <v>15</v>
      </c>
      <c r="EI190">
        <v>141000</v>
      </c>
      <c r="EJ190">
        <v>0</v>
      </c>
      <c r="EK190">
        <v>0</v>
      </c>
      <c r="EL190">
        <v>0</v>
      </c>
      <c r="EM190">
        <v>14137.2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1</v>
      </c>
      <c r="FP190">
        <v>188</v>
      </c>
      <c r="FQ190">
        <v>1</v>
      </c>
    </row>
    <row r="191" spans="1:173" x14ac:dyDescent="0.25">
      <c r="A191">
        <v>1</v>
      </c>
      <c r="B191">
        <v>189</v>
      </c>
      <c r="C191" s="3">
        <v>1471340</v>
      </c>
      <c r="D191" s="3">
        <v>1471340</v>
      </c>
      <c r="E191" s="3">
        <v>1471340</v>
      </c>
      <c r="F191">
        <v>-12.9091</v>
      </c>
      <c r="G191">
        <v>0.77835299999999996</v>
      </c>
      <c r="H191">
        <v>-1.4550799999999999</v>
      </c>
      <c r="I191">
        <v>2827.43</v>
      </c>
      <c r="J191">
        <v>89.5</v>
      </c>
      <c r="K191">
        <v>89.5</v>
      </c>
      <c r="L191">
        <v>89.75</v>
      </c>
      <c r="M191" s="3">
        <v>2.51323E-5</v>
      </c>
      <c r="N191" s="3">
        <v>1.7094700000000001E-5</v>
      </c>
      <c r="O191">
        <v>0.47176400000000002</v>
      </c>
      <c r="P191">
        <v>0</v>
      </c>
      <c r="Q191">
        <v>0</v>
      </c>
      <c r="R191">
        <v>15</v>
      </c>
      <c r="S191">
        <v>141750</v>
      </c>
      <c r="T191">
        <v>0</v>
      </c>
      <c r="U191">
        <v>0</v>
      </c>
      <c r="V191">
        <v>0</v>
      </c>
      <c r="W191">
        <v>14137.2</v>
      </c>
      <c r="X191">
        <v>0</v>
      </c>
      <c r="Y191">
        <v>0</v>
      </c>
      <c r="Z191">
        <v>0</v>
      </c>
      <c r="AA191" s="3">
        <v>1471340</v>
      </c>
      <c r="AB191" s="3">
        <v>1471340</v>
      </c>
      <c r="AC191" s="3">
        <v>1471340</v>
      </c>
      <c r="AD191">
        <v>-12.9091</v>
      </c>
      <c r="AE191">
        <v>0.77835299999999996</v>
      </c>
      <c r="AF191">
        <v>-1.4550799999999999</v>
      </c>
      <c r="AG191">
        <v>2827.43</v>
      </c>
      <c r="AH191">
        <v>89.5</v>
      </c>
      <c r="AI191">
        <v>89.5</v>
      </c>
      <c r="AJ191">
        <v>89.75</v>
      </c>
      <c r="AK191" s="3">
        <v>2.51323E-5</v>
      </c>
      <c r="AL191" s="3">
        <v>1.7094700000000001E-5</v>
      </c>
      <c r="AM191">
        <v>0.47176400000000002</v>
      </c>
      <c r="AN191">
        <v>0</v>
      </c>
      <c r="AO191">
        <v>0</v>
      </c>
      <c r="AP191">
        <v>15</v>
      </c>
      <c r="AQ191">
        <v>141750</v>
      </c>
      <c r="AR191">
        <v>0</v>
      </c>
      <c r="AS191">
        <v>0</v>
      </c>
      <c r="AT191">
        <v>0</v>
      </c>
      <c r="AU191">
        <v>14137.2</v>
      </c>
      <c r="AV191">
        <v>0</v>
      </c>
      <c r="AW191">
        <v>0</v>
      </c>
      <c r="AX191">
        <v>0</v>
      </c>
      <c r="AY191" s="3">
        <v>1471340</v>
      </c>
      <c r="AZ191" s="3">
        <v>1471340</v>
      </c>
      <c r="BA191" s="3">
        <v>1471340</v>
      </c>
      <c r="BB191">
        <v>-12.9091</v>
      </c>
      <c r="BC191">
        <v>0.77835299999999996</v>
      </c>
      <c r="BD191">
        <v>-1.4550799999999999</v>
      </c>
      <c r="BE191">
        <v>2827.43</v>
      </c>
      <c r="BF191">
        <v>89.5</v>
      </c>
      <c r="BG191">
        <v>89.5</v>
      </c>
      <c r="BH191">
        <v>89.75</v>
      </c>
      <c r="BI191" s="3">
        <v>2.51323E-5</v>
      </c>
      <c r="BJ191" s="3">
        <v>1.7094700000000001E-5</v>
      </c>
      <c r="BK191">
        <v>0.47176400000000002</v>
      </c>
      <c r="BL191">
        <v>0</v>
      </c>
      <c r="BM191">
        <v>0</v>
      </c>
      <c r="BN191">
        <v>15</v>
      </c>
      <c r="BO191">
        <v>141750</v>
      </c>
      <c r="BP191">
        <v>0</v>
      </c>
      <c r="BQ191">
        <v>0</v>
      </c>
      <c r="BR191">
        <v>0</v>
      </c>
      <c r="BS191">
        <v>14137.2</v>
      </c>
      <c r="BT191">
        <v>0</v>
      </c>
      <c r="BU191">
        <v>0</v>
      </c>
      <c r="BV191">
        <v>0</v>
      </c>
      <c r="BW191" s="3">
        <v>1471340</v>
      </c>
      <c r="BX191" s="3">
        <v>1471340</v>
      </c>
      <c r="BY191" s="3">
        <v>1471340</v>
      </c>
      <c r="BZ191">
        <v>-12.9091</v>
      </c>
      <c r="CA191">
        <v>0.77835299999999996</v>
      </c>
      <c r="CB191">
        <v>-1.4550799999999999</v>
      </c>
      <c r="CC191">
        <v>2827.43</v>
      </c>
      <c r="CD191">
        <v>89.5</v>
      </c>
      <c r="CE191">
        <v>89.5</v>
      </c>
      <c r="CF191">
        <v>89.75</v>
      </c>
      <c r="CG191" s="3">
        <v>2.51323E-5</v>
      </c>
      <c r="CH191" s="3">
        <v>1.7094700000000001E-5</v>
      </c>
      <c r="CI191">
        <v>0.47176400000000002</v>
      </c>
      <c r="CJ191">
        <v>0</v>
      </c>
      <c r="CK191">
        <v>0</v>
      </c>
      <c r="CL191">
        <v>15</v>
      </c>
      <c r="CM191">
        <v>141750</v>
      </c>
      <c r="CN191">
        <v>0</v>
      </c>
      <c r="CO191">
        <v>0</v>
      </c>
      <c r="CP191">
        <v>0</v>
      </c>
      <c r="CQ191">
        <v>14137.2</v>
      </c>
      <c r="CR191">
        <v>0</v>
      </c>
      <c r="CS191">
        <v>0</v>
      </c>
      <c r="CT191">
        <v>0</v>
      </c>
      <c r="CU191" s="3">
        <v>1471340</v>
      </c>
      <c r="CV191" s="3">
        <v>1471340</v>
      </c>
      <c r="CW191" s="3">
        <v>1471340</v>
      </c>
      <c r="CX191">
        <v>-12.9091</v>
      </c>
      <c r="CY191">
        <v>0.77835299999999996</v>
      </c>
      <c r="CZ191">
        <v>-1.4550799999999999</v>
      </c>
      <c r="DA191">
        <v>2827.43</v>
      </c>
      <c r="DB191">
        <v>89.5</v>
      </c>
      <c r="DC191">
        <v>89.5</v>
      </c>
      <c r="DD191">
        <v>89.75</v>
      </c>
      <c r="DE191" s="3">
        <v>2.51323E-5</v>
      </c>
      <c r="DF191" s="3">
        <v>1.7094700000000001E-5</v>
      </c>
      <c r="DG191">
        <v>0.47176400000000002</v>
      </c>
      <c r="DH191">
        <v>0</v>
      </c>
      <c r="DI191">
        <v>0</v>
      </c>
      <c r="DJ191">
        <v>15</v>
      </c>
      <c r="DK191">
        <v>141750</v>
      </c>
      <c r="DL191">
        <v>0</v>
      </c>
      <c r="DM191">
        <v>0</v>
      </c>
      <c r="DN191">
        <v>0</v>
      </c>
      <c r="DO191">
        <v>14137.2</v>
      </c>
      <c r="DP191">
        <v>0</v>
      </c>
      <c r="DQ191">
        <v>0</v>
      </c>
      <c r="DR191">
        <v>0</v>
      </c>
      <c r="DS191" s="3">
        <v>1471340</v>
      </c>
      <c r="DT191" s="3">
        <v>1471340</v>
      </c>
      <c r="DU191" s="3">
        <v>1471340</v>
      </c>
      <c r="DV191">
        <v>-12.9091</v>
      </c>
      <c r="DW191">
        <v>0.77835299999999996</v>
      </c>
      <c r="DX191">
        <v>-1.4550799999999999</v>
      </c>
      <c r="DY191">
        <v>2827.43</v>
      </c>
      <c r="DZ191">
        <v>89.5</v>
      </c>
      <c r="EA191">
        <v>89.5</v>
      </c>
      <c r="EB191">
        <v>89.75</v>
      </c>
      <c r="EC191" s="3">
        <v>2.51323E-5</v>
      </c>
      <c r="ED191" s="3">
        <v>1.7094700000000001E-5</v>
      </c>
      <c r="EE191">
        <v>0.47176400000000002</v>
      </c>
      <c r="EF191">
        <v>0</v>
      </c>
      <c r="EG191">
        <v>0</v>
      </c>
      <c r="EH191">
        <v>15</v>
      </c>
      <c r="EI191">
        <v>141750</v>
      </c>
      <c r="EJ191">
        <v>0</v>
      </c>
      <c r="EK191">
        <v>0</v>
      </c>
      <c r="EL191">
        <v>0</v>
      </c>
      <c r="EM191">
        <v>14137.2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189</v>
      </c>
      <c r="FQ191">
        <v>1</v>
      </c>
    </row>
    <row r="192" spans="1:173" x14ac:dyDescent="0.25">
      <c r="A192">
        <v>1</v>
      </c>
      <c r="B192">
        <v>190</v>
      </c>
      <c r="C192" s="3">
        <v>1471340</v>
      </c>
      <c r="D192" s="3">
        <v>1471340</v>
      </c>
      <c r="E192" s="3">
        <v>1471340</v>
      </c>
      <c r="F192">
        <v>-12.978400000000001</v>
      </c>
      <c r="G192">
        <v>0.78359699999999999</v>
      </c>
      <c r="H192">
        <v>-1.4641299999999999</v>
      </c>
      <c r="I192">
        <v>2827.43</v>
      </c>
      <c r="J192">
        <v>89.5</v>
      </c>
      <c r="K192">
        <v>89.5</v>
      </c>
      <c r="L192">
        <v>89.75</v>
      </c>
      <c r="M192" s="3">
        <v>-1.7500199999999999E-5</v>
      </c>
      <c r="N192" s="3">
        <v>-1.93471E-5</v>
      </c>
      <c r="O192">
        <v>0.474333</v>
      </c>
      <c r="P192">
        <v>0</v>
      </c>
      <c r="Q192">
        <v>0</v>
      </c>
      <c r="R192">
        <v>15</v>
      </c>
      <c r="S192">
        <v>142500</v>
      </c>
      <c r="T192">
        <v>0</v>
      </c>
      <c r="U192">
        <v>0</v>
      </c>
      <c r="V192">
        <v>0</v>
      </c>
      <c r="W192">
        <v>14137.2</v>
      </c>
      <c r="X192">
        <v>0</v>
      </c>
      <c r="Y192">
        <v>0</v>
      </c>
      <c r="Z192">
        <v>0</v>
      </c>
      <c r="AA192" s="3">
        <v>1471340</v>
      </c>
      <c r="AB192" s="3">
        <v>1471340</v>
      </c>
      <c r="AC192" s="3">
        <v>1471340</v>
      </c>
      <c r="AD192">
        <v>-12.978400000000001</v>
      </c>
      <c r="AE192">
        <v>0.78359699999999999</v>
      </c>
      <c r="AF192">
        <v>-1.4641299999999999</v>
      </c>
      <c r="AG192">
        <v>2827.43</v>
      </c>
      <c r="AH192">
        <v>89.5</v>
      </c>
      <c r="AI192">
        <v>89.5</v>
      </c>
      <c r="AJ192">
        <v>89.75</v>
      </c>
      <c r="AK192" s="3">
        <v>-1.7500199999999999E-5</v>
      </c>
      <c r="AL192" s="3">
        <v>-1.93471E-5</v>
      </c>
      <c r="AM192">
        <v>0.474333</v>
      </c>
      <c r="AN192">
        <v>0</v>
      </c>
      <c r="AO192">
        <v>0</v>
      </c>
      <c r="AP192">
        <v>15</v>
      </c>
      <c r="AQ192">
        <v>142500</v>
      </c>
      <c r="AR192">
        <v>0</v>
      </c>
      <c r="AS192">
        <v>0</v>
      </c>
      <c r="AT192">
        <v>0</v>
      </c>
      <c r="AU192">
        <v>14137.2</v>
      </c>
      <c r="AV192">
        <v>0</v>
      </c>
      <c r="AW192">
        <v>0</v>
      </c>
      <c r="AX192">
        <v>0</v>
      </c>
      <c r="AY192" s="3">
        <v>1471340</v>
      </c>
      <c r="AZ192" s="3">
        <v>1471340</v>
      </c>
      <c r="BA192" s="3">
        <v>1471340</v>
      </c>
      <c r="BB192">
        <v>-12.978400000000001</v>
      </c>
      <c r="BC192">
        <v>0.78359699999999999</v>
      </c>
      <c r="BD192">
        <v>-1.4641299999999999</v>
      </c>
      <c r="BE192">
        <v>2827.43</v>
      </c>
      <c r="BF192">
        <v>89.5</v>
      </c>
      <c r="BG192">
        <v>89.5</v>
      </c>
      <c r="BH192">
        <v>89.75</v>
      </c>
      <c r="BI192" s="3">
        <v>-1.7500199999999999E-5</v>
      </c>
      <c r="BJ192" s="3">
        <v>-1.93471E-5</v>
      </c>
      <c r="BK192">
        <v>0.474333</v>
      </c>
      <c r="BL192">
        <v>0</v>
      </c>
      <c r="BM192">
        <v>0</v>
      </c>
      <c r="BN192">
        <v>15</v>
      </c>
      <c r="BO192">
        <v>142500</v>
      </c>
      <c r="BP192">
        <v>0</v>
      </c>
      <c r="BQ192">
        <v>0</v>
      </c>
      <c r="BR192">
        <v>0</v>
      </c>
      <c r="BS192">
        <v>14137.2</v>
      </c>
      <c r="BT192">
        <v>0</v>
      </c>
      <c r="BU192">
        <v>0</v>
      </c>
      <c r="BV192">
        <v>0</v>
      </c>
      <c r="BW192" s="3">
        <v>1471340</v>
      </c>
      <c r="BX192" s="3">
        <v>1471340</v>
      </c>
      <c r="BY192" s="3">
        <v>1471340</v>
      </c>
      <c r="BZ192">
        <v>-12.978400000000001</v>
      </c>
      <c r="CA192">
        <v>0.78359699999999999</v>
      </c>
      <c r="CB192">
        <v>-1.4641299999999999</v>
      </c>
      <c r="CC192">
        <v>2827.43</v>
      </c>
      <c r="CD192">
        <v>89.5</v>
      </c>
      <c r="CE192">
        <v>89.5</v>
      </c>
      <c r="CF192">
        <v>89.75</v>
      </c>
      <c r="CG192" s="3">
        <v>-1.7500199999999999E-5</v>
      </c>
      <c r="CH192" s="3">
        <v>-1.93471E-5</v>
      </c>
      <c r="CI192">
        <v>0.474333</v>
      </c>
      <c r="CJ192">
        <v>0</v>
      </c>
      <c r="CK192">
        <v>0</v>
      </c>
      <c r="CL192">
        <v>15</v>
      </c>
      <c r="CM192">
        <v>142500</v>
      </c>
      <c r="CN192">
        <v>0</v>
      </c>
      <c r="CO192">
        <v>0</v>
      </c>
      <c r="CP192">
        <v>0</v>
      </c>
      <c r="CQ192">
        <v>14137.2</v>
      </c>
      <c r="CR192">
        <v>0</v>
      </c>
      <c r="CS192">
        <v>0</v>
      </c>
      <c r="CT192">
        <v>0</v>
      </c>
      <c r="CU192" s="3">
        <v>1471340</v>
      </c>
      <c r="CV192" s="3">
        <v>1471340</v>
      </c>
      <c r="CW192" s="3">
        <v>1471340</v>
      </c>
      <c r="CX192">
        <v>-12.978400000000001</v>
      </c>
      <c r="CY192">
        <v>0.78359699999999999</v>
      </c>
      <c r="CZ192">
        <v>-1.4641299999999999</v>
      </c>
      <c r="DA192">
        <v>2827.43</v>
      </c>
      <c r="DB192">
        <v>89.5</v>
      </c>
      <c r="DC192">
        <v>89.5</v>
      </c>
      <c r="DD192">
        <v>89.75</v>
      </c>
      <c r="DE192" s="3">
        <v>-1.7500199999999999E-5</v>
      </c>
      <c r="DF192" s="3">
        <v>-1.93471E-5</v>
      </c>
      <c r="DG192">
        <v>0.474333</v>
      </c>
      <c r="DH192">
        <v>0</v>
      </c>
      <c r="DI192">
        <v>0</v>
      </c>
      <c r="DJ192">
        <v>15</v>
      </c>
      <c r="DK192">
        <v>142500</v>
      </c>
      <c r="DL192">
        <v>0</v>
      </c>
      <c r="DM192">
        <v>0</v>
      </c>
      <c r="DN192">
        <v>0</v>
      </c>
      <c r="DO192">
        <v>14137.2</v>
      </c>
      <c r="DP192">
        <v>0</v>
      </c>
      <c r="DQ192">
        <v>0</v>
      </c>
      <c r="DR192">
        <v>0</v>
      </c>
      <c r="DS192" s="3">
        <v>1471340</v>
      </c>
      <c r="DT192" s="3">
        <v>1471340</v>
      </c>
      <c r="DU192" s="3">
        <v>1471340</v>
      </c>
      <c r="DV192">
        <v>-12.978400000000001</v>
      </c>
      <c r="DW192">
        <v>0.78359699999999999</v>
      </c>
      <c r="DX192">
        <v>-1.4641299999999999</v>
      </c>
      <c r="DY192">
        <v>2827.43</v>
      </c>
      <c r="DZ192">
        <v>89.5</v>
      </c>
      <c r="EA192">
        <v>89.5</v>
      </c>
      <c r="EB192">
        <v>89.75</v>
      </c>
      <c r="EC192" s="3">
        <v>-1.7500199999999999E-5</v>
      </c>
      <c r="ED192" s="3">
        <v>-1.93471E-5</v>
      </c>
      <c r="EE192">
        <v>0.474333</v>
      </c>
      <c r="EF192">
        <v>0</v>
      </c>
      <c r="EG192">
        <v>0</v>
      </c>
      <c r="EH192">
        <v>15</v>
      </c>
      <c r="EI192">
        <v>142500</v>
      </c>
      <c r="EJ192">
        <v>0</v>
      </c>
      <c r="EK192">
        <v>0</v>
      </c>
      <c r="EL192">
        <v>0</v>
      </c>
      <c r="EM192">
        <v>14137.2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</v>
      </c>
      <c r="FP192">
        <v>190</v>
      </c>
      <c r="FQ192">
        <v>1</v>
      </c>
    </row>
    <row r="193" spans="1:173" x14ac:dyDescent="0.25">
      <c r="A193">
        <v>1</v>
      </c>
      <c r="B193">
        <v>191</v>
      </c>
      <c r="C193" s="3">
        <v>1471340</v>
      </c>
      <c r="D193" s="3">
        <v>1471340</v>
      </c>
      <c r="E193" s="3">
        <v>1471340</v>
      </c>
      <c r="F193">
        <v>-13.0489</v>
      </c>
      <c r="G193">
        <v>0.78922899999999996</v>
      </c>
      <c r="H193">
        <v>-1.47163</v>
      </c>
      <c r="I193">
        <v>2827.43</v>
      </c>
      <c r="J193">
        <v>89.5</v>
      </c>
      <c r="K193">
        <v>89.5</v>
      </c>
      <c r="L193">
        <v>89.75</v>
      </c>
      <c r="M193" s="3">
        <v>-9.3217400000000003E-6</v>
      </c>
      <c r="N193" s="3">
        <v>5.0375999999999998E-6</v>
      </c>
      <c r="O193">
        <v>0.46735399999999999</v>
      </c>
      <c r="P193">
        <v>0</v>
      </c>
      <c r="Q193">
        <v>0</v>
      </c>
      <c r="R193">
        <v>15</v>
      </c>
      <c r="S193">
        <v>143250</v>
      </c>
      <c r="T193">
        <v>0</v>
      </c>
      <c r="U193">
        <v>0</v>
      </c>
      <c r="V193">
        <v>0</v>
      </c>
      <c r="W193">
        <v>14137.2</v>
      </c>
      <c r="X193">
        <v>0</v>
      </c>
      <c r="Y193">
        <v>0</v>
      </c>
      <c r="Z193">
        <v>0</v>
      </c>
      <c r="AA193" s="3">
        <v>1471340</v>
      </c>
      <c r="AB193" s="3">
        <v>1471340</v>
      </c>
      <c r="AC193" s="3">
        <v>1471340</v>
      </c>
      <c r="AD193">
        <v>-13.0489</v>
      </c>
      <c r="AE193">
        <v>0.78922899999999996</v>
      </c>
      <c r="AF193">
        <v>-1.47163</v>
      </c>
      <c r="AG193">
        <v>2827.43</v>
      </c>
      <c r="AH193">
        <v>89.5</v>
      </c>
      <c r="AI193">
        <v>89.5</v>
      </c>
      <c r="AJ193">
        <v>89.75</v>
      </c>
      <c r="AK193" s="3">
        <v>-9.3217400000000003E-6</v>
      </c>
      <c r="AL193" s="3">
        <v>5.0375999999999998E-6</v>
      </c>
      <c r="AM193">
        <v>0.46735399999999999</v>
      </c>
      <c r="AN193">
        <v>0</v>
      </c>
      <c r="AO193">
        <v>0</v>
      </c>
      <c r="AP193">
        <v>15</v>
      </c>
      <c r="AQ193">
        <v>143250</v>
      </c>
      <c r="AR193">
        <v>0</v>
      </c>
      <c r="AS193">
        <v>0</v>
      </c>
      <c r="AT193">
        <v>0</v>
      </c>
      <c r="AU193">
        <v>14137.2</v>
      </c>
      <c r="AV193">
        <v>0</v>
      </c>
      <c r="AW193">
        <v>0</v>
      </c>
      <c r="AX193">
        <v>0</v>
      </c>
      <c r="AY193" s="3">
        <v>1471340</v>
      </c>
      <c r="AZ193" s="3">
        <v>1471340</v>
      </c>
      <c r="BA193" s="3">
        <v>1471340</v>
      </c>
      <c r="BB193">
        <v>-13.0489</v>
      </c>
      <c r="BC193">
        <v>0.78922899999999996</v>
      </c>
      <c r="BD193">
        <v>-1.47163</v>
      </c>
      <c r="BE193">
        <v>2827.43</v>
      </c>
      <c r="BF193">
        <v>89.5</v>
      </c>
      <c r="BG193">
        <v>89.5</v>
      </c>
      <c r="BH193">
        <v>89.75</v>
      </c>
      <c r="BI193" s="3">
        <v>-9.3217400000000003E-6</v>
      </c>
      <c r="BJ193" s="3">
        <v>5.0375999999999998E-6</v>
      </c>
      <c r="BK193">
        <v>0.46735399999999999</v>
      </c>
      <c r="BL193">
        <v>0</v>
      </c>
      <c r="BM193">
        <v>0</v>
      </c>
      <c r="BN193">
        <v>15</v>
      </c>
      <c r="BO193">
        <v>143250</v>
      </c>
      <c r="BP193">
        <v>0</v>
      </c>
      <c r="BQ193">
        <v>0</v>
      </c>
      <c r="BR193">
        <v>0</v>
      </c>
      <c r="BS193">
        <v>14137.2</v>
      </c>
      <c r="BT193">
        <v>0</v>
      </c>
      <c r="BU193">
        <v>0</v>
      </c>
      <c r="BV193">
        <v>0</v>
      </c>
      <c r="BW193" s="3">
        <v>1471340</v>
      </c>
      <c r="BX193" s="3">
        <v>1471340</v>
      </c>
      <c r="BY193" s="3">
        <v>1471340</v>
      </c>
      <c r="BZ193">
        <v>-13.0489</v>
      </c>
      <c r="CA193">
        <v>0.78922899999999996</v>
      </c>
      <c r="CB193">
        <v>-1.47163</v>
      </c>
      <c r="CC193">
        <v>2827.43</v>
      </c>
      <c r="CD193">
        <v>89.5</v>
      </c>
      <c r="CE193">
        <v>89.5</v>
      </c>
      <c r="CF193">
        <v>89.75</v>
      </c>
      <c r="CG193" s="3">
        <v>-9.3217400000000003E-6</v>
      </c>
      <c r="CH193" s="3">
        <v>5.0375999999999998E-6</v>
      </c>
      <c r="CI193">
        <v>0.46735399999999999</v>
      </c>
      <c r="CJ193">
        <v>0</v>
      </c>
      <c r="CK193">
        <v>0</v>
      </c>
      <c r="CL193">
        <v>15</v>
      </c>
      <c r="CM193">
        <v>143250</v>
      </c>
      <c r="CN193">
        <v>0</v>
      </c>
      <c r="CO193">
        <v>0</v>
      </c>
      <c r="CP193">
        <v>0</v>
      </c>
      <c r="CQ193">
        <v>14137.2</v>
      </c>
      <c r="CR193">
        <v>0</v>
      </c>
      <c r="CS193">
        <v>0</v>
      </c>
      <c r="CT193">
        <v>0</v>
      </c>
      <c r="CU193" s="3">
        <v>1471340</v>
      </c>
      <c r="CV193" s="3">
        <v>1471340</v>
      </c>
      <c r="CW193" s="3">
        <v>1471340</v>
      </c>
      <c r="CX193">
        <v>-13.0489</v>
      </c>
      <c r="CY193">
        <v>0.78922899999999996</v>
      </c>
      <c r="CZ193">
        <v>-1.47163</v>
      </c>
      <c r="DA193">
        <v>2827.43</v>
      </c>
      <c r="DB193">
        <v>89.5</v>
      </c>
      <c r="DC193">
        <v>89.5</v>
      </c>
      <c r="DD193">
        <v>89.75</v>
      </c>
      <c r="DE193" s="3">
        <v>-9.3217400000000003E-6</v>
      </c>
      <c r="DF193" s="3">
        <v>5.0375999999999998E-6</v>
      </c>
      <c r="DG193">
        <v>0.46735399999999999</v>
      </c>
      <c r="DH193">
        <v>0</v>
      </c>
      <c r="DI193">
        <v>0</v>
      </c>
      <c r="DJ193">
        <v>15</v>
      </c>
      <c r="DK193">
        <v>143250</v>
      </c>
      <c r="DL193">
        <v>0</v>
      </c>
      <c r="DM193">
        <v>0</v>
      </c>
      <c r="DN193">
        <v>0</v>
      </c>
      <c r="DO193">
        <v>14137.2</v>
      </c>
      <c r="DP193">
        <v>0</v>
      </c>
      <c r="DQ193">
        <v>0</v>
      </c>
      <c r="DR193">
        <v>0</v>
      </c>
      <c r="DS193" s="3">
        <v>1471340</v>
      </c>
      <c r="DT193" s="3">
        <v>1471340</v>
      </c>
      <c r="DU193" s="3">
        <v>1471340</v>
      </c>
      <c r="DV193">
        <v>-13.0489</v>
      </c>
      <c r="DW193">
        <v>0.78922899999999996</v>
      </c>
      <c r="DX193">
        <v>-1.47163</v>
      </c>
      <c r="DY193">
        <v>2827.43</v>
      </c>
      <c r="DZ193">
        <v>89.5</v>
      </c>
      <c r="EA193">
        <v>89.5</v>
      </c>
      <c r="EB193">
        <v>89.75</v>
      </c>
      <c r="EC193" s="3">
        <v>-9.3217400000000003E-6</v>
      </c>
      <c r="ED193" s="3">
        <v>5.0375999999999998E-6</v>
      </c>
      <c r="EE193">
        <v>0.46735399999999999</v>
      </c>
      <c r="EF193">
        <v>0</v>
      </c>
      <c r="EG193">
        <v>0</v>
      </c>
      <c r="EH193">
        <v>15</v>
      </c>
      <c r="EI193">
        <v>143250</v>
      </c>
      <c r="EJ193">
        <v>0</v>
      </c>
      <c r="EK193">
        <v>0</v>
      </c>
      <c r="EL193">
        <v>0</v>
      </c>
      <c r="EM193">
        <v>14137.2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1</v>
      </c>
      <c r="FP193">
        <v>191</v>
      </c>
      <c r="FQ193">
        <v>1</v>
      </c>
    </row>
    <row r="194" spans="1:173" x14ac:dyDescent="0.25">
      <c r="A194">
        <v>1</v>
      </c>
      <c r="B194">
        <v>192</v>
      </c>
      <c r="C194" s="3">
        <v>1471340</v>
      </c>
      <c r="D194" s="3">
        <v>1471340</v>
      </c>
      <c r="E194" s="3">
        <v>1471340</v>
      </c>
      <c r="F194">
        <v>-13.119</v>
      </c>
      <c r="G194">
        <v>0.79577200000000003</v>
      </c>
      <c r="H194">
        <v>-1.47963</v>
      </c>
      <c r="I194">
        <v>2827.43</v>
      </c>
      <c r="J194">
        <v>89.5</v>
      </c>
      <c r="K194">
        <v>89.5</v>
      </c>
      <c r="L194">
        <v>89.75</v>
      </c>
      <c r="M194" s="3">
        <v>-2.59669E-5</v>
      </c>
      <c r="N194" s="3">
        <v>7.5514000000000002E-6</v>
      </c>
      <c r="O194">
        <v>0.46596799999999999</v>
      </c>
      <c r="P194">
        <v>0</v>
      </c>
      <c r="Q194">
        <v>0</v>
      </c>
      <c r="R194">
        <v>15</v>
      </c>
      <c r="S194">
        <v>144000</v>
      </c>
      <c r="T194">
        <v>0</v>
      </c>
      <c r="U194">
        <v>0</v>
      </c>
      <c r="V194">
        <v>0</v>
      </c>
      <c r="W194">
        <v>14137.2</v>
      </c>
      <c r="X194">
        <v>0</v>
      </c>
      <c r="Y194">
        <v>0</v>
      </c>
      <c r="Z194">
        <v>0</v>
      </c>
      <c r="AA194" s="3">
        <v>1471340</v>
      </c>
      <c r="AB194" s="3">
        <v>1471340</v>
      </c>
      <c r="AC194" s="3">
        <v>1471340</v>
      </c>
      <c r="AD194">
        <v>-13.119</v>
      </c>
      <c r="AE194">
        <v>0.79577200000000003</v>
      </c>
      <c r="AF194">
        <v>-1.47963</v>
      </c>
      <c r="AG194">
        <v>2827.43</v>
      </c>
      <c r="AH194">
        <v>89.5</v>
      </c>
      <c r="AI194">
        <v>89.5</v>
      </c>
      <c r="AJ194">
        <v>89.75</v>
      </c>
      <c r="AK194" s="3">
        <v>-2.59669E-5</v>
      </c>
      <c r="AL194" s="3">
        <v>7.5514000000000002E-6</v>
      </c>
      <c r="AM194">
        <v>0.46596799999999999</v>
      </c>
      <c r="AN194">
        <v>0</v>
      </c>
      <c r="AO194">
        <v>0</v>
      </c>
      <c r="AP194">
        <v>15</v>
      </c>
      <c r="AQ194">
        <v>144000</v>
      </c>
      <c r="AR194">
        <v>0</v>
      </c>
      <c r="AS194">
        <v>0</v>
      </c>
      <c r="AT194">
        <v>0</v>
      </c>
      <c r="AU194">
        <v>14137.2</v>
      </c>
      <c r="AV194">
        <v>0</v>
      </c>
      <c r="AW194">
        <v>0</v>
      </c>
      <c r="AX194">
        <v>0</v>
      </c>
      <c r="AY194" s="3">
        <v>1471340</v>
      </c>
      <c r="AZ194" s="3">
        <v>1471340</v>
      </c>
      <c r="BA194" s="3">
        <v>1471340</v>
      </c>
      <c r="BB194">
        <v>-13.119</v>
      </c>
      <c r="BC194">
        <v>0.79577200000000003</v>
      </c>
      <c r="BD194">
        <v>-1.47963</v>
      </c>
      <c r="BE194">
        <v>2827.43</v>
      </c>
      <c r="BF194">
        <v>89.5</v>
      </c>
      <c r="BG194">
        <v>89.5</v>
      </c>
      <c r="BH194">
        <v>89.75</v>
      </c>
      <c r="BI194" s="3">
        <v>-2.59669E-5</v>
      </c>
      <c r="BJ194" s="3">
        <v>7.5514000000000002E-6</v>
      </c>
      <c r="BK194">
        <v>0.46596799999999999</v>
      </c>
      <c r="BL194">
        <v>0</v>
      </c>
      <c r="BM194">
        <v>0</v>
      </c>
      <c r="BN194">
        <v>15</v>
      </c>
      <c r="BO194">
        <v>144000</v>
      </c>
      <c r="BP194">
        <v>0</v>
      </c>
      <c r="BQ194">
        <v>0</v>
      </c>
      <c r="BR194">
        <v>0</v>
      </c>
      <c r="BS194">
        <v>14137.2</v>
      </c>
      <c r="BT194">
        <v>0</v>
      </c>
      <c r="BU194">
        <v>0</v>
      </c>
      <c r="BV194">
        <v>0</v>
      </c>
      <c r="BW194" s="3">
        <v>1471340</v>
      </c>
      <c r="BX194" s="3">
        <v>1471340</v>
      </c>
      <c r="BY194" s="3">
        <v>1471340</v>
      </c>
      <c r="BZ194">
        <v>-13.119</v>
      </c>
      <c r="CA194">
        <v>0.79577200000000003</v>
      </c>
      <c r="CB194">
        <v>-1.47963</v>
      </c>
      <c r="CC194">
        <v>2827.43</v>
      </c>
      <c r="CD194">
        <v>89.5</v>
      </c>
      <c r="CE194">
        <v>89.5</v>
      </c>
      <c r="CF194">
        <v>89.75</v>
      </c>
      <c r="CG194" s="3">
        <v>-2.59669E-5</v>
      </c>
      <c r="CH194" s="3">
        <v>7.5514000000000002E-6</v>
      </c>
      <c r="CI194">
        <v>0.46596799999999999</v>
      </c>
      <c r="CJ194">
        <v>0</v>
      </c>
      <c r="CK194">
        <v>0</v>
      </c>
      <c r="CL194">
        <v>15</v>
      </c>
      <c r="CM194">
        <v>144000</v>
      </c>
      <c r="CN194">
        <v>0</v>
      </c>
      <c r="CO194">
        <v>0</v>
      </c>
      <c r="CP194">
        <v>0</v>
      </c>
      <c r="CQ194">
        <v>14137.2</v>
      </c>
      <c r="CR194">
        <v>0</v>
      </c>
      <c r="CS194">
        <v>0</v>
      </c>
      <c r="CT194">
        <v>0</v>
      </c>
      <c r="CU194" s="3">
        <v>1471340</v>
      </c>
      <c r="CV194" s="3">
        <v>1471340</v>
      </c>
      <c r="CW194" s="3">
        <v>1471340</v>
      </c>
      <c r="CX194">
        <v>-13.119</v>
      </c>
      <c r="CY194">
        <v>0.79577200000000003</v>
      </c>
      <c r="CZ194">
        <v>-1.47963</v>
      </c>
      <c r="DA194">
        <v>2827.43</v>
      </c>
      <c r="DB194">
        <v>89.5</v>
      </c>
      <c r="DC194">
        <v>89.5</v>
      </c>
      <c r="DD194">
        <v>89.75</v>
      </c>
      <c r="DE194" s="3">
        <v>-2.59669E-5</v>
      </c>
      <c r="DF194" s="3">
        <v>7.5514000000000002E-6</v>
      </c>
      <c r="DG194">
        <v>0.46596799999999999</v>
      </c>
      <c r="DH194">
        <v>0</v>
      </c>
      <c r="DI194">
        <v>0</v>
      </c>
      <c r="DJ194">
        <v>15</v>
      </c>
      <c r="DK194">
        <v>144000</v>
      </c>
      <c r="DL194">
        <v>0</v>
      </c>
      <c r="DM194">
        <v>0</v>
      </c>
      <c r="DN194">
        <v>0</v>
      </c>
      <c r="DO194">
        <v>14137.2</v>
      </c>
      <c r="DP194">
        <v>0</v>
      </c>
      <c r="DQ194">
        <v>0</v>
      </c>
      <c r="DR194">
        <v>0</v>
      </c>
      <c r="DS194" s="3">
        <v>1471340</v>
      </c>
      <c r="DT194" s="3">
        <v>1471340</v>
      </c>
      <c r="DU194" s="3">
        <v>1471340</v>
      </c>
      <c r="DV194">
        <v>-13.119</v>
      </c>
      <c r="DW194">
        <v>0.79577200000000003</v>
      </c>
      <c r="DX194">
        <v>-1.47963</v>
      </c>
      <c r="DY194">
        <v>2827.43</v>
      </c>
      <c r="DZ194">
        <v>89.5</v>
      </c>
      <c r="EA194">
        <v>89.5</v>
      </c>
      <c r="EB194">
        <v>89.75</v>
      </c>
      <c r="EC194" s="3">
        <v>-2.59669E-5</v>
      </c>
      <c r="ED194" s="3">
        <v>7.5514000000000002E-6</v>
      </c>
      <c r="EE194">
        <v>0.46596799999999999</v>
      </c>
      <c r="EF194">
        <v>0</v>
      </c>
      <c r="EG194">
        <v>0</v>
      </c>
      <c r="EH194">
        <v>15</v>
      </c>
      <c r="EI194">
        <v>144000</v>
      </c>
      <c r="EJ194">
        <v>0</v>
      </c>
      <c r="EK194">
        <v>0</v>
      </c>
      <c r="EL194">
        <v>0</v>
      </c>
      <c r="EM194">
        <v>14137.2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1</v>
      </c>
      <c r="FP194">
        <v>192</v>
      </c>
      <c r="FQ194">
        <v>1</v>
      </c>
    </row>
    <row r="195" spans="1:173" x14ac:dyDescent="0.25">
      <c r="A195">
        <v>1</v>
      </c>
      <c r="B195">
        <v>193</v>
      </c>
      <c r="C195" s="3">
        <v>1471340</v>
      </c>
      <c r="D195" s="3">
        <v>1471340</v>
      </c>
      <c r="E195" s="3">
        <v>1471340</v>
      </c>
      <c r="F195">
        <v>-13.188599999999999</v>
      </c>
      <c r="G195">
        <v>0.80148799999999998</v>
      </c>
      <c r="H195">
        <v>-1.4891099999999999</v>
      </c>
      <c r="I195">
        <v>2827.43</v>
      </c>
      <c r="J195">
        <v>89.5</v>
      </c>
      <c r="K195">
        <v>89.5</v>
      </c>
      <c r="L195">
        <v>89.75</v>
      </c>
      <c r="M195" s="3">
        <v>6.5616400000000002E-6</v>
      </c>
      <c r="N195" s="3">
        <v>-2.9400400000000001E-5</v>
      </c>
      <c r="O195">
        <v>0.46770899999999999</v>
      </c>
      <c r="P195">
        <v>0</v>
      </c>
      <c r="Q195">
        <v>0</v>
      </c>
      <c r="R195">
        <v>15</v>
      </c>
      <c r="S195">
        <v>144750</v>
      </c>
      <c r="T195">
        <v>0</v>
      </c>
      <c r="U195">
        <v>0</v>
      </c>
      <c r="V195">
        <v>0</v>
      </c>
      <c r="W195">
        <v>14137.2</v>
      </c>
      <c r="X195">
        <v>0</v>
      </c>
      <c r="Y195">
        <v>0</v>
      </c>
      <c r="Z195">
        <v>0</v>
      </c>
      <c r="AA195" s="3">
        <v>1471340</v>
      </c>
      <c r="AB195" s="3">
        <v>1471340</v>
      </c>
      <c r="AC195" s="3">
        <v>1471340</v>
      </c>
      <c r="AD195">
        <v>-13.188599999999999</v>
      </c>
      <c r="AE195">
        <v>0.80148799999999998</v>
      </c>
      <c r="AF195">
        <v>-1.4891099999999999</v>
      </c>
      <c r="AG195">
        <v>2827.43</v>
      </c>
      <c r="AH195">
        <v>89.5</v>
      </c>
      <c r="AI195">
        <v>89.5</v>
      </c>
      <c r="AJ195">
        <v>89.75</v>
      </c>
      <c r="AK195" s="3">
        <v>6.5616400000000002E-6</v>
      </c>
      <c r="AL195" s="3">
        <v>-2.9400400000000001E-5</v>
      </c>
      <c r="AM195">
        <v>0.46770899999999999</v>
      </c>
      <c r="AN195">
        <v>0</v>
      </c>
      <c r="AO195">
        <v>0</v>
      </c>
      <c r="AP195">
        <v>15</v>
      </c>
      <c r="AQ195">
        <v>144750</v>
      </c>
      <c r="AR195">
        <v>0</v>
      </c>
      <c r="AS195">
        <v>0</v>
      </c>
      <c r="AT195">
        <v>0</v>
      </c>
      <c r="AU195">
        <v>14137.2</v>
      </c>
      <c r="AV195">
        <v>0</v>
      </c>
      <c r="AW195">
        <v>0</v>
      </c>
      <c r="AX195">
        <v>0</v>
      </c>
      <c r="AY195" s="3">
        <v>1471340</v>
      </c>
      <c r="AZ195" s="3">
        <v>1471340</v>
      </c>
      <c r="BA195" s="3">
        <v>1471340</v>
      </c>
      <c r="BB195">
        <v>-13.188599999999999</v>
      </c>
      <c r="BC195">
        <v>0.80148799999999998</v>
      </c>
      <c r="BD195">
        <v>-1.4891099999999999</v>
      </c>
      <c r="BE195">
        <v>2827.43</v>
      </c>
      <c r="BF195">
        <v>89.5</v>
      </c>
      <c r="BG195">
        <v>89.5</v>
      </c>
      <c r="BH195">
        <v>89.75</v>
      </c>
      <c r="BI195" s="3">
        <v>6.5616400000000002E-6</v>
      </c>
      <c r="BJ195" s="3">
        <v>-2.9400400000000001E-5</v>
      </c>
      <c r="BK195">
        <v>0.46770899999999999</v>
      </c>
      <c r="BL195">
        <v>0</v>
      </c>
      <c r="BM195">
        <v>0</v>
      </c>
      <c r="BN195">
        <v>15</v>
      </c>
      <c r="BO195">
        <v>144750</v>
      </c>
      <c r="BP195">
        <v>0</v>
      </c>
      <c r="BQ195">
        <v>0</v>
      </c>
      <c r="BR195">
        <v>0</v>
      </c>
      <c r="BS195">
        <v>14137.2</v>
      </c>
      <c r="BT195">
        <v>0</v>
      </c>
      <c r="BU195">
        <v>0</v>
      </c>
      <c r="BV195">
        <v>0</v>
      </c>
      <c r="BW195" s="3">
        <v>1471340</v>
      </c>
      <c r="BX195" s="3">
        <v>1471340</v>
      </c>
      <c r="BY195" s="3">
        <v>1471340</v>
      </c>
      <c r="BZ195">
        <v>-13.188599999999999</v>
      </c>
      <c r="CA195">
        <v>0.80148799999999998</v>
      </c>
      <c r="CB195">
        <v>-1.4891099999999999</v>
      </c>
      <c r="CC195">
        <v>2827.43</v>
      </c>
      <c r="CD195">
        <v>89.5</v>
      </c>
      <c r="CE195">
        <v>89.5</v>
      </c>
      <c r="CF195">
        <v>89.75</v>
      </c>
      <c r="CG195" s="3">
        <v>6.5616400000000002E-6</v>
      </c>
      <c r="CH195" s="3">
        <v>-2.9400400000000001E-5</v>
      </c>
      <c r="CI195">
        <v>0.46770899999999999</v>
      </c>
      <c r="CJ195">
        <v>0</v>
      </c>
      <c r="CK195">
        <v>0</v>
      </c>
      <c r="CL195">
        <v>15</v>
      </c>
      <c r="CM195">
        <v>144750</v>
      </c>
      <c r="CN195">
        <v>0</v>
      </c>
      <c r="CO195">
        <v>0</v>
      </c>
      <c r="CP195">
        <v>0</v>
      </c>
      <c r="CQ195">
        <v>14137.2</v>
      </c>
      <c r="CR195">
        <v>0</v>
      </c>
      <c r="CS195">
        <v>0</v>
      </c>
      <c r="CT195">
        <v>0</v>
      </c>
      <c r="CU195" s="3">
        <v>1471340</v>
      </c>
      <c r="CV195" s="3">
        <v>1471340</v>
      </c>
      <c r="CW195" s="3">
        <v>1471340</v>
      </c>
      <c r="CX195">
        <v>-13.188599999999999</v>
      </c>
      <c r="CY195">
        <v>0.80148799999999998</v>
      </c>
      <c r="CZ195">
        <v>-1.4891099999999999</v>
      </c>
      <c r="DA195">
        <v>2827.43</v>
      </c>
      <c r="DB195">
        <v>89.5</v>
      </c>
      <c r="DC195">
        <v>89.5</v>
      </c>
      <c r="DD195">
        <v>89.75</v>
      </c>
      <c r="DE195" s="3">
        <v>6.5616400000000002E-6</v>
      </c>
      <c r="DF195" s="3">
        <v>-2.9400400000000001E-5</v>
      </c>
      <c r="DG195">
        <v>0.46770899999999999</v>
      </c>
      <c r="DH195">
        <v>0</v>
      </c>
      <c r="DI195">
        <v>0</v>
      </c>
      <c r="DJ195">
        <v>15</v>
      </c>
      <c r="DK195">
        <v>144750</v>
      </c>
      <c r="DL195">
        <v>0</v>
      </c>
      <c r="DM195">
        <v>0</v>
      </c>
      <c r="DN195">
        <v>0</v>
      </c>
      <c r="DO195">
        <v>14137.2</v>
      </c>
      <c r="DP195">
        <v>0</v>
      </c>
      <c r="DQ195">
        <v>0</v>
      </c>
      <c r="DR195">
        <v>0</v>
      </c>
      <c r="DS195" s="3">
        <v>1471340</v>
      </c>
      <c r="DT195" s="3">
        <v>1471340</v>
      </c>
      <c r="DU195" s="3">
        <v>1471340</v>
      </c>
      <c r="DV195">
        <v>-13.188599999999999</v>
      </c>
      <c r="DW195">
        <v>0.80148799999999998</v>
      </c>
      <c r="DX195">
        <v>-1.4891099999999999</v>
      </c>
      <c r="DY195">
        <v>2827.43</v>
      </c>
      <c r="DZ195">
        <v>89.5</v>
      </c>
      <c r="EA195">
        <v>89.5</v>
      </c>
      <c r="EB195">
        <v>89.75</v>
      </c>
      <c r="EC195" s="3">
        <v>6.5616400000000002E-6</v>
      </c>
      <c r="ED195" s="3">
        <v>-2.9400400000000001E-5</v>
      </c>
      <c r="EE195">
        <v>0.46770899999999999</v>
      </c>
      <c r="EF195">
        <v>0</v>
      </c>
      <c r="EG195">
        <v>0</v>
      </c>
      <c r="EH195">
        <v>15</v>
      </c>
      <c r="EI195">
        <v>144750</v>
      </c>
      <c r="EJ195">
        <v>0</v>
      </c>
      <c r="EK195">
        <v>0</v>
      </c>
      <c r="EL195">
        <v>0</v>
      </c>
      <c r="EM195">
        <v>14137.2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1</v>
      </c>
      <c r="FP195">
        <v>193</v>
      </c>
      <c r="FQ195">
        <v>1</v>
      </c>
    </row>
    <row r="196" spans="1:173" x14ac:dyDescent="0.25">
      <c r="A196">
        <v>1</v>
      </c>
      <c r="B196">
        <v>194</v>
      </c>
      <c r="C196" s="3">
        <v>1471340</v>
      </c>
      <c r="D196" s="3">
        <v>1471340</v>
      </c>
      <c r="E196" s="3">
        <v>1471340</v>
      </c>
      <c r="F196">
        <v>-13.2584</v>
      </c>
      <c r="G196">
        <v>0.80795499999999998</v>
      </c>
      <c r="H196">
        <v>-1.4980500000000001</v>
      </c>
      <c r="I196">
        <v>2827.43</v>
      </c>
      <c r="J196">
        <v>89.5</v>
      </c>
      <c r="K196">
        <v>89.5</v>
      </c>
      <c r="L196">
        <v>89.75</v>
      </c>
      <c r="M196" s="3">
        <v>8.9954800000000008E-6</v>
      </c>
      <c r="N196" s="3">
        <v>1.9876499999999999E-6</v>
      </c>
      <c r="O196">
        <v>0.47203299999999998</v>
      </c>
      <c r="P196">
        <v>0</v>
      </c>
      <c r="Q196">
        <v>0</v>
      </c>
      <c r="R196">
        <v>15</v>
      </c>
      <c r="S196">
        <v>145500</v>
      </c>
      <c r="T196">
        <v>0</v>
      </c>
      <c r="U196">
        <v>0</v>
      </c>
      <c r="V196">
        <v>0</v>
      </c>
      <c r="W196">
        <v>14137.2</v>
      </c>
      <c r="X196">
        <v>0</v>
      </c>
      <c r="Y196">
        <v>0</v>
      </c>
      <c r="Z196">
        <v>0</v>
      </c>
      <c r="AA196" s="3">
        <v>1471340</v>
      </c>
      <c r="AB196" s="3">
        <v>1471340</v>
      </c>
      <c r="AC196" s="3">
        <v>1471340</v>
      </c>
      <c r="AD196">
        <v>-13.2584</v>
      </c>
      <c r="AE196">
        <v>0.80795499999999998</v>
      </c>
      <c r="AF196">
        <v>-1.4980500000000001</v>
      </c>
      <c r="AG196">
        <v>2827.43</v>
      </c>
      <c r="AH196">
        <v>89.5</v>
      </c>
      <c r="AI196">
        <v>89.5</v>
      </c>
      <c r="AJ196">
        <v>89.75</v>
      </c>
      <c r="AK196" s="3">
        <v>8.9954800000000008E-6</v>
      </c>
      <c r="AL196" s="3">
        <v>1.9876499999999999E-6</v>
      </c>
      <c r="AM196">
        <v>0.47203299999999998</v>
      </c>
      <c r="AN196">
        <v>0</v>
      </c>
      <c r="AO196">
        <v>0</v>
      </c>
      <c r="AP196">
        <v>15</v>
      </c>
      <c r="AQ196">
        <v>145500</v>
      </c>
      <c r="AR196">
        <v>0</v>
      </c>
      <c r="AS196">
        <v>0</v>
      </c>
      <c r="AT196">
        <v>0</v>
      </c>
      <c r="AU196">
        <v>14137.2</v>
      </c>
      <c r="AV196">
        <v>0</v>
      </c>
      <c r="AW196">
        <v>0</v>
      </c>
      <c r="AX196">
        <v>0</v>
      </c>
      <c r="AY196" s="3">
        <v>1471340</v>
      </c>
      <c r="AZ196" s="3">
        <v>1471340</v>
      </c>
      <c r="BA196" s="3">
        <v>1471340</v>
      </c>
      <c r="BB196">
        <v>-13.2584</v>
      </c>
      <c r="BC196">
        <v>0.80795499999999998</v>
      </c>
      <c r="BD196">
        <v>-1.4980500000000001</v>
      </c>
      <c r="BE196">
        <v>2827.43</v>
      </c>
      <c r="BF196">
        <v>89.5</v>
      </c>
      <c r="BG196">
        <v>89.5</v>
      </c>
      <c r="BH196">
        <v>89.75</v>
      </c>
      <c r="BI196" s="3">
        <v>8.9954800000000008E-6</v>
      </c>
      <c r="BJ196" s="3">
        <v>1.9876499999999999E-6</v>
      </c>
      <c r="BK196">
        <v>0.47203299999999998</v>
      </c>
      <c r="BL196">
        <v>0</v>
      </c>
      <c r="BM196">
        <v>0</v>
      </c>
      <c r="BN196">
        <v>15</v>
      </c>
      <c r="BO196">
        <v>145500</v>
      </c>
      <c r="BP196">
        <v>0</v>
      </c>
      <c r="BQ196">
        <v>0</v>
      </c>
      <c r="BR196">
        <v>0</v>
      </c>
      <c r="BS196">
        <v>14137.2</v>
      </c>
      <c r="BT196">
        <v>0</v>
      </c>
      <c r="BU196">
        <v>0</v>
      </c>
      <c r="BV196">
        <v>0</v>
      </c>
      <c r="BW196" s="3">
        <v>1471340</v>
      </c>
      <c r="BX196" s="3">
        <v>1471340</v>
      </c>
      <c r="BY196" s="3">
        <v>1471340</v>
      </c>
      <c r="BZ196">
        <v>-13.2584</v>
      </c>
      <c r="CA196">
        <v>0.80795499999999998</v>
      </c>
      <c r="CB196">
        <v>-1.4980500000000001</v>
      </c>
      <c r="CC196">
        <v>2827.43</v>
      </c>
      <c r="CD196">
        <v>89.5</v>
      </c>
      <c r="CE196">
        <v>89.5</v>
      </c>
      <c r="CF196">
        <v>89.75</v>
      </c>
      <c r="CG196" s="3">
        <v>8.9954800000000008E-6</v>
      </c>
      <c r="CH196" s="3">
        <v>1.9876499999999999E-6</v>
      </c>
      <c r="CI196">
        <v>0.47203299999999998</v>
      </c>
      <c r="CJ196">
        <v>0</v>
      </c>
      <c r="CK196">
        <v>0</v>
      </c>
      <c r="CL196">
        <v>15</v>
      </c>
      <c r="CM196">
        <v>145500</v>
      </c>
      <c r="CN196">
        <v>0</v>
      </c>
      <c r="CO196">
        <v>0</v>
      </c>
      <c r="CP196">
        <v>0</v>
      </c>
      <c r="CQ196">
        <v>14137.2</v>
      </c>
      <c r="CR196">
        <v>0</v>
      </c>
      <c r="CS196">
        <v>0</v>
      </c>
      <c r="CT196">
        <v>0</v>
      </c>
      <c r="CU196" s="3">
        <v>1471340</v>
      </c>
      <c r="CV196" s="3">
        <v>1471340</v>
      </c>
      <c r="CW196" s="3">
        <v>1471340</v>
      </c>
      <c r="CX196">
        <v>-13.2584</v>
      </c>
      <c r="CY196">
        <v>0.80795499999999998</v>
      </c>
      <c r="CZ196">
        <v>-1.4980500000000001</v>
      </c>
      <c r="DA196">
        <v>2827.43</v>
      </c>
      <c r="DB196">
        <v>89.5</v>
      </c>
      <c r="DC196">
        <v>89.5</v>
      </c>
      <c r="DD196">
        <v>89.75</v>
      </c>
      <c r="DE196" s="3">
        <v>8.9954800000000008E-6</v>
      </c>
      <c r="DF196" s="3">
        <v>1.9876499999999999E-6</v>
      </c>
      <c r="DG196">
        <v>0.47203299999999998</v>
      </c>
      <c r="DH196">
        <v>0</v>
      </c>
      <c r="DI196">
        <v>0</v>
      </c>
      <c r="DJ196">
        <v>15</v>
      </c>
      <c r="DK196">
        <v>145500</v>
      </c>
      <c r="DL196">
        <v>0</v>
      </c>
      <c r="DM196">
        <v>0</v>
      </c>
      <c r="DN196">
        <v>0</v>
      </c>
      <c r="DO196">
        <v>14137.2</v>
      </c>
      <c r="DP196">
        <v>0</v>
      </c>
      <c r="DQ196">
        <v>0</v>
      </c>
      <c r="DR196">
        <v>0</v>
      </c>
      <c r="DS196" s="3">
        <v>1471340</v>
      </c>
      <c r="DT196" s="3">
        <v>1471340</v>
      </c>
      <c r="DU196" s="3">
        <v>1471340</v>
      </c>
      <c r="DV196">
        <v>-13.2584</v>
      </c>
      <c r="DW196">
        <v>0.80795499999999998</v>
      </c>
      <c r="DX196">
        <v>-1.4980500000000001</v>
      </c>
      <c r="DY196">
        <v>2827.43</v>
      </c>
      <c r="DZ196">
        <v>89.5</v>
      </c>
      <c r="EA196">
        <v>89.5</v>
      </c>
      <c r="EB196">
        <v>89.75</v>
      </c>
      <c r="EC196" s="3">
        <v>8.9954800000000008E-6</v>
      </c>
      <c r="ED196" s="3">
        <v>1.9876499999999999E-6</v>
      </c>
      <c r="EE196">
        <v>0.47203299999999998</v>
      </c>
      <c r="EF196">
        <v>0</v>
      </c>
      <c r="EG196">
        <v>0</v>
      </c>
      <c r="EH196">
        <v>15</v>
      </c>
      <c r="EI196">
        <v>145500</v>
      </c>
      <c r="EJ196">
        <v>0</v>
      </c>
      <c r="EK196">
        <v>0</v>
      </c>
      <c r="EL196">
        <v>0</v>
      </c>
      <c r="EM196">
        <v>14137.2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1</v>
      </c>
      <c r="FP196">
        <v>194</v>
      </c>
      <c r="FQ196">
        <v>1</v>
      </c>
    </row>
    <row r="197" spans="1:173" x14ac:dyDescent="0.25">
      <c r="A197">
        <v>1</v>
      </c>
      <c r="B197">
        <v>195</v>
      </c>
      <c r="C197" s="3">
        <v>1471340</v>
      </c>
      <c r="D197" s="3">
        <v>1471340</v>
      </c>
      <c r="E197" s="3">
        <v>1471340</v>
      </c>
      <c r="F197">
        <v>-13.3277</v>
      </c>
      <c r="G197">
        <v>0.81365500000000002</v>
      </c>
      <c r="H197">
        <v>-1.50695</v>
      </c>
      <c r="I197">
        <v>2827.43</v>
      </c>
      <c r="J197">
        <v>89.5</v>
      </c>
      <c r="K197">
        <v>89.5</v>
      </c>
      <c r="L197">
        <v>89.75</v>
      </c>
      <c r="M197" s="3">
        <v>2.32795E-5</v>
      </c>
      <c r="N197" s="3">
        <v>1.7519600000000001E-5</v>
      </c>
      <c r="O197">
        <v>0.47412300000000002</v>
      </c>
      <c r="P197">
        <v>0</v>
      </c>
      <c r="Q197">
        <v>0</v>
      </c>
      <c r="R197">
        <v>15</v>
      </c>
      <c r="S197">
        <v>146250</v>
      </c>
      <c r="T197">
        <v>0</v>
      </c>
      <c r="U197">
        <v>0</v>
      </c>
      <c r="V197">
        <v>0</v>
      </c>
      <c r="W197">
        <v>14137.2</v>
      </c>
      <c r="X197">
        <v>0</v>
      </c>
      <c r="Y197">
        <v>0</v>
      </c>
      <c r="Z197">
        <v>0</v>
      </c>
      <c r="AA197" s="3">
        <v>1471340</v>
      </c>
      <c r="AB197" s="3">
        <v>1471340</v>
      </c>
      <c r="AC197" s="3">
        <v>1471340</v>
      </c>
      <c r="AD197">
        <v>-13.3277</v>
      </c>
      <c r="AE197">
        <v>0.81365500000000002</v>
      </c>
      <c r="AF197">
        <v>-1.50695</v>
      </c>
      <c r="AG197">
        <v>2827.43</v>
      </c>
      <c r="AH197">
        <v>89.5</v>
      </c>
      <c r="AI197">
        <v>89.5</v>
      </c>
      <c r="AJ197">
        <v>89.75</v>
      </c>
      <c r="AK197" s="3">
        <v>2.32795E-5</v>
      </c>
      <c r="AL197" s="3">
        <v>1.7519600000000001E-5</v>
      </c>
      <c r="AM197">
        <v>0.47412300000000002</v>
      </c>
      <c r="AN197">
        <v>0</v>
      </c>
      <c r="AO197">
        <v>0</v>
      </c>
      <c r="AP197">
        <v>15</v>
      </c>
      <c r="AQ197">
        <v>146250</v>
      </c>
      <c r="AR197">
        <v>0</v>
      </c>
      <c r="AS197">
        <v>0</v>
      </c>
      <c r="AT197">
        <v>0</v>
      </c>
      <c r="AU197">
        <v>14137.2</v>
      </c>
      <c r="AV197">
        <v>0</v>
      </c>
      <c r="AW197">
        <v>0</v>
      </c>
      <c r="AX197">
        <v>0</v>
      </c>
      <c r="AY197" s="3">
        <v>1471340</v>
      </c>
      <c r="AZ197" s="3">
        <v>1471340</v>
      </c>
      <c r="BA197" s="3">
        <v>1471340</v>
      </c>
      <c r="BB197">
        <v>-13.3277</v>
      </c>
      <c r="BC197">
        <v>0.81365500000000002</v>
      </c>
      <c r="BD197">
        <v>-1.50695</v>
      </c>
      <c r="BE197">
        <v>2827.43</v>
      </c>
      <c r="BF197">
        <v>89.5</v>
      </c>
      <c r="BG197">
        <v>89.5</v>
      </c>
      <c r="BH197">
        <v>89.75</v>
      </c>
      <c r="BI197" s="3">
        <v>2.32795E-5</v>
      </c>
      <c r="BJ197" s="3">
        <v>1.7519600000000001E-5</v>
      </c>
      <c r="BK197">
        <v>0.47412300000000002</v>
      </c>
      <c r="BL197">
        <v>0</v>
      </c>
      <c r="BM197">
        <v>0</v>
      </c>
      <c r="BN197">
        <v>15</v>
      </c>
      <c r="BO197">
        <v>146250</v>
      </c>
      <c r="BP197">
        <v>0</v>
      </c>
      <c r="BQ197">
        <v>0</v>
      </c>
      <c r="BR197">
        <v>0</v>
      </c>
      <c r="BS197">
        <v>14137.2</v>
      </c>
      <c r="BT197">
        <v>0</v>
      </c>
      <c r="BU197">
        <v>0</v>
      </c>
      <c r="BV197">
        <v>0</v>
      </c>
      <c r="BW197" s="3">
        <v>1471340</v>
      </c>
      <c r="BX197" s="3">
        <v>1471340</v>
      </c>
      <c r="BY197" s="3">
        <v>1471340</v>
      </c>
      <c r="BZ197">
        <v>-13.3277</v>
      </c>
      <c r="CA197">
        <v>0.81365500000000002</v>
      </c>
      <c r="CB197">
        <v>-1.50695</v>
      </c>
      <c r="CC197">
        <v>2827.43</v>
      </c>
      <c r="CD197">
        <v>89.5</v>
      </c>
      <c r="CE197">
        <v>89.5</v>
      </c>
      <c r="CF197">
        <v>89.75</v>
      </c>
      <c r="CG197" s="3">
        <v>2.32795E-5</v>
      </c>
      <c r="CH197" s="3">
        <v>1.7519600000000001E-5</v>
      </c>
      <c r="CI197">
        <v>0.47412300000000002</v>
      </c>
      <c r="CJ197">
        <v>0</v>
      </c>
      <c r="CK197">
        <v>0</v>
      </c>
      <c r="CL197">
        <v>15</v>
      </c>
      <c r="CM197">
        <v>146250</v>
      </c>
      <c r="CN197">
        <v>0</v>
      </c>
      <c r="CO197">
        <v>0</v>
      </c>
      <c r="CP197">
        <v>0</v>
      </c>
      <c r="CQ197">
        <v>14137.2</v>
      </c>
      <c r="CR197">
        <v>0</v>
      </c>
      <c r="CS197">
        <v>0</v>
      </c>
      <c r="CT197">
        <v>0</v>
      </c>
      <c r="CU197" s="3">
        <v>1471340</v>
      </c>
      <c r="CV197" s="3">
        <v>1471340</v>
      </c>
      <c r="CW197" s="3">
        <v>1471340</v>
      </c>
      <c r="CX197">
        <v>-13.3277</v>
      </c>
      <c r="CY197">
        <v>0.81365500000000002</v>
      </c>
      <c r="CZ197">
        <v>-1.50695</v>
      </c>
      <c r="DA197">
        <v>2827.43</v>
      </c>
      <c r="DB197">
        <v>89.5</v>
      </c>
      <c r="DC197">
        <v>89.5</v>
      </c>
      <c r="DD197">
        <v>89.75</v>
      </c>
      <c r="DE197" s="3">
        <v>2.32795E-5</v>
      </c>
      <c r="DF197" s="3">
        <v>1.7519600000000001E-5</v>
      </c>
      <c r="DG197">
        <v>0.47412300000000002</v>
      </c>
      <c r="DH197">
        <v>0</v>
      </c>
      <c r="DI197">
        <v>0</v>
      </c>
      <c r="DJ197">
        <v>15</v>
      </c>
      <c r="DK197">
        <v>146250</v>
      </c>
      <c r="DL197">
        <v>0</v>
      </c>
      <c r="DM197">
        <v>0</v>
      </c>
      <c r="DN197">
        <v>0</v>
      </c>
      <c r="DO197">
        <v>14137.2</v>
      </c>
      <c r="DP197">
        <v>0</v>
      </c>
      <c r="DQ197">
        <v>0</v>
      </c>
      <c r="DR197">
        <v>0</v>
      </c>
      <c r="DS197" s="3">
        <v>1471340</v>
      </c>
      <c r="DT197" s="3">
        <v>1471340</v>
      </c>
      <c r="DU197" s="3">
        <v>1471340</v>
      </c>
      <c r="DV197">
        <v>-13.3277</v>
      </c>
      <c r="DW197">
        <v>0.81365500000000002</v>
      </c>
      <c r="DX197">
        <v>-1.50695</v>
      </c>
      <c r="DY197">
        <v>2827.43</v>
      </c>
      <c r="DZ197">
        <v>89.5</v>
      </c>
      <c r="EA197">
        <v>89.5</v>
      </c>
      <c r="EB197">
        <v>89.75</v>
      </c>
      <c r="EC197" s="3">
        <v>2.32795E-5</v>
      </c>
      <c r="ED197" s="3">
        <v>1.7519600000000001E-5</v>
      </c>
      <c r="EE197">
        <v>0.47412300000000002</v>
      </c>
      <c r="EF197">
        <v>0</v>
      </c>
      <c r="EG197">
        <v>0</v>
      </c>
      <c r="EH197">
        <v>15</v>
      </c>
      <c r="EI197">
        <v>146250</v>
      </c>
      <c r="EJ197">
        <v>0</v>
      </c>
      <c r="EK197">
        <v>0</v>
      </c>
      <c r="EL197">
        <v>0</v>
      </c>
      <c r="EM197">
        <v>14137.2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1</v>
      </c>
      <c r="FP197">
        <v>195</v>
      </c>
      <c r="FQ197">
        <v>1</v>
      </c>
    </row>
    <row r="198" spans="1:173" x14ac:dyDescent="0.25">
      <c r="A198">
        <v>1</v>
      </c>
      <c r="B198">
        <v>196</v>
      </c>
      <c r="C198" s="3">
        <v>1471340</v>
      </c>
      <c r="D198" s="3">
        <v>1471340</v>
      </c>
      <c r="E198" s="3">
        <v>1471340</v>
      </c>
      <c r="F198">
        <v>-13.398400000000001</v>
      </c>
      <c r="G198">
        <v>0.82051399999999997</v>
      </c>
      <c r="H198">
        <v>-1.51647</v>
      </c>
      <c r="I198">
        <v>2827.43</v>
      </c>
      <c r="J198">
        <v>89.5</v>
      </c>
      <c r="K198">
        <v>89.5</v>
      </c>
      <c r="L198">
        <v>89.75</v>
      </c>
      <c r="M198" s="3">
        <v>-2.9215599999999999E-5</v>
      </c>
      <c r="N198" s="3">
        <v>1.4929100000000001E-5</v>
      </c>
      <c r="O198">
        <v>0.46727999999999997</v>
      </c>
      <c r="P198">
        <v>0</v>
      </c>
      <c r="Q198">
        <v>0</v>
      </c>
      <c r="R198">
        <v>15</v>
      </c>
      <c r="S198">
        <v>147000</v>
      </c>
      <c r="T198">
        <v>0</v>
      </c>
      <c r="U198">
        <v>0</v>
      </c>
      <c r="V198">
        <v>0</v>
      </c>
      <c r="W198">
        <v>14137.2</v>
      </c>
      <c r="X198">
        <v>0</v>
      </c>
      <c r="Y198">
        <v>0</v>
      </c>
      <c r="Z198">
        <v>0</v>
      </c>
      <c r="AA198" s="3">
        <v>1471340</v>
      </c>
      <c r="AB198" s="3">
        <v>1471340</v>
      </c>
      <c r="AC198" s="3">
        <v>1471340</v>
      </c>
      <c r="AD198">
        <v>-13.398400000000001</v>
      </c>
      <c r="AE198">
        <v>0.82051399999999997</v>
      </c>
      <c r="AF198">
        <v>-1.51647</v>
      </c>
      <c r="AG198">
        <v>2827.43</v>
      </c>
      <c r="AH198">
        <v>89.5</v>
      </c>
      <c r="AI198">
        <v>89.5</v>
      </c>
      <c r="AJ198">
        <v>89.75</v>
      </c>
      <c r="AK198" s="3">
        <v>-2.9215599999999999E-5</v>
      </c>
      <c r="AL198" s="3">
        <v>1.4929100000000001E-5</v>
      </c>
      <c r="AM198">
        <v>0.46727999999999997</v>
      </c>
      <c r="AN198">
        <v>0</v>
      </c>
      <c r="AO198">
        <v>0</v>
      </c>
      <c r="AP198">
        <v>15</v>
      </c>
      <c r="AQ198">
        <v>147000</v>
      </c>
      <c r="AR198">
        <v>0</v>
      </c>
      <c r="AS198">
        <v>0</v>
      </c>
      <c r="AT198">
        <v>0</v>
      </c>
      <c r="AU198">
        <v>14137.2</v>
      </c>
      <c r="AV198">
        <v>0</v>
      </c>
      <c r="AW198">
        <v>0</v>
      </c>
      <c r="AX198">
        <v>0</v>
      </c>
      <c r="AY198" s="3">
        <v>1471340</v>
      </c>
      <c r="AZ198" s="3">
        <v>1471340</v>
      </c>
      <c r="BA198" s="3">
        <v>1471340</v>
      </c>
      <c r="BB198">
        <v>-13.398400000000001</v>
      </c>
      <c r="BC198">
        <v>0.82051399999999997</v>
      </c>
      <c r="BD198">
        <v>-1.51647</v>
      </c>
      <c r="BE198">
        <v>2827.43</v>
      </c>
      <c r="BF198">
        <v>89.5</v>
      </c>
      <c r="BG198">
        <v>89.5</v>
      </c>
      <c r="BH198">
        <v>89.75</v>
      </c>
      <c r="BI198" s="3">
        <v>-2.9215599999999999E-5</v>
      </c>
      <c r="BJ198" s="3">
        <v>1.4929100000000001E-5</v>
      </c>
      <c r="BK198">
        <v>0.46727999999999997</v>
      </c>
      <c r="BL198">
        <v>0</v>
      </c>
      <c r="BM198">
        <v>0</v>
      </c>
      <c r="BN198">
        <v>15</v>
      </c>
      <c r="BO198">
        <v>147000</v>
      </c>
      <c r="BP198">
        <v>0</v>
      </c>
      <c r="BQ198">
        <v>0</v>
      </c>
      <c r="BR198">
        <v>0</v>
      </c>
      <c r="BS198">
        <v>14137.2</v>
      </c>
      <c r="BT198">
        <v>0</v>
      </c>
      <c r="BU198">
        <v>0</v>
      </c>
      <c r="BV198">
        <v>0</v>
      </c>
      <c r="BW198" s="3">
        <v>1471340</v>
      </c>
      <c r="BX198" s="3">
        <v>1471340</v>
      </c>
      <c r="BY198" s="3">
        <v>1471340</v>
      </c>
      <c r="BZ198">
        <v>-13.398400000000001</v>
      </c>
      <c r="CA198">
        <v>0.82051399999999997</v>
      </c>
      <c r="CB198">
        <v>-1.51647</v>
      </c>
      <c r="CC198">
        <v>2827.43</v>
      </c>
      <c r="CD198">
        <v>89.5</v>
      </c>
      <c r="CE198">
        <v>89.5</v>
      </c>
      <c r="CF198">
        <v>89.75</v>
      </c>
      <c r="CG198" s="3">
        <v>-2.9215599999999999E-5</v>
      </c>
      <c r="CH198" s="3">
        <v>1.4929100000000001E-5</v>
      </c>
      <c r="CI198">
        <v>0.46727999999999997</v>
      </c>
      <c r="CJ198">
        <v>0</v>
      </c>
      <c r="CK198">
        <v>0</v>
      </c>
      <c r="CL198">
        <v>15</v>
      </c>
      <c r="CM198">
        <v>147000</v>
      </c>
      <c r="CN198">
        <v>0</v>
      </c>
      <c r="CO198">
        <v>0</v>
      </c>
      <c r="CP198">
        <v>0</v>
      </c>
      <c r="CQ198">
        <v>14137.2</v>
      </c>
      <c r="CR198">
        <v>0</v>
      </c>
      <c r="CS198">
        <v>0</v>
      </c>
      <c r="CT198">
        <v>0</v>
      </c>
      <c r="CU198" s="3">
        <v>1471340</v>
      </c>
      <c r="CV198" s="3">
        <v>1471340</v>
      </c>
      <c r="CW198" s="3">
        <v>1471340</v>
      </c>
      <c r="CX198">
        <v>-13.398400000000001</v>
      </c>
      <c r="CY198">
        <v>0.82051399999999997</v>
      </c>
      <c r="CZ198">
        <v>-1.51647</v>
      </c>
      <c r="DA198">
        <v>2827.43</v>
      </c>
      <c r="DB198">
        <v>89.5</v>
      </c>
      <c r="DC198">
        <v>89.5</v>
      </c>
      <c r="DD198">
        <v>89.75</v>
      </c>
      <c r="DE198" s="3">
        <v>-2.9215599999999999E-5</v>
      </c>
      <c r="DF198" s="3">
        <v>1.4929100000000001E-5</v>
      </c>
      <c r="DG198">
        <v>0.46727999999999997</v>
      </c>
      <c r="DH198">
        <v>0</v>
      </c>
      <c r="DI198">
        <v>0</v>
      </c>
      <c r="DJ198">
        <v>15</v>
      </c>
      <c r="DK198">
        <v>147000</v>
      </c>
      <c r="DL198">
        <v>0</v>
      </c>
      <c r="DM198">
        <v>0</v>
      </c>
      <c r="DN198">
        <v>0</v>
      </c>
      <c r="DO198">
        <v>14137.2</v>
      </c>
      <c r="DP198">
        <v>0</v>
      </c>
      <c r="DQ198">
        <v>0</v>
      </c>
      <c r="DR198">
        <v>0</v>
      </c>
      <c r="DS198" s="3">
        <v>1471340</v>
      </c>
      <c r="DT198" s="3">
        <v>1471340</v>
      </c>
      <c r="DU198" s="3">
        <v>1471340</v>
      </c>
      <c r="DV198">
        <v>-13.398400000000001</v>
      </c>
      <c r="DW198">
        <v>0.82051399999999997</v>
      </c>
      <c r="DX198">
        <v>-1.51647</v>
      </c>
      <c r="DY198">
        <v>2827.43</v>
      </c>
      <c r="DZ198">
        <v>89.5</v>
      </c>
      <c r="EA198">
        <v>89.5</v>
      </c>
      <c r="EB198">
        <v>89.75</v>
      </c>
      <c r="EC198" s="3">
        <v>-2.9215599999999999E-5</v>
      </c>
      <c r="ED198" s="3">
        <v>1.4929100000000001E-5</v>
      </c>
      <c r="EE198">
        <v>0.46727999999999997</v>
      </c>
      <c r="EF198">
        <v>0</v>
      </c>
      <c r="EG198">
        <v>0</v>
      </c>
      <c r="EH198">
        <v>15</v>
      </c>
      <c r="EI198">
        <v>147000</v>
      </c>
      <c r="EJ198">
        <v>0</v>
      </c>
      <c r="EK198">
        <v>0</v>
      </c>
      <c r="EL198">
        <v>0</v>
      </c>
      <c r="EM198">
        <v>14137.2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1</v>
      </c>
      <c r="FP198">
        <v>196</v>
      </c>
      <c r="FQ198">
        <v>1</v>
      </c>
    </row>
    <row r="199" spans="1:173" x14ac:dyDescent="0.25">
      <c r="A199">
        <v>1</v>
      </c>
      <c r="B199">
        <v>197</v>
      </c>
      <c r="C199" s="3">
        <v>1471340</v>
      </c>
      <c r="D199" s="3">
        <v>1471340</v>
      </c>
      <c r="E199" s="3">
        <v>1471340</v>
      </c>
      <c r="F199">
        <v>-13.466200000000001</v>
      </c>
      <c r="G199">
        <v>0.82704800000000001</v>
      </c>
      <c r="H199">
        <v>-1.5252399999999999</v>
      </c>
      <c r="I199">
        <v>2827.43</v>
      </c>
      <c r="J199">
        <v>89.5</v>
      </c>
      <c r="K199">
        <v>89.5</v>
      </c>
      <c r="L199">
        <v>89.75</v>
      </c>
      <c r="M199" s="3">
        <v>-8.6932E-6</v>
      </c>
      <c r="N199" s="3">
        <v>-1.64062E-7</v>
      </c>
      <c r="O199">
        <v>0.465864</v>
      </c>
      <c r="P199">
        <v>0</v>
      </c>
      <c r="Q199">
        <v>0</v>
      </c>
      <c r="R199">
        <v>15</v>
      </c>
      <c r="S199">
        <v>147750</v>
      </c>
      <c r="T199">
        <v>0</v>
      </c>
      <c r="U199">
        <v>0</v>
      </c>
      <c r="V199">
        <v>0</v>
      </c>
      <c r="W199">
        <v>14137.2</v>
      </c>
      <c r="X199">
        <v>0</v>
      </c>
      <c r="Y199">
        <v>0</v>
      </c>
      <c r="Z199">
        <v>0</v>
      </c>
      <c r="AA199" s="3">
        <v>1471340</v>
      </c>
      <c r="AB199" s="3">
        <v>1471340</v>
      </c>
      <c r="AC199" s="3">
        <v>1471340</v>
      </c>
      <c r="AD199">
        <v>-13.466200000000001</v>
      </c>
      <c r="AE199">
        <v>0.82704800000000001</v>
      </c>
      <c r="AF199">
        <v>-1.5252399999999999</v>
      </c>
      <c r="AG199">
        <v>2827.43</v>
      </c>
      <c r="AH199">
        <v>89.5</v>
      </c>
      <c r="AI199">
        <v>89.5</v>
      </c>
      <c r="AJ199">
        <v>89.75</v>
      </c>
      <c r="AK199" s="3">
        <v>-8.6932E-6</v>
      </c>
      <c r="AL199" s="3">
        <v>-1.64062E-7</v>
      </c>
      <c r="AM199">
        <v>0.465864</v>
      </c>
      <c r="AN199">
        <v>0</v>
      </c>
      <c r="AO199">
        <v>0</v>
      </c>
      <c r="AP199">
        <v>15</v>
      </c>
      <c r="AQ199">
        <v>147750</v>
      </c>
      <c r="AR199">
        <v>0</v>
      </c>
      <c r="AS199">
        <v>0</v>
      </c>
      <c r="AT199">
        <v>0</v>
      </c>
      <c r="AU199">
        <v>14137.2</v>
      </c>
      <c r="AV199">
        <v>0</v>
      </c>
      <c r="AW199">
        <v>0</v>
      </c>
      <c r="AX199">
        <v>0</v>
      </c>
      <c r="AY199" s="3">
        <v>1471340</v>
      </c>
      <c r="AZ199" s="3">
        <v>1471340</v>
      </c>
      <c r="BA199" s="3">
        <v>1471340</v>
      </c>
      <c r="BB199">
        <v>-13.466200000000001</v>
      </c>
      <c r="BC199">
        <v>0.82704800000000001</v>
      </c>
      <c r="BD199">
        <v>-1.5252399999999999</v>
      </c>
      <c r="BE199">
        <v>2827.43</v>
      </c>
      <c r="BF199">
        <v>89.5</v>
      </c>
      <c r="BG199">
        <v>89.5</v>
      </c>
      <c r="BH199">
        <v>89.75</v>
      </c>
      <c r="BI199" s="3">
        <v>-8.6932E-6</v>
      </c>
      <c r="BJ199" s="3">
        <v>-1.64062E-7</v>
      </c>
      <c r="BK199">
        <v>0.465864</v>
      </c>
      <c r="BL199">
        <v>0</v>
      </c>
      <c r="BM199">
        <v>0</v>
      </c>
      <c r="BN199">
        <v>15</v>
      </c>
      <c r="BO199">
        <v>147750</v>
      </c>
      <c r="BP199">
        <v>0</v>
      </c>
      <c r="BQ199">
        <v>0</v>
      </c>
      <c r="BR199">
        <v>0</v>
      </c>
      <c r="BS199">
        <v>14137.2</v>
      </c>
      <c r="BT199">
        <v>0</v>
      </c>
      <c r="BU199">
        <v>0</v>
      </c>
      <c r="BV199">
        <v>0</v>
      </c>
      <c r="BW199" s="3">
        <v>1471340</v>
      </c>
      <c r="BX199" s="3">
        <v>1471340</v>
      </c>
      <c r="BY199" s="3">
        <v>1471340</v>
      </c>
      <c r="BZ199">
        <v>-13.466200000000001</v>
      </c>
      <c r="CA199">
        <v>0.82704800000000001</v>
      </c>
      <c r="CB199">
        <v>-1.5252399999999999</v>
      </c>
      <c r="CC199">
        <v>2827.43</v>
      </c>
      <c r="CD199">
        <v>89.5</v>
      </c>
      <c r="CE199">
        <v>89.5</v>
      </c>
      <c r="CF199">
        <v>89.75</v>
      </c>
      <c r="CG199" s="3">
        <v>-8.6932E-6</v>
      </c>
      <c r="CH199" s="3">
        <v>-1.64062E-7</v>
      </c>
      <c r="CI199">
        <v>0.465864</v>
      </c>
      <c r="CJ199">
        <v>0</v>
      </c>
      <c r="CK199">
        <v>0</v>
      </c>
      <c r="CL199">
        <v>15</v>
      </c>
      <c r="CM199">
        <v>147750</v>
      </c>
      <c r="CN199">
        <v>0</v>
      </c>
      <c r="CO199">
        <v>0</v>
      </c>
      <c r="CP199">
        <v>0</v>
      </c>
      <c r="CQ199">
        <v>14137.2</v>
      </c>
      <c r="CR199">
        <v>0</v>
      </c>
      <c r="CS199">
        <v>0</v>
      </c>
      <c r="CT199">
        <v>0</v>
      </c>
      <c r="CU199" s="3">
        <v>1471340</v>
      </c>
      <c r="CV199" s="3">
        <v>1471340</v>
      </c>
      <c r="CW199" s="3">
        <v>1471340</v>
      </c>
      <c r="CX199">
        <v>-13.466200000000001</v>
      </c>
      <c r="CY199">
        <v>0.82704800000000001</v>
      </c>
      <c r="CZ199">
        <v>-1.5252399999999999</v>
      </c>
      <c r="DA199">
        <v>2827.43</v>
      </c>
      <c r="DB199">
        <v>89.5</v>
      </c>
      <c r="DC199">
        <v>89.5</v>
      </c>
      <c r="DD199">
        <v>89.75</v>
      </c>
      <c r="DE199" s="3">
        <v>-8.6932E-6</v>
      </c>
      <c r="DF199" s="3">
        <v>-1.64062E-7</v>
      </c>
      <c r="DG199">
        <v>0.465864</v>
      </c>
      <c r="DH199">
        <v>0</v>
      </c>
      <c r="DI199">
        <v>0</v>
      </c>
      <c r="DJ199">
        <v>15</v>
      </c>
      <c r="DK199">
        <v>147750</v>
      </c>
      <c r="DL199">
        <v>0</v>
      </c>
      <c r="DM199">
        <v>0</v>
      </c>
      <c r="DN199">
        <v>0</v>
      </c>
      <c r="DO199">
        <v>14137.2</v>
      </c>
      <c r="DP199">
        <v>0</v>
      </c>
      <c r="DQ199">
        <v>0</v>
      </c>
      <c r="DR199">
        <v>0</v>
      </c>
      <c r="DS199" s="3">
        <v>1471340</v>
      </c>
      <c r="DT199" s="3">
        <v>1471340</v>
      </c>
      <c r="DU199" s="3">
        <v>1471340</v>
      </c>
      <c r="DV199">
        <v>-13.466200000000001</v>
      </c>
      <c r="DW199">
        <v>0.82704800000000001</v>
      </c>
      <c r="DX199">
        <v>-1.5252399999999999</v>
      </c>
      <c r="DY199">
        <v>2827.43</v>
      </c>
      <c r="DZ199">
        <v>89.5</v>
      </c>
      <c r="EA199">
        <v>89.5</v>
      </c>
      <c r="EB199">
        <v>89.75</v>
      </c>
      <c r="EC199" s="3">
        <v>-8.6932E-6</v>
      </c>
      <c r="ED199" s="3">
        <v>-1.64062E-7</v>
      </c>
      <c r="EE199">
        <v>0.465864</v>
      </c>
      <c r="EF199">
        <v>0</v>
      </c>
      <c r="EG199">
        <v>0</v>
      </c>
      <c r="EH199">
        <v>15</v>
      </c>
      <c r="EI199">
        <v>147750</v>
      </c>
      <c r="EJ199">
        <v>0</v>
      </c>
      <c r="EK199">
        <v>0</v>
      </c>
      <c r="EL199">
        <v>0</v>
      </c>
      <c r="EM199">
        <v>14137.2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1</v>
      </c>
      <c r="FP199">
        <v>197</v>
      </c>
      <c r="FQ199">
        <v>1</v>
      </c>
    </row>
    <row r="200" spans="1:173" x14ac:dyDescent="0.25">
      <c r="A200">
        <v>1</v>
      </c>
      <c r="B200">
        <v>198</v>
      </c>
      <c r="C200" s="3">
        <v>1471340</v>
      </c>
      <c r="D200" s="3">
        <v>1471340</v>
      </c>
      <c r="E200" s="3">
        <v>1471340</v>
      </c>
      <c r="F200">
        <v>-13.533799999999999</v>
      </c>
      <c r="G200">
        <v>0.83290900000000001</v>
      </c>
      <c r="H200">
        <v>-1.53423</v>
      </c>
      <c r="I200">
        <v>2827.43</v>
      </c>
      <c r="J200">
        <v>89.5</v>
      </c>
      <c r="K200">
        <v>89.5</v>
      </c>
      <c r="L200">
        <v>89.75</v>
      </c>
      <c r="M200" s="3">
        <v>1.2966899999999999E-5</v>
      </c>
      <c r="N200" s="3">
        <v>7.1117E-6</v>
      </c>
      <c r="O200">
        <v>0.46951500000000002</v>
      </c>
      <c r="P200">
        <v>0</v>
      </c>
      <c r="Q200">
        <v>0</v>
      </c>
      <c r="R200">
        <v>15</v>
      </c>
      <c r="S200">
        <v>148500</v>
      </c>
      <c r="T200">
        <v>0</v>
      </c>
      <c r="U200">
        <v>0</v>
      </c>
      <c r="V200">
        <v>0</v>
      </c>
      <c r="W200">
        <v>14137.2</v>
      </c>
      <c r="X200">
        <v>0</v>
      </c>
      <c r="Y200">
        <v>0</v>
      </c>
      <c r="Z200">
        <v>0</v>
      </c>
      <c r="AA200" s="3">
        <v>1471340</v>
      </c>
      <c r="AB200" s="3">
        <v>1471340</v>
      </c>
      <c r="AC200" s="3">
        <v>1471340</v>
      </c>
      <c r="AD200">
        <v>-13.533799999999999</v>
      </c>
      <c r="AE200">
        <v>0.83290900000000001</v>
      </c>
      <c r="AF200">
        <v>-1.53423</v>
      </c>
      <c r="AG200">
        <v>2827.43</v>
      </c>
      <c r="AH200">
        <v>89.5</v>
      </c>
      <c r="AI200">
        <v>89.5</v>
      </c>
      <c r="AJ200">
        <v>89.75</v>
      </c>
      <c r="AK200" s="3">
        <v>1.2966899999999999E-5</v>
      </c>
      <c r="AL200" s="3">
        <v>7.1117E-6</v>
      </c>
      <c r="AM200">
        <v>0.46951500000000002</v>
      </c>
      <c r="AN200">
        <v>0</v>
      </c>
      <c r="AO200">
        <v>0</v>
      </c>
      <c r="AP200">
        <v>15</v>
      </c>
      <c r="AQ200">
        <v>148500</v>
      </c>
      <c r="AR200">
        <v>0</v>
      </c>
      <c r="AS200">
        <v>0</v>
      </c>
      <c r="AT200">
        <v>0</v>
      </c>
      <c r="AU200">
        <v>14137.2</v>
      </c>
      <c r="AV200">
        <v>0</v>
      </c>
      <c r="AW200">
        <v>0</v>
      </c>
      <c r="AX200">
        <v>0</v>
      </c>
      <c r="AY200" s="3">
        <v>1471340</v>
      </c>
      <c r="AZ200" s="3">
        <v>1471340</v>
      </c>
      <c r="BA200" s="3">
        <v>1471340</v>
      </c>
      <c r="BB200">
        <v>-13.533799999999999</v>
      </c>
      <c r="BC200">
        <v>0.83290900000000001</v>
      </c>
      <c r="BD200">
        <v>-1.53423</v>
      </c>
      <c r="BE200">
        <v>2827.43</v>
      </c>
      <c r="BF200">
        <v>89.5</v>
      </c>
      <c r="BG200">
        <v>89.5</v>
      </c>
      <c r="BH200">
        <v>89.75</v>
      </c>
      <c r="BI200" s="3">
        <v>1.2966899999999999E-5</v>
      </c>
      <c r="BJ200" s="3">
        <v>7.1117E-6</v>
      </c>
      <c r="BK200">
        <v>0.46951500000000002</v>
      </c>
      <c r="BL200">
        <v>0</v>
      </c>
      <c r="BM200">
        <v>0</v>
      </c>
      <c r="BN200">
        <v>15</v>
      </c>
      <c r="BO200">
        <v>148500</v>
      </c>
      <c r="BP200">
        <v>0</v>
      </c>
      <c r="BQ200">
        <v>0</v>
      </c>
      <c r="BR200">
        <v>0</v>
      </c>
      <c r="BS200">
        <v>14137.2</v>
      </c>
      <c r="BT200">
        <v>0</v>
      </c>
      <c r="BU200">
        <v>0</v>
      </c>
      <c r="BV200">
        <v>0</v>
      </c>
      <c r="BW200" s="3">
        <v>1471340</v>
      </c>
      <c r="BX200" s="3">
        <v>1471340</v>
      </c>
      <c r="BY200" s="3">
        <v>1471340</v>
      </c>
      <c r="BZ200">
        <v>-13.533799999999999</v>
      </c>
      <c r="CA200">
        <v>0.83290900000000001</v>
      </c>
      <c r="CB200">
        <v>-1.53423</v>
      </c>
      <c r="CC200">
        <v>2827.43</v>
      </c>
      <c r="CD200">
        <v>89.5</v>
      </c>
      <c r="CE200">
        <v>89.5</v>
      </c>
      <c r="CF200">
        <v>89.75</v>
      </c>
      <c r="CG200" s="3">
        <v>1.2966899999999999E-5</v>
      </c>
      <c r="CH200" s="3">
        <v>7.1117E-6</v>
      </c>
      <c r="CI200">
        <v>0.46951500000000002</v>
      </c>
      <c r="CJ200">
        <v>0</v>
      </c>
      <c r="CK200">
        <v>0</v>
      </c>
      <c r="CL200">
        <v>15</v>
      </c>
      <c r="CM200">
        <v>148500</v>
      </c>
      <c r="CN200">
        <v>0</v>
      </c>
      <c r="CO200">
        <v>0</v>
      </c>
      <c r="CP200">
        <v>0</v>
      </c>
      <c r="CQ200">
        <v>14137.2</v>
      </c>
      <c r="CR200">
        <v>0</v>
      </c>
      <c r="CS200">
        <v>0</v>
      </c>
      <c r="CT200">
        <v>0</v>
      </c>
      <c r="CU200" s="3">
        <v>1471340</v>
      </c>
      <c r="CV200" s="3">
        <v>1471340</v>
      </c>
      <c r="CW200" s="3">
        <v>1471340</v>
      </c>
      <c r="CX200">
        <v>-13.533799999999999</v>
      </c>
      <c r="CY200">
        <v>0.83290900000000001</v>
      </c>
      <c r="CZ200">
        <v>-1.53423</v>
      </c>
      <c r="DA200">
        <v>2827.43</v>
      </c>
      <c r="DB200">
        <v>89.5</v>
      </c>
      <c r="DC200">
        <v>89.5</v>
      </c>
      <c r="DD200">
        <v>89.75</v>
      </c>
      <c r="DE200" s="3">
        <v>1.2966899999999999E-5</v>
      </c>
      <c r="DF200" s="3">
        <v>7.1117E-6</v>
      </c>
      <c r="DG200">
        <v>0.46951500000000002</v>
      </c>
      <c r="DH200">
        <v>0</v>
      </c>
      <c r="DI200">
        <v>0</v>
      </c>
      <c r="DJ200">
        <v>15</v>
      </c>
      <c r="DK200">
        <v>148500</v>
      </c>
      <c r="DL200">
        <v>0</v>
      </c>
      <c r="DM200">
        <v>0</v>
      </c>
      <c r="DN200">
        <v>0</v>
      </c>
      <c r="DO200">
        <v>14137.2</v>
      </c>
      <c r="DP200">
        <v>0</v>
      </c>
      <c r="DQ200">
        <v>0</v>
      </c>
      <c r="DR200">
        <v>0</v>
      </c>
      <c r="DS200" s="3">
        <v>1471340</v>
      </c>
      <c r="DT200" s="3">
        <v>1471340</v>
      </c>
      <c r="DU200" s="3">
        <v>1471340</v>
      </c>
      <c r="DV200">
        <v>-13.533799999999999</v>
      </c>
      <c r="DW200">
        <v>0.83290900000000001</v>
      </c>
      <c r="DX200">
        <v>-1.53423</v>
      </c>
      <c r="DY200">
        <v>2827.43</v>
      </c>
      <c r="DZ200">
        <v>89.5</v>
      </c>
      <c r="EA200">
        <v>89.5</v>
      </c>
      <c r="EB200">
        <v>89.75</v>
      </c>
      <c r="EC200" s="3">
        <v>1.2966899999999999E-5</v>
      </c>
      <c r="ED200" s="3">
        <v>7.1117E-6</v>
      </c>
      <c r="EE200">
        <v>0.46951500000000002</v>
      </c>
      <c r="EF200">
        <v>0</v>
      </c>
      <c r="EG200">
        <v>0</v>
      </c>
      <c r="EH200">
        <v>15</v>
      </c>
      <c r="EI200">
        <v>148500</v>
      </c>
      <c r="EJ200">
        <v>0</v>
      </c>
      <c r="EK200">
        <v>0</v>
      </c>
      <c r="EL200">
        <v>0</v>
      </c>
      <c r="EM200">
        <v>14137.2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198</v>
      </c>
      <c r="FQ200">
        <v>1</v>
      </c>
    </row>
    <row r="201" spans="1:173" x14ac:dyDescent="0.25">
      <c r="A201">
        <v>1</v>
      </c>
      <c r="B201">
        <v>199</v>
      </c>
      <c r="C201" s="3">
        <v>1471340</v>
      </c>
      <c r="D201" s="3">
        <v>1471340</v>
      </c>
      <c r="E201" s="3">
        <v>1471340</v>
      </c>
      <c r="F201">
        <v>-13.6012</v>
      </c>
      <c r="G201">
        <v>0.83837899999999999</v>
      </c>
      <c r="H201">
        <v>-1.5432900000000001</v>
      </c>
      <c r="I201">
        <v>2827.43</v>
      </c>
      <c r="J201">
        <v>89.5</v>
      </c>
      <c r="K201">
        <v>89.5</v>
      </c>
      <c r="L201">
        <v>89.75</v>
      </c>
      <c r="M201" s="3">
        <v>-4.3149299999999998E-7</v>
      </c>
      <c r="N201" s="3">
        <v>1.1510700000000001E-6</v>
      </c>
      <c r="O201">
        <v>0.472192</v>
      </c>
      <c r="P201">
        <v>0</v>
      </c>
      <c r="Q201">
        <v>0</v>
      </c>
      <c r="R201">
        <v>15</v>
      </c>
      <c r="S201">
        <v>149250</v>
      </c>
      <c r="T201">
        <v>0</v>
      </c>
      <c r="U201">
        <v>0</v>
      </c>
      <c r="V201">
        <v>0</v>
      </c>
      <c r="W201">
        <v>14137.2</v>
      </c>
      <c r="X201">
        <v>0</v>
      </c>
      <c r="Y201">
        <v>0</v>
      </c>
      <c r="Z201">
        <v>0</v>
      </c>
      <c r="AA201" s="3">
        <v>1471340</v>
      </c>
      <c r="AB201" s="3">
        <v>1471340</v>
      </c>
      <c r="AC201" s="3">
        <v>1471340</v>
      </c>
      <c r="AD201">
        <v>-13.6012</v>
      </c>
      <c r="AE201">
        <v>0.83837899999999999</v>
      </c>
      <c r="AF201">
        <v>-1.5432900000000001</v>
      </c>
      <c r="AG201">
        <v>2827.43</v>
      </c>
      <c r="AH201">
        <v>89.5</v>
      </c>
      <c r="AI201">
        <v>89.5</v>
      </c>
      <c r="AJ201">
        <v>89.75</v>
      </c>
      <c r="AK201" s="3">
        <v>-4.3149299999999998E-7</v>
      </c>
      <c r="AL201" s="3">
        <v>1.1510700000000001E-6</v>
      </c>
      <c r="AM201">
        <v>0.472192</v>
      </c>
      <c r="AN201">
        <v>0</v>
      </c>
      <c r="AO201">
        <v>0</v>
      </c>
      <c r="AP201">
        <v>15</v>
      </c>
      <c r="AQ201">
        <v>149250</v>
      </c>
      <c r="AR201">
        <v>0</v>
      </c>
      <c r="AS201">
        <v>0</v>
      </c>
      <c r="AT201">
        <v>0</v>
      </c>
      <c r="AU201">
        <v>14137.2</v>
      </c>
      <c r="AV201">
        <v>0</v>
      </c>
      <c r="AW201">
        <v>0</v>
      </c>
      <c r="AX201">
        <v>0</v>
      </c>
      <c r="AY201" s="3">
        <v>1471340</v>
      </c>
      <c r="AZ201" s="3">
        <v>1471340</v>
      </c>
      <c r="BA201" s="3">
        <v>1471340</v>
      </c>
      <c r="BB201">
        <v>-13.6012</v>
      </c>
      <c r="BC201">
        <v>0.83837899999999999</v>
      </c>
      <c r="BD201">
        <v>-1.5432900000000001</v>
      </c>
      <c r="BE201">
        <v>2827.43</v>
      </c>
      <c r="BF201">
        <v>89.5</v>
      </c>
      <c r="BG201">
        <v>89.5</v>
      </c>
      <c r="BH201">
        <v>89.75</v>
      </c>
      <c r="BI201" s="3">
        <v>-4.3149299999999998E-7</v>
      </c>
      <c r="BJ201" s="3">
        <v>1.1510700000000001E-6</v>
      </c>
      <c r="BK201">
        <v>0.472192</v>
      </c>
      <c r="BL201">
        <v>0</v>
      </c>
      <c r="BM201">
        <v>0</v>
      </c>
      <c r="BN201">
        <v>15</v>
      </c>
      <c r="BO201">
        <v>149250</v>
      </c>
      <c r="BP201">
        <v>0</v>
      </c>
      <c r="BQ201">
        <v>0</v>
      </c>
      <c r="BR201">
        <v>0</v>
      </c>
      <c r="BS201">
        <v>14137.2</v>
      </c>
      <c r="BT201">
        <v>0</v>
      </c>
      <c r="BU201">
        <v>0</v>
      </c>
      <c r="BV201">
        <v>0</v>
      </c>
      <c r="BW201" s="3">
        <v>1471340</v>
      </c>
      <c r="BX201" s="3">
        <v>1471340</v>
      </c>
      <c r="BY201" s="3">
        <v>1471340</v>
      </c>
      <c r="BZ201">
        <v>-13.6012</v>
      </c>
      <c r="CA201">
        <v>0.83837899999999999</v>
      </c>
      <c r="CB201">
        <v>-1.5432900000000001</v>
      </c>
      <c r="CC201">
        <v>2827.43</v>
      </c>
      <c r="CD201">
        <v>89.5</v>
      </c>
      <c r="CE201">
        <v>89.5</v>
      </c>
      <c r="CF201">
        <v>89.75</v>
      </c>
      <c r="CG201" s="3">
        <v>-4.3149299999999998E-7</v>
      </c>
      <c r="CH201" s="3">
        <v>1.1510700000000001E-6</v>
      </c>
      <c r="CI201">
        <v>0.472192</v>
      </c>
      <c r="CJ201">
        <v>0</v>
      </c>
      <c r="CK201">
        <v>0</v>
      </c>
      <c r="CL201">
        <v>15</v>
      </c>
      <c r="CM201">
        <v>149250</v>
      </c>
      <c r="CN201">
        <v>0</v>
      </c>
      <c r="CO201">
        <v>0</v>
      </c>
      <c r="CP201">
        <v>0</v>
      </c>
      <c r="CQ201">
        <v>14137.2</v>
      </c>
      <c r="CR201">
        <v>0</v>
      </c>
      <c r="CS201">
        <v>0</v>
      </c>
      <c r="CT201">
        <v>0</v>
      </c>
      <c r="CU201" s="3">
        <v>1471340</v>
      </c>
      <c r="CV201" s="3">
        <v>1471340</v>
      </c>
      <c r="CW201" s="3">
        <v>1471340</v>
      </c>
      <c r="CX201">
        <v>-13.6012</v>
      </c>
      <c r="CY201">
        <v>0.83837899999999999</v>
      </c>
      <c r="CZ201">
        <v>-1.5432900000000001</v>
      </c>
      <c r="DA201">
        <v>2827.43</v>
      </c>
      <c r="DB201">
        <v>89.5</v>
      </c>
      <c r="DC201">
        <v>89.5</v>
      </c>
      <c r="DD201">
        <v>89.75</v>
      </c>
      <c r="DE201" s="3">
        <v>-4.3149299999999998E-7</v>
      </c>
      <c r="DF201" s="3">
        <v>1.1510700000000001E-6</v>
      </c>
      <c r="DG201">
        <v>0.472192</v>
      </c>
      <c r="DH201">
        <v>0</v>
      </c>
      <c r="DI201">
        <v>0</v>
      </c>
      <c r="DJ201">
        <v>15</v>
      </c>
      <c r="DK201">
        <v>149250</v>
      </c>
      <c r="DL201">
        <v>0</v>
      </c>
      <c r="DM201">
        <v>0</v>
      </c>
      <c r="DN201">
        <v>0</v>
      </c>
      <c r="DO201">
        <v>14137.2</v>
      </c>
      <c r="DP201">
        <v>0</v>
      </c>
      <c r="DQ201">
        <v>0</v>
      </c>
      <c r="DR201">
        <v>0</v>
      </c>
      <c r="DS201" s="3">
        <v>1471340</v>
      </c>
      <c r="DT201" s="3">
        <v>1471340</v>
      </c>
      <c r="DU201" s="3">
        <v>1471340</v>
      </c>
      <c r="DV201">
        <v>-13.6012</v>
      </c>
      <c r="DW201">
        <v>0.83837899999999999</v>
      </c>
      <c r="DX201">
        <v>-1.5432900000000001</v>
      </c>
      <c r="DY201">
        <v>2827.43</v>
      </c>
      <c r="DZ201">
        <v>89.5</v>
      </c>
      <c r="EA201">
        <v>89.5</v>
      </c>
      <c r="EB201">
        <v>89.75</v>
      </c>
      <c r="EC201" s="3">
        <v>-4.3149299999999998E-7</v>
      </c>
      <c r="ED201" s="3">
        <v>1.1510700000000001E-6</v>
      </c>
      <c r="EE201">
        <v>0.472192</v>
      </c>
      <c r="EF201">
        <v>0</v>
      </c>
      <c r="EG201">
        <v>0</v>
      </c>
      <c r="EH201">
        <v>15</v>
      </c>
      <c r="EI201">
        <v>149250</v>
      </c>
      <c r="EJ201">
        <v>0</v>
      </c>
      <c r="EK201">
        <v>0</v>
      </c>
      <c r="EL201">
        <v>0</v>
      </c>
      <c r="EM201">
        <v>14137.2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1</v>
      </c>
      <c r="FP201">
        <v>199</v>
      </c>
      <c r="FQ201">
        <v>1</v>
      </c>
    </row>
    <row r="202" spans="1:173" x14ac:dyDescent="0.25">
      <c r="A202">
        <v>1</v>
      </c>
      <c r="B202">
        <v>200</v>
      </c>
      <c r="C202" s="3">
        <v>1471340</v>
      </c>
      <c r="D202" s="3">
        <v>1471340</v>
      </c>
      <c r="E202" s="3">
        <v>1471340</v>
      </c>
      <c r="F202">
        <v>-13.6686</v>
      </c>
      <c r="G202">
        <v>0.84388700000000005</v>
      </c>
      <c r="H202">
        <v>-1.5530200000000001</v>
      </c>
      <c r="I202">
        <v>2827.43</v>
      </c>
      <c r="J202">
        <v>89.5</v>
      </c>
      <c r="K202">
        <v>89.5</v>
      </c>
      <c r="L202">
        <v>89.75</v>
      </c>
      <c r="M202" s="3">
        <v>2.5384500000000001E-5</v>
      </c>
      <c r="N202" s="3">
        <v>9.9956999999999999E-6</v>
      </c>
      <c r="O202">
        <v>0.47341</v>
      </c>
      <c r="P202">
        <v>0</v>
      </c>
      <c r="Q202">
        <v>0</v>
      </c>
      <c r="R202">
        <v>15</v>
      </c>
      <c r="S202">
        <v>150000</v>
      </c>
      <c r="T202">
        <v>0</v>
      </c>
      <c r="U202">
        <v>0</v>
      </c>
      <c r="V202">
        <v>0</v>
      </c>
      <c r="W202">
        <v>14137.2</v>
      </c>
      <c r="X202">
        <v>0</v>
      </c>
      <c r="Y202">
        <v>0</v>
      </c>
      <c r="Z202">
        <v>0</v>
      </c>
      <c r="AA202" s="3">
        <v>1471340</v>
      </c>
      <c r="AB202" s="3">
        <v>1471340</v>
      </c>
      <c r="AC202" s="3">
        <v>1471340</v>
      </c>
      <c r="AD202">
        <v>-13.6686</v>
      </c>
      <c r="AE202">
        <v>0.84388700000000005</v>
      </c>
      <c r="AF202">
        <v>-1.5530200000000001</v>
      </c>
      <c r="AG202">
        <v>2827.43</v>
      </c>
      <c r="AH202">
        <v>89.5</v>
      </c>
      <c r="AI202">
        <v>89.5</v>
      </c>
      <c r="AJ202">
        <v>89.75</v>
      </c>
      <c r="AK202" s="3">
        <v>2.5384500000000001E-5</v>
      </c>
      <c r="AL202" s="3">
        <v>9.9956999999999999E-6</v>
      </c>
      <c r="AM202">
        <v>0.47341</v>
      </c>
      <c r="AN202">
        <v>0</v>
      </c>
      <c r="AO202">
        <v>0</v>
      </c>
      <c r="AP202">
        <v>15</v>
      </c>
      <c r="AQ202">
        <v>150000</v>
      </c>
      <c r="AR202">
        <v>0</v>
      </c>
      <c r="AS202">
        <v>0</v>
      </c>
      <c r="AT202">
        <v>0</v>
      </c>
      <c r="AU202">
        <v>14137.2</v>
      </c>
      <c r="AV202">
        <v>0</v>
      </c>
      <c r="AW202">
        <v>0</v>
      </c>
      <c r="AX202">
        <v>0</v>
      </c>
      <c r="AY202" s="3">
        <v>1471340</v>
      </c>
      <c r="AZ202" s="3">
        <v>1471340</v>
      </c>
      <c r="BA202" s="3">
        <v>1471340</v>
      </c>
      <c r="BB202">
        <v>-13.6686</v>
      </c>
      <c r="BC202">
        <v>0.84388700000000005</v>
      </c>
      <c r="BD202">
        <v>-1.5530200000000001</v>
      </c>
      <c r="BE202">
        <v>2827.43</v>
      </c>
      <c r="BF202">
        <v>89.5</v>
      </c>
      <c r="BG202">
        <v>89.5</v>
      </c>
      <c r="BH202">
        <v>89.75</v>
      </c>
      <c r="BI202" s="3">
        <v>2.5384500000000001E-5</v>
      </c>
      <c r="BJ202" s="3">
        <v>9.9956999999999999E-6</v>
      </c>
      <c r="BK202">
        <v>0.47341</v>
      </c>
      <c r="BL202">
        <v>0</v>
      </c>
      <c r="BM202">
        <v>0</v>
      </c>
      <c r="BN202">
        <v>15</v>
      </c>
      <c r="BO202">
        <v>150000</v>
      </c>
      <c r="BP202">
        <v>0</v>
      </c>
      <c r="BQ202">
        <v>0</v>
      </c>
      <c r="BR202">
        <v>0</v>
      </c>
      <c r="BS202">
        <v>14137.2</v>
      </c>
      <c r="BT202">
        <v>0</v>
      </c>
      <c r="BU202">
        <v>0</v>
      </c>
      <c r="BV202">
        <v>0</v>
      </c>
      <c r="BW202" s="3">
        <v>1471340</v>
      </c>
      <c r="BX202" s="3">
        <v>1471340</v>
      </c>
      <c r="BY202" s="3">
        <v>1471340</v>
      </c>
      <c r="BZ202">
        <v>-13.6686</v>
      </c>
      <c r="CA202">
        <v>0.84388700000000005</v>
      </c>
      <c r="CB202">
        <v>-1.5530200000000001</v>
      </c>
      <c r="CC202">
        <v>2827.43</v>
      </c>
      <c r="CD202">
        <v>89.5</v>
      </c>
      <c r="CE202">
        <v>89.5</v>
      </c>
      <c r="CF202">
        <v>89.75</v>
      </c>
      <c r="CG202" s="3">
        <v>2.5384500000000001E-5</v>
      </c>
      <c r="CH202" s="3">
        <v>9.9956999999999999E-6</v>
      </c>
      <c r="CI202">
        <v>0.47341</v>
      </c>
      <c r="CJ202">
        <v>0</v>
      </c>
      <c r="CK202">
        <v>0</v>
      </c>
      <c r="CL202">
        <v>15</v>
      </c>
      <c r="CM202">
        <v>150000</v>
      </c>
      <c r="CN202">
        <v>0</v>
      </c>
      <c r="CO202">
        <v>0</v>
      </c>
      <c r="CP202">
        <v>0</v>
      </c>
      <c r="CQ202">
        <v>14137.2</v>
      </c>
      <c r="CR202">
        <v>0</v>
      </c>
      <c r="CS202">
        <v>0</v>
      </c>
      <c r="CT202">
        <v>0</v>
      </c>
      <c r="CU202" s="3">
        <v>1471340</v>
      </c>
      <c r="CV202" s="3">
        <v>1471340</v>
      </c>
      <c r="CW202" s="3">
        <v>1471340</v>
      </c>
      <c r="CX202">
        <v>-13.6686</v>
      </c>
      <c r="CY202">
        <v>0.84388700000000005</v>
      </c>
      <c r="CZ202">
        <v>-1.5530200000000001</v>
      </c>
      <c r="DA202">
        <v>2827.43</v>
      </c>
      <c r="DB202">
        <v>89.5</v>
      </c>
      <c r="DC202">
        <v>89.5</v>
      </c>
      <c r="DD202">
        <v>89.75</v>
      </c>
      <c r="DE202" s="3">
        <v>2.5384500000000001E-5</v>
      </c>
      <c r="DF202" s="3">
        <v>9.9956999999999999E-6</v>
      </c>
      <c r="DG202">
        <v>0.47341</v>
      </c>
      <c r="DH202">
        <v>0</v>
      </c>
      <c r="DI202">
        <v>0</v>
      </c>
      <c r="DJ202">
        <v>15</v>
      </c>
      <c r="DK202">
        <v>150000</v>
      </c>
      <c r="DL202">
        <v>0</v>
      </c>
      <c r="DM202">
        <v>0</v>
      </c>
      <c r="DN202">
        <v>0</v>
      </c>
      <c r="DO202">
        <v>14137.2</v>
      </c>
      <c r="DP202">
        <v>0</v>
      </c>
      <c r="DQ202">
        <v>0</v>
      </c>
      <c r="DR202">
        <v>0</v>
      </c>
      <c r="DS202" s="3">
        <v>1471340</v>
      </c>
      <c r="DT202" s="3">
        <v>1471340</v>
      </c>
      <c r="DU202" s="3">
        <v>1471340</v>
      </c>
      <c r="DV202">
        <v>-13.6686</v>
      </c>
      <c r="DW202">
        <v>0.84388700000000005</v>
      </c>
      <c r="DX202">
        <v>-1.5530200000000001</v>
      </c>
      <c r="DY202">
        <v>2827.43</v>
      </c>
      <c r="DZ202">
        <v>89.5</v>
      </c>
      <c r="EA202">
        <v>89.5</v>
      </c>
      <c r="EB202">
        <v>89.75</v>
      </c>
      <c r="EC202" s="3">
        <v>2.5384500000000001E-5</v>
      </c>
      <c r="ED202" s="3">
        <v>9.9956999999999999E-6</v>
      </c>
      <c r="EE202">
        <v>0.47341</v>
      </c>
      <c r="EF202">
        <v>0</v>
      </c>
      <c r="EG202">
        <v>0</v>
      </c>
      <c r="EH202">
        <v>15</v>
      </c>
      <c r="EI202">
        <v>150000</v>
      </c>
      <c r="EJ202">
        <v>0</v>
      </c>
      <c r="EK202">
        <v>0</v>
      </c>
      <c r="EL202">
        <v>0</v>
      </c>
      <c r="EM202">
        <v>14137.2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200</v>
      </c>
      <c r="FQ202">
        <v>1</v>
      </c>
    </row>
    <row r="203" spans="1:173" x14ac:dyDescent="0.25">
      <c r="A203">
        <v>1</v>
      </c>
      <c r="B203">
        <v>201</v>
      </c>
      <c r="C203" s="3">
        <v>1471340</v>
      </c>
      <c r="D203" s="3">
        <v>1471340</v>
      </c>
      <c r="E203" s="3">
        <v>1471340</v>
      </c>
      <c r="F203">
        <v>-13.7371</v>
      </c>
      <c r="G203">
        <v>0.85000600000000004</v>
      </c>
      <c r="H203">
        <v>-1.5622400000000001</v>
      </c>
      <c r="I203">
        <v>2827.43</v>
      </c>
      <c r="J203">
        <v>89.5</v>
      </c>
      <c r="K203">
        <v>89.5</v>
      </c>
      <c r="L203">
        <v>89.75</v>
      </c>
      <c r="M203" s="3">
        <v>4.2629199999999999E-7</v>
      </c>
      <c r="N203" s="3">
        <v>9.9710199999999996E-6</v>
      </c>
      <c r="O203">
        <v>0.46706199999999998</v>
      </c>
      <c r="P203">
        <v>0</v>
      </c>
      <c r="Q203">
        <v>0</v>
      </c>
      <c r="R203">
        <v>15</v>
      </c>
      <c r="S203">
        <v>150750</v>
      </c>
      <c r="T203">
        <v>0</v>
      </c>
      <c r="U203">
        <v>0</v>
      </c>
      <c r="V203">
        <v>0</v>
      </c>
      <c r="W203">
        <v>14137.2</v>
      </c>
      <c r="X203">
        <v>0</v>
      </c>
      <c r="Y203">
        <v>0</v>
      </c>
      <c r="Z203">
        <v>0</v>
      </c>
      <c r="AA203" s="3">
        <v>1471340</v>
      </c>
      <c r="AB203" s="3">
        <v>1471340</v>
      </c>
      <c r="AC203" s="3">
        <v>1471340</v>
      </c>
      <c r="AD203">
        <v>-13.7371</v>
      </c>
      <c r="AE203">
        <v>0.85000600000000004</v>
      </c>
      <c r="AF203">
        <v>-1.5622400000000001</v>
      </c>
      <c r="AG203">
        <v>2827.43</v>
      </c>
      <c r="AH203">
        <v>89.5</v>
      </c>
      <c r="AI203">
        <v>89.5</v>
      </c>
      <c r="AJ203">
        <v>89.75</v>
      </c>
      <c r="AK203" s="3">
        <v>4.2629199999999999E-7</v>
      </c>
      <c r="AL203" s="3">
        <v>9.9710199999999996E-6</v>
      </c>
      <c r="AM203">
        <v>0.46706199999999998</v>
      </c>
      <c r="AN203">
        <v>0</v>
      </c>
      <c r="AO203">
        <v>0</v>
      </c>
      <c r="AP203">
        <v>15</v>
      </c>
      <c r="AQ203">
        <v>150750</v>
      </c>
      <c r="AR203">
        <v>0</v>
      </c>
      <c r="AS203">
        <v>0</v>
      </c>
      <c r="AT203">
        <v>0</v>
      </c>
      <c r="AU203">
        <v>14137.2</v>
      </c>
      <c r="AV203">
        <v>0</v>
      </c>
      <c r="AW203">
        <v>0</v>
      </c>
      <c r="AX203">
        <v>0</v>
      </c>
      <c r="AY203" s="3">
        <v>1471340</v>
      </c>
      <c r="AZ203" s="3">
        <v>1471340</v>
      </c>
      <c r="BA203" s="3">
        <v>1471340</v>
      </c>
      <c r="BB203">
        <v>-13.7371</v>
      </c>
      <c r="BC203">
        <v>0.85000600000000004</v>
      </c>
      <c r="BD203">
        <v>-1.5622400000000001</v>
      </c>
      <c r="BE203">
        <v>2827.43</v>
      </c>
      <c r="BF203">
        <v>89.5</v>
      </c>
      <c r="BG203">
        <v>89.5</v>
      </c>
      <c r="BH203">
        <v>89.75</v>
      </c>
      <c r="BI203" s="3">
        <v>4.2629199999999999E-7</v>
      </c>
      <c r="BJ203" s="3">
        <v>9.9710199999999996E-6</v>
      </c>
      <c r="BK203">
        <v>0.46706199999999998</v>
      </c>
      <c r="BL203">
        <v>0</v>
      </c>
      <c r="BM203">
        <v>0</v>
      </c>
      <c r="BN203">
        <v>15</v>
      </c>
      <c r="BO203">
        <v>150750</v>
      </c>
      <c r="BP203">
        <v>0</v>
      </c>
      <c r="BQ203">
        <v>0</v>
      </c>
      <c r="BR203">
        <v>0</v>
      </c>
      <c r="BS203">
        <v>14137.2</v>
      </c>
      <c r="BT203">
        <v>0</v>
      </c>
      <c r="BU203">
        <v>0</v>
      </c>
      <c r="BV203">
        <v>0</v>
      </c>
      <c r="BW203" s="3">
        <v>1471340</v>
      </c>
      <c r="BX203" s="3">
        <v>1471340</v>
      </c>
      <c r="BY203" s="3">
        <v>1471340</v>
      </c>
      <c r="BZ203">
        <v>-13.7371</v>
      </c>
      <c r="CA203">
        <v>0.85000600000000004</v>
      </c>
      <c r="CB203">
        <v>-1.5622400000000001</v>
      </c>
      <c r="CC203">
        <v>2827.43</v>
      </c>
      <c r="CD203">
        <v>89.5</v>
      </c>
      <c r="CE203">
        <v>89.5</v>
      </c>
      <c r="CF203">
        <v>89.75</v>
      </c>
      <c r="CG203" s="3">
        <v>4.2629199999999999E-7</v>
      </c>
      <c r="CH203" s="3">
        <v>9.9710199999999996E-6</v>
      </c>
      <c r="CI203">
        <v>0.46706199999999998</v>
      </c>
      <c r="CJ203">
        <v>0</v>
      </c>
      <c r="CK203">
        <v>0</v>
      </c>
      <c r="CL203">
        <v>15</v>
      </c>
      <c r="CM203">
        <v>150750</v>
      </c>
      <c r="CN203">
        <v>0</v>
      </c>
      <c r="CO203">
        <v>0</v>
      </c>
      <c r="CP203">
        <v>0</v>
      </c>
      <c r="CQ203">
        <v>14137.2</v>
      </c>
      <c r="CR203">
        <v>0</v>
      </c>
      <c r="CS203">
        <v>0</v>
      </c>
      <c r="CT203">
        <v>0</v>
      </c>
      <c r="CU203" s="3">
        <v>1471340</v>
      </c>
      <c r="CV203" s="3">
        <v>1471340</v>
      </c>
      <c r="CW203" s="3">
        <v>1471340</v>
      </c>
      <c r="CX203">
        <v>-13.7371</v>
      </c>
      <c r="CY203">
        <v>0.85000600000000004</v>
      </c>
      <c r="CZ203">
        <v>-1.5622400000000001</v>
      </c>
      <c r="DA203">
        <v>2827.43</v>
      </c>
      <c r="DB203">
        <v>89.5</v>
      </c>
      <c r="DC203">
        <v>89.5</v>
      </c>
      <c r="DD203">
        <v>89.75</v>
      </c>
      <c r="DE203" s="3">
        <v>4.2629199999999999E-7</v>
      </c>
      <c r="DF203" s="3">
        <v>9.9710199999999996E-6</v>
      </c>
      <c r="DG203">
        <v>0.46706199999999998</v>
      </c>
      <c r="DH203">
        <v>0</v>
      </c>
      <c r="DI203">
        <v>0</v>
      </c>
      <c r="DJ203">
        <v>15</v>
      </c>
      <c r="DK203">
        <v>150750</v>
      </c>
      <c r="DL203">
        <v>0</v>
      </c>
      <c r="DM203">
        <v>0</v>
      </c>
      <c r="DN203">
        <v>0</v>
      </c>
      <c r="DO203">
        <v>14137.2</v>
      </c>
      <c r="DP203">
        <v>0</v>
      </c>
      <c r="DQ203">
        <v>0</v>
      </c>
      <c r="DR203">
        <v>0</v>
      </c>
      <c r="DS203" s="3">
        <v>1471340</v>
      </c>
      <c r="DT203" s="3">
        <v>1471340</v>
      </c>
      <c r="DU203" s="3">
        <v>1471340</v>
      </c>
      <c r="DV203">
        <v>-13.7371</v>
      </c>
      <c r="DW203">
        <v>0.85000600000000004</v>
      </c>
      <c r="DX203">
        <v>-1.5622400000000001</v>
      </c>
      <c r="DY203">
        <v>2827.43</v>
      </c>
      <c r="DZ203">
        <v>89.5</v>
      </c>
      <c r="EA203">
        <v>89.5</v>
      </c>
      <c r="EB203">
        <v>89.75</v>
      </c>
      <c r="EC203" s="3">
        <v>4.2629199999999999E-7</v>
      </c>
      <c r="ED203" s="3">
        <v>9.9710199999999996E-6</v>
      </c>
      <c r="EE203">
        <v>0.46706199999999998</v>
      </c>
      <c r="EF203">
        <v>0</v>
      </c>
      <c r="EG203">
        <v>0</v>
      </c>
      <c r="EH203">
        <v>15</v>
      </c>
      <c r="EI203">
        <v>150750</v>
      </c>
      <c r="EJ203">
        <v>0</v>
      </c>
      <c r="EK203">
        <v>0</v>
      </c>
      <c r="EL203">
        <v>0</v>
      </c>
      <c r="EM203">
        <v>14137.2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1</v>
      </c>
      <c r="FP203">
        <v>201</v>
      </c>
      <c r="FQ203">
        <v>1</v>
      </c>
    </row>
    <row r="204" spans="1:173" x14ac:dyDescent="0.25">
      <c r="A204">
        <v>1</v>
      </c>
      <c r="B204">
        <v>202</v>
      </c>
      <c r="C204" s="3">
        <v>1471340</v>
      </c>
      <c r="D204" s="3">
        <v>1471340</v>
      </c>
      <c r="E204" s="3">
        <v>1471340</v>
      </c>
      <c r="F204">
        <v>-13.804399999999999</v>
      </c>
      <c r="G204">
        <v>0.85537399999999997</v>
      </c>
      <c r="H204">
        <v>-1.5711900000000001</v>
      </c>
      <c r="I204">
        <v>2827.43</v>
      </c>
      <c r="J204">
        <v>89.5</v>
      </c>
      <c r="K204">
        <v>89.5</v>
      </c>
      <c r="L204">
        <v>89.75</v>
      </c>
      <c r="M204" s="3">
        <v>-7.0665500000000001E-6</v>
      </c>
      <c r="N204" s="3">
        <v>6.97863E-6</v>
      </c>
      <c r="O204">
        <v>0.46600799999999998</v>
      </c>
      <c r="P204">
        <v>0</v>
      </c>
      <c r="Q204">
        <v>0</v>
      </c>
      <c r="R204">
        <v>15</v>
      </c>
      <c r="S204">
        <v>151500</v>
      </c>
      <c r="T204">
        <v>0</v>
      </c>
      <c r="U204">
        <v>0</v>
      </c>
      <c r="V204">
        <v>0</v>
      </c>
      <c r="W204">
        <v>14137.2</v>
      </c>
      <c r="X204">
        <v>0</v>
      </c>
      <c r="Y204">
        <v>0</v>
      </c>
      <c r="Z204">
        <v>0</v>
      </c>
      <c r="AA204" s="3">
        <v>1471340</v>
      </c>
      <c r="AB204" s="3">
        <v>1471340</v>
      </c>
      <c r="AC204" s="3">
        <v>1471340</v>
      </c>
      <c r="AD204">
        <v>-13.804399999999999</v>
      </c>
      <c r="AE204">
        <v>0.85537399999999997</v>
      </c>
      <c r="AF204">
        <v>-1.5711900000000001</v>
      </c>
      <c r="AG204">
        <v>2827.43</v>
      </c>
      <c r="AH204">
        <v>89.5</v>
      </c>
      <c r="AI204">
        <v>89.5</v>
      </c>
      <c r="AJ204">
        <v>89.75</v>
      </c>
      <c r="AK204" s="3">
        <v>-7.0665500000000001E-6</v>
      </c>
      <c r="AL204" s="3">
        <v>6.97863E-6</v>
      </c>
      <c r="AM204">
        <v>0.46600799999999998</v>
      </c>
      <c r="AN204">
        <v>0</v>
      </c>
      <c r="AO204">
        <v>0</v>
      </c>
      <c r="AP204">
        <v>15</v>
      </c>
      <c r="AQ204">
        <v>151500</v>
      </c>
      <c r="AR204">
        <v>0</v>
      </c>
      <c r="AS204">
        <v>0</v>
      </c>
      <c r="AT204">
        <v>0</v>
      </c>
      <c r="AU204">
        <v>14137.2</v>
      </c>
      <c r="AV204">
        <v>0</v>
      </c>
      <c r="AW204">
        <v>0</v>
      </c>
      <c r="AX204">
        <v>0</v>
      </c>
      <c r="AY204" s="3">
        <v>1471340</v>
      </c>
      <c r="AZ204" s="3">
        <v>1471340</v>
      </c>
      <c r="BA204" s="3">
        <v>1471340</v>
      </c>
      <c r="BB204">
        <v>-13.804399999999999</v>
      </c>
      <c r="BC204">
        <v>0.85537399999999997</v>
      </c>
      <c r="BD204">
        <v>-1.5711900000000001</v>
      </c>
      <c r="BE204">
        <v>2827.43</v>
      </c>
      <c r="BF204">
        <v>89.5</v>
      </c>
      <c r="BG204">
        <v>89.5</v>
      </c>
      <c r="BH204">
        <v>89.75</v>
      </c>
      <c r="BI204" s="3">
        <v>-7.0665500000000001E-6</v>
      </c>
      <c r="BJ204" s="3">
        <v>6.97863E-6</v>
      </c>
      <c r="BK204">
        <v>0.46600799999999998</v>
      </c>
      <c r="BL204">
        <v>0</v>
      </c>
      <c r="BM204">
        <v>0</v>
      </c>
      <c r="BN204">
        <v>15</v>
      </c>
      <c r="BO204">
        <v>151500</v>
      </c>
      <c r="BP204">
        <v>0</v>
      </c>
      <c r="BQ204">
        <v>0</v>
      </c>
      <c r="BR204">
        <v>0</v>
      </c>
      <c r="BS204">
        <v>14137.2</v>
      </c>
      <c r="BT204">
        <v>0</v>
      </c>
      <c r="BU204">
        <v>0</v>
      </c>
      <c r="BV204">
        <v>0</v>
      </c>
      <c r="BW204" s="3">
        <v>1471340</v>
      </c>
      <c r="BX204" s="3">
        <v>1471340</v>
      </c>
      <c r="BY204" s="3">
        <v>1471340</v>
      </c>
      <c r="BZ204">
        <v>-13.804399999999999</v>
      </c>
      <c r="CA204">
        <v>0.85537399999999997</v>
      </c>
      <c r="CB204">
        <v>-1.5711900000000001</v>
      </c>
      <c r="CC204">
        <v>2827.43</v>
      </c>
      <c r="CD204">
        <v>89.5</v>
      </c>
      <c r="CE204">
        <v>89.5</v>
      </c>
      <c r="CF204">
        <v>89.75</v>
      </c>
      <c r="CG204" s="3">
        <v>-7.0665500000000001E-6</v>
      </c>
      <c r="CH204" s="3">
        <v>6.97863E-6</v>
      </c>
      <c r="CI204">
        <v>0.46600799999999998</v>
      </c>
      <c r="CJ204">
        <v>0</v>
      </c>
      <c r="CK204">
        <v>0</v>
      </c>
      <c r="CL204">
        <v>15</v>
      </c>
      <c r="CM204">
        <v>151500</v>
      </c>
      <c r="CN204">
        <v>0</v>
      </c>
      <c r="CO204">
        <v>0</v>
      </c>
      <c r="CP204">
        <v>0</v>
      </c>
      <c r="CQ204">
        <v>14137.2</v>
      </c>
      <c r="CR204">
        <v>0</v>
      </c>
      <c r="CS204">
        <v>0</v>
      </c>
      <c r="CT204">
        <v>0</v>
      </c>
      <c r="CU204" s="3">
        <v>1471340</v>
      </c>
      <c r="CV204" s="3">
        <v>1471340</v>
      </c>
      <c r="CW204" s="3">
        <v>1471340</v>
      </c>
      <c r="CX204">
        <v>-13.804399999999999</v>
      </c>
      <c r="CY204">
        <v>0.85537399999999997</v>
      </c>
      <c r="CZ204">
        <v>-1.5711900000000001</v>
      </c>
      <c r="DA204">
        <v>2827.43</v>
      </c>
      <c r="DB204">
        <v>89.5</v>
      </c>
      <c r="DC204">
        <v>89.5</v>
      </c>
      <c r="DD204">
        <v>89.75</v>
      </c>
      <c r="DE204" s="3">
        <v>-7.0665500000000001E-6</v>
      </c>
      <c r="DF204" s="3">
        <v>6.97863E-6</v>
      </c>
      <c r="DG204">
        <v>0.46600799999999998</v>
      </c>
      <c r="DH204">
        <v>0</v>
      </c>
      <c r="DI204">
        <v>0</v>
      </c>
      <c r="DJ204">
        <v>15</v>
      </c>
      <c r="DK204">
        <v>151500</v>
      </c>
      <c r="DL204">
        <v>0</v>
      </c>
      <c r="DM204">
        <v>0</v>
      </c>
      <c r="DN204">
        <v>0</v>
      </c>
      <c r="DO204">
        <v>14137.2</v>
      </c>
      <c r="DP204">
        <v>0</v>
      </c>
      <c r="DQ204">
        <v>0</v>
      </c>
      <c r="DR204">
        <v>0</v>
      </c>
      <c r="DS204" s="3">
        <v>1471340</v>
      </c>
      <c r="DT204" s="3">
        <v>1471340</v>
      </c>
      <c r="DU204" s="3">
        <v>1471340</v>
      </c>
      <c r="DV204">
        <v>-13.804399999999999</v>
      </c>
      <c r="DW204">
        <v>0.85537399999999997</v>
      </c>
      <c r="DX204">
        <v>-1.5711900000000001</v>
      </c>
      <c r="DY204">
        <v>2827.43</v>
      </c>
      <c r="DZ204">
        <v>89.5</v>
      </c>
      <c r="EA204">
        <v>89.5</v>
      </c>
      <c r="EB204">
        <v>89.75</v>
      </c>
      <c r="EC204" s="3">
        <v>-7.0665500000000001E-6</v>
      </c>
      <c r="ED204" s="3">
        <v>6.97863E-6</v>
      </c>
      <c r="EE204">
        <v>0.46600799999999998</v>
      </c>
      <c r="EF204">
        <v>0</v>
      </c>
      <c r="EG204">
        <v>0</v>
      </c>
      <c r="EH204">
        <v>15</v>
      </c>
      <c r="EI204">
        <v>151500</v>
      </c>
      <c r="EJ204">
        <v>0</v>
      </c>
      <c r="EK204">
        <v>0</v>
      </c>
      <c r="EL204">
        <v>0</v>
      </c>
      <c r="EM204">
        <v>14137.2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1</v>
      </c>
      <c r="FP204">
        <v>202</v>
      </c>
      <c r="FQ204">
        <v>1</v>
      </c>
    </row>
    <row r="205" spans="1:173" x14ac:dyDescent="0.25">
      <c r="A205">
        <v>1</v>
      </c>
      <c r="B205">
        <v>203</v>
      </c>
      <c r="C205" s="3">
        <v>1471340</v>
      </c>
      <c r="D205" s="3">
        <v>1471340</v>
      </c>
      <c r="E205" s="3">
        <v>1471340</v>
      </c>
      <c r="F205">
        <v>-13.8714</v>
      </c>
      <c r="G205">
        <v>0.86093500000000001</v>
      </c>
      <c r="H205">
        <v>-1.5799700000000001</v>
      </c>
      <c r="I205">
        <v>2827.43</v>
      </c>
      <c r="J205">
        <v>89.5</v>
      </c>
      <c r="K205">
        <v>89.5</v>
      </c>
      <c r="L205">
        <v>89.75</v>
      </c>
      <c r="M205" s="3">
        <v>2.4024900000000001E-5</v>
      </c>
      <c r="N205" s="3">
        <v>-1.6827899999999999E-5</v>
      </c>
      <c r="O205">
        <v>0.47078199999999998</v>
      </c>
      <c r="P205">
        <v>0</v>
      </c>
      <c r="Q205">
        <v>0</v>
      </c>
      <c r="R205">
        <v>15</v>
      </c>
      <c r="S205">
        <v>152250</v>
      </c>
      <c r="T205">
        <v>0</v>
      </c>
      <c r="U205">
        <v>0</v>
      </c>
      <c r="V205">
        <v>0</v>
      </c>
      <c r="W205">
        <v>14137.2</v>
      </c>
      <c r="X205">
        <v>0</v>
      </c>
      <c r="Y205">
        <v>0</v>
      </c>
      <c r="Z205">
        <v>0</v>
      </c>
      <c r="AA205" s="3">
        <v>1471340</v>
      </c>
      <c r="AB205" s="3">
        <v>1471340</v>
      </c>
      <c r="AC205" s="3">
        <v>1471340</v>
      </c>
      <c r="AD205">
        <v>-13.8714</v>
      </c>
      <c r="AE205">
        <v>0.86093500000000001</v>
      </c>
      <c r="AF205">
        <v>-1.5799700000000001</v>
      </c>
      <c r="AG205">
        <v>2827.43</v>
      </c>
      <c r="AH205">
        <v>89.5</v>
      </c>
      <c r="AI205">
        <v>89.5</v>
      </c>
      <c r="AJ205">
        <v>89.75</v>
      </c>
      <c r="AK205" s="3">
        <v>2.4024900000000001E-5</v>
      </c>
      <c r="AL205" s="3">
        <v>-1.6827899999999999E-5</v>
      </c>
      <c r="AM205">
        <v>0.47078199999999998</v>
      </c>
      <c r="AN205">
        <v>0</v>
      </c>
      <c r="AO205">
        <v>0</v>
      </c>
      <c r="AP205">
        <v>15</v>
      </c>
      <c r="AQ205">
        <v>152250</v>
      </c>
      <c r="AR205">
        <v>0</v>
      </c>
      <c r="AS205">
        <v>0</v>
      </c>
      <c r="AT205">
        <v>0</v>
      </c>
      <c r="AU205">
        <v>14137.2</v>
      </c>
      <c r="AV205">
        <v>0</v>
      </c>
      <c r="AW205">
        <v>0</v>
      </c>
      <c r="AX205">
        <v>0</v>
      </c>
      <c r="AY205" s="3">
        <v>1471340</v>
      </c>
      <c r="AZ205" s="3">
        <v>1471340</v>
      </c>
      <c r="BA205" s="3">
        <v>1471340</v>
      </c>
      <c r="BB205">
        <v>-13.8714</v>
      </c>
      <c r="BC205">
        <v>0.86093500000000001</v>
      </c>
      <c r="BD205">
        <v>-1.5799700000000001</v>
      </c>
      <c r="BE205">
        <v>2827.43</v>
      </c>
      <c r="BF205">
        <v>89.5</v>
      </c>
      <c r="BG205">
        <v>89.5</v>
      </c>
      <c r="BH205">
        <v>89.75</v>
      </c>
      <c r="BI205" s="3">
        <v>2.4024900000000001E-5</v>
      </c>
      <c r="BJ205" s="3">
        <v>-1.6827899999999999E-5</v>
      </c>
      <c r="BK205">
        <v>0.47078199999999998</v>
      </c>
      <c r="BL205">
        <v>0</v>
      </c>
      <c r="BM205">
        <v>0</v>
      </c>
      <c r="BN205">
        <v>15</v>
      </c>
      <c r="BO205">
        <v>152250</v>
      </c>
      <c r="BP205">
        <v>0</v>
      </c>
      <c r="BQ205">
        <v>0</v>
      </c>
      <c r="BR205">
        <v>0</v>
      </c>
      <c r="BS205">
        <v>14137.2</v>
      </c>
      <c r="BT205">
        <v>0</v>
      </c>
      <c r="BU205">
        <v>0</v>
      </c>
      <c r="BV205">
        <v>0</v>
      </c>
      <c r="BW205" s="3">
        <v>1471340</v>
      </c>
      <c r="BX205" s="3">
        <v>1471340</v>
      </c>
      <c r="BY205" s="3">
        <v>1471340</v>
      </c>
      <c r="BZ205">
        <v>-13.8714</v>
      </c>
      <c r="CA205">
        <v>0.86093500000000001</v>
      </c>
      <c r="CB205">
        <v>-1.5799700000000001</v>
      </c>
      <c r="CC205">
        <v>2827.43</v>
      </c>
      <c r="CD205">
        <v>89.5</v>
      </c>
      <c r="CE205">
        <v>89.5</v>
      </c>
      <c r="CF205">
        <v>89.75</v>
      </c>
      <c r="CG205" s="3">
        <v>2.4024900000000001E-5</v>
      </c>
      <c r="CH205" s="3">
        <v>-1.6827899999999999E-5</v>
      </c>
      <c r="CI205">
        <v>0.47078199999999998</v>
      </c>
      <c r="CJ205">
        <v>0</v>
      </c>
      <c r="CK205">
        <v>0</v>
      </c>
      <c r="CL205">
        <v>15</v>
      </c>
      <c r="CM205">
        <v>152250</v>
      </c>
      <c r="CN205">
        <v>0</v>
      </c>
      <c r="CO205">
        <v>0</v>
      </c>
      <c r="CP205">
        <v>0</v>
      </c>
      <c r="CQ205">
        <v>14137.2</v>
      </c>
      <c r="CR205">
        <v>0</v>
      </c>
      <c r="CS205">
        <v>0</v>
      </c>
      <c r="CT205">
        <v>0</v>
      </c>
      <c r="CU205" s="3">
        <v>1471340</v>
      </c>
      <c r="CV205" s="3">
        <v>1471340</v>
      </c>
      <c r="CW205" s="3">
        <v>1471340</v>
      </c>
      <c r="CX205">
        <v>-13.8714</v>
      </c>
      <c r="CY205">
        <v>0.86093500000000001</v>
      </c>
      <c r="CZ205">
        <v>-1.5799700000000001</v>
      </c>
      <c r="DA205">
        <v>2827.43</v>
      </c>
      <c r="DB205">
        <v>89.5</v>
      </c>
      <c r="DC205">
        <v>89.5</v>
      </c>
      <c r="DD205">
        <v>89.75</v>
      </c>
      <c r="DE205" s="3">
        <v>2.4024900000000001E-5</v>
      </c>
      <c r="DF205" s="3">
        <v>-1.6827899999999999E-5</v>
      </c>
      <c r="DG205">
        <v>0.47078199999999998</v>
      </c>
      <c r="DH205">
        <v>0</v>
      </c>
      <c r="DI205">
        <v>0</v>
      </c>
      <c r="DJ205">
        <v>15</v>
      </c>
      <c r="DK205">
        <v>152250</v>
      </c>
      <c r="DL205">
        <v>0</v>
      </c>
      <c r="DM205">
        <v>0</v>
      </c>
      <c r="DN205">
        <v>0</v>
      </c>
      <c r="DO205">
        <v>14137.2</v>
      </c>
      <c r="DP205">
        <v>0</v>
      </c>
      <c r="DQ205">
        <v>0</v>
      </c>
      <c r="DR205">
        <v>0</v>
      </c>
      <c r="DS205" s="3">
        <v>1471340</v>
      </c>
      <c r="DT205" s="3">
        <v>1471340</v>
      </c>
      <c r="DU205" s="3">
        <v>1471340</v>
      </c>
      <c r="DV205">
        <v>-13.8714</v>
      </c>
      <c r="DW205">
        <v>0.86093500000000001</v>
      </c>
      <c r="DX205">
        <v>-1.5799700000000001</v>
      </c>
      <c r="DY205">
        <v>2827.43</v>
      </c>
      <c r="DZ205">
        <v>89.5</v>
      </c>
      <c r="EA205">
        <v>89.5</v>
      </c>
      <c r="EB205">
        <v>89.75</v>
      </c>
      <c r="EC205" s="3">
        <v>2.4024900000000001E-5</v>
      </c>
      <c r="ED205" s="3">
        <v>-1.6827899999999999E-5</v>
      </c>
      <c r="EE205">
        <v>0.47078199999999998</v>
      </c>
      <c r="EF205">
        <v>0</v>
      </c>
      <c r="EG205">
        <v>0</v>
      </c>
      <c r="EH205">
        <v>15</v>
      </c>
      <c r="EI205">
        <v>152250</v>
      </c>
      <c r="EJ205">
        <v>0</v>
      </c>
      <c r="EK205">
        <v>0</v>
      </c>
      <c r="EL205">
        <v>0</v>
      </c>
      <c r="EM205">
        <v>14137.2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1</v>
      </c>
      <c r="FP205">
        <v>203</v>
      </c>
      <c r="FQ205">
        <v>1</v>
      </c>
    </row>
    <row r="206" spans="1:173" x14ac:dyDescent="0.25">
      <c r="A206">
        <v>1</v>
      </c>
      <c r="B206">
        <v>204</v>
      </c>
      <c r="C206" s="3">
        <v>1471340</v>
      </c>
      <c r="D206" s="3">
        <v>1471340</v>
      </c>
      <c r="E206" s="3">
        <v>1471340</v>
      </c>
      <c r="F206">
        <v>-13.9389</v>
      </c>
      <c r="G206">
        <v>0.86678500000000003</v>
      </c>
      <c r="H206">
        <v>-1.5889599999999999</v>
      </c>
      <c r="I206">
        <v>2827.43</v>
      </c>
      <c r="J206">
        <v>89.5</v>
      </c>
      <c r="K206">
        <v>89.5</v>
      </c>
      <c r="L206">
        <v>89.75</v>
      </c>
      <c r="M206" s="3">
        <v>1.3187099999999999E-5</v>
      </c>
      <c r="N206" s="3">
        <v>-2.3867E-5</v>
      </c>
      <c r="O206">
        <v>0.471914</v>
      </c>
      <c r="P206">
        <v>0</v>
      </c>
      <c r="Q206">
        <v>0</v>
      </c>
      <c r="R206">
        <v>15</v>
      </c>
      <c r="S206">
        <v>153000</v>
      </c>
      <c r="T206">
        <v>0</v>
      </c>
      <c r="U206">
        <v>0</v>
      </c>
      <c r="V206">
        <v>0</v>
      </c>
      <c r="W206">
        <v>14137.2</v>
      </c>
      <c r="X206">
        <v>0</v>
      </c>
      <c r="Y206">
        <v>0</v>
      </c>
      <c r="Z206">
        <v>0</v>
      </c>
      <c r="AA206" s="3">
        <v>1471340</v>
      </c>
      <c r="AB206" s="3">
        <v>1471340</v>
      </c>
      <c r="AC206" s="3">
        <v>1471340</v>
      </c>
      <c r="AD206">
        <v>-13.9389</v>
      </c>
      <c r="AE206">
        <v>0.86678500000000003</v>
      </c>
      <c r="AF206">
        <v>-1.5889599999999999</v>
      </c>
      <c r="AG206">
        <v>2827.43</v>
      </c>
      <c r="AH206">
        <v>89.5</v>
      </c>
      <c r="AI206">
        <v>89.5</v>
      </c>
      <c r="AJ206">
        <v>89.75</v>
      </c>
      <c r="AK206" s="3">
        <v>1.3187099999999999E-5</v>
      </c>
      <c r="AL206" s="3">
        <v>-2.3867E-5</v>
      </c>
      <c r="AM206">
        <v>0.471914</v>
      </c>
      <c r="AN206">
        <v>0</v>
      </c>
      <c r="AO206">
        <v>0</v>
      </c>
      <c r="AP206">
        <v>15</v>
      </c>
      <c r="AQ206">
        <v>153000</v>
      </c>
      <c r="AR206">
        <v>0</v>
      </c>
      <c r="AS206">
        <v>0</v>
      </c>
      <c r="AT206">
        <v>0</v>
      </c>
      <c r="AU206">
        <v>14137.2</v>
      </c>
      <c r="AV206">
        <v>0</v>
      </c>
      <c r="AW206">
        <v>0</v>
      </c>
      <c r="AX206">
        <v>0</v>
      </c>
      <c r="AY206" s="3">
        <v>1471340</v>
      </c>
      <c r="AZ206" s="3">
        <v>1471340</v>
      </c>
      <c r="BA206" s="3">
        <v>1471340</v>
      </c>
      <c r="BB206">
        <v>-13.9389</v>
      </c>
      <c r="BC206">
        <v>0.86678500000000003</v>
      </c>
      <c r="BD206">
        <v>-1.5889599999999999</v>
      </c>
      <c r="BE206">
        <v>2827.43</v>
      </c>
      <c r="BF206">
        <v>89.5</v>
      </c>
      <c r="BG206">
        <v>89.5</v>
      </c>
      <c r="BH206">
        <v>89.75</v>
      </c>
      <c r="BI206" s="3">
        <v>1.3187099999999999E-5</v>
      </c>
      <c r="BJ206" s="3">
        <v>-2.3867E-5</v>
      </c>
      <c r="BK206">
        <v>0.471914</v>
      </c>
      <c r="BL206">
        <v>0</v>
      </c>
      <c r="BM206">
        <v>0</v>
      </c>
      <c r="BN206">
        <v>15</v>
      </c>
      <c r="BO206">
        <v>153000</v>
      </c>
      <c r="BP206">
        <v>0</v>
      </c>
      <c r="BQ206">
        <v>0</v>
      </c>
      <c r="BR206">
        <v>0</v>
      </c>
      <c r="BS206">
        <v>14137.2</v>
      </c>
      <c r="BT206">
        <v>0</v>
      </c>
      <c r="BU206">
        <v>0</v>
      </c>
      <c r="BV206">
        <v>0</v>
      </c>
      <c r="BW206" s="3">
        <v>1471340</v>
      </c>
      <c r="BX206" s="3">
        <v>1471340</v>
      </c>
      <c r="BY206" s="3">
        <v>1471340</v>
      </c>
      <c r="BZ206">
        <v>-13.9389</v>
      </c>
      <c r="CA206">
        <v>0.86678500000000003</v>
      </c>
      <c r="CB206">
        <v>-1.5889599999999999</v>
      </c>
      <c r="CC206">
        <v>2827.43</v>
      </c>
      <c r="CD206">
        <v>89.5</v>
      </c>
      <c r="CE206">
        <v>89.5</v>
      </c>
      <c r="CF206">
        <v>89.75</v>
      </c>
      <c r="CG206" s="3">
        <v>1.3187099999999999E-5</v>
      </c>
      <c r="CH206" s="3">
        <v>-2.3867E-5</v>
      </c>
      <c r="CI206">
        <v>0.471914</v>
      </c>
      <c r="CJ206">
        <v>0</v>
      </c>
      <c r="CK206">
        <v>0</v>
      </c>
      <c r="CL206">
        <v>15</v>
      </c>
      <c r="CM206">
        <v>153000</v>
      </c>
      <c r="CN206">
        <v>0</v>
      </c>
      <c r="CO206">
        <v>0</v>
      </c>
      <c r="CP206">
        <v>0</v>
      </c>
      <c r="CQ206">
        <v>14137.2</v>
      </c>
      <c r="CR206">
        <v>0</v>
      </c>
      <c r="CS206">
        <v>0</v>
      </c>
      <c r="CT206">
        <v>0</v>
      </c>
      <c r="CU206" s="3">
        <v>1471340</v>
      </c>
      <c r="CV206" s="3">
        <v>1471340</v>
      </c>
      <c r="CW206" s="3">
        <v>1471340</v>
      </c>
      <c r="CX206">
        <v>-13.9389</v>
      </c>
      <c r="CY206">
        <v>0.86678500000000003</v>
      </c>
      <c r="CZ206">
        <v>-1.5889599999999999</v>
      </c>
      <c r="DA206">
        <v>2827.43</v>
      </c>
      <c r="DB206">
        <v>89.5</v>
      </c>
      <c r="DC206">
        <v>89.5</v>
      </c>
      <c r="DD206">
        <v>89.75</v>
      </c>
      <c r="DE206" s="3">
        <v>1.3187099999999999E-5</v>
      </c>
      <c r="DF206" s="3">
        <v>-2.3867E-5</v>
      </c>
      <c r="DG206">
        <v>0.471914</v>
      </c>
      <c r="DH206">
        <v>0</v>
      </c>
      <c r="DI206">
        <v>0</v>
      </c>
      <c r="DJ206">
        <v>15</v>
      </c>
      <c r="DK206">
        <v>153000</v>
      </c>
      <c r="DL206">
        <v>0</v>
      </c>
      <c r="DM206">
        <v>0</v>
      </c>
      <c r="DN206">
        <v>0</v>
      </c>
      <c r="DO206">
        <v>14137.2</v>
      </c>
      <c r="DP206">
        <v>0</v>
      </c>
      <c r="DQ206">
        <v>0</v>
      </c>
      <c r="DR206">
        <v>0</v>
      </c>
      <c r="DS206" s="3">
        <v>1471340</v>
      </c>
      <c r="DT206" s="3">
        <v>1471340</v>
      </c>
      <c r="DU206" s="3">
        <v>1471340</v>
      </c>
      <c r="DV206">
        <v>-13.9389</v>
      </c>
      <c r="DW206">
        <v>0.86678500000000003</v>
      </c>
      <c r="DX206">
        <v>-1.5889599999999999</v>
      </c>
      <c r="DY206">
        <v>2827.43</v>
      </c>
      <c r="DZ206">
        <v>89.5</v>
      </c>
      <c r="EA206">
        <v>89.5</v>
      </c>
      <c r="EB206">
        <v>89.75</v>
      </c>
      <c r="EC206" s="3">
        <v>1.3187099999999999E-5</v>
      </c>
      <c r="ED206" s="3">
        <v>-2.3867E-5</v>
      </c>
      <c r="EE206">
        <v>0.471914</v>
      </c>
      <c r="EF206">
        <v>0</v>
      </c>
      <c r="EG206">
        <v>0</v>
      </c>
      <c r="EH206">
        <v>15</v>
      </c>
      <c r="EI206">
        <v>153000</v>
      </c>
      <c r="EJ206">
        <v>0</v>
      </c>
      <c r="EK206">
        <v>0</v>
      </c>
      <c r="EL206">
        <v>0</v>
      </c>
      <c r="EM206">
        <v>14137.2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1</v>
      </c>
      <c r="FP206">
        <v>204</v>
      </c>
      <c r="FQ206">
        <v>1</v>
      </c>
    </row>
    <row r="207" spans="1:173" x14ac:dyDescent="0.25">
      <c r="A207">
        <v>1</v>
      </c>
      <c r="B207">
        <v>205</v>
      </c>
      <c r="C207" s="3">
        <v>1471340</v>
      </c>
      <c r="D207" s="3">
        <v>1471340</v>
      </c>
      <c r="E207" s="3">
        <v>1471340</v>
      </c>
      <c r="F207">
        <v>-14.007300000000001</v>
      </c>
      <c r="G207">
        <v>0.87207299999999999</v>
      </c>
      <c r="H207">
        <v>-1.5974200000000001</v>
      </c>
      <c r="I207">
        <v>2827.43</v>
      </c>
      <c r="J207">
        <v>89.5</v>
      </c>
      <c r="K207">
        <v>89.5</v>
      </c>
      <c r="L207">
        <v>89.75</v>
      </c>
      <c r="M207" s="3">
        <v>-1.1224799999999999E-6</v>
      </c>
      <c r="N207" s="3">
        <v>1.9246499999999999E-6</v>
      </c>
      <c r="O207">
        <v>0.47125800000000001</v>
      </c>
      <c r="P207">
        <v>0</v>
      </c>
      <c r="Q207">
        <v>0</v>
      </c>
      <c r="R207">
        <v>15</v>
      </c>
      <c r="S207">
        <v>153750</v>
      </c>
      <c r="T207">
        <v>0</v>
      </c>
      <c r="U207">
        <v>0</v>
      </c>
      <c r="V207">
        <v>0</v>
      </c>
      <c r="W207">
        <v>14137.2</v>
      </c>
      <c r="X207">
        <v>0</v>
      </c>
      <c r="Y207">
        <v>0</v>
      </c>
      <c r="Z207">
        <v>0</v>
      </c>
      <c r="AA207" s="3">
        <v>1471340</v>
      </c>
      <c r="AB207" s="3">
        <v>1471340</v>
      </c>
      <c r="AC207" s="3">
        <v>1471340</v>
      </c>
      <c r="AD207">
        <v>-14.007300000000001</v>
      </c>
      <c r="AE207">
        <v>0.87207299999999999</v>
      </c>
      <c r="AF207">
        <v>-1.5974200000000001</v>
      </c>
      <c r="AG207">
        <v>2827.43</v>
      </c>
      <c r="AH207">
        <v>89.5</v>
      </c>
      <c r="AI207">
        <v>89.5</v>
      </c>
      <c r="AJ207">
        <v>89.75</v>
      </c>
      <c r="AK207" s="3">
        <v>-1.1224799999999999E-6</v>
      </c>
      <c r="AL207" s="3">
        <v>1.9246499999999999E-6</v>
      </c>
      <c r="AM207">
        <v>0.47125800000000001</v>
      </c>
      <c r="AN207">
        <v>0</v>
      </c>
      <c r="AO207">
        <v>0</v>
      </c>
      <c r="AP207">
        <v>15</v>
      </c>
      <c r="AQ207">
        <v>153750</v>
      </c>
      <c r="AR207">
        <v>0</v>
      </c>
      <c r="AS207">
        <v>0</v>
      </c>
      <c r="AT207">
        <v>0</v>
      </c>
      <c r="AU207">
        <v>14137.2</v>
      </c>
      <c r="AV207">
        <v>0</v>
      </c>
      <c r="AW207">
        <v>0</v>
      </c>
      <c r="AX207">
        <v>0</v>
      </c>
      <c r="AY207" s="3">
        <v>1471340</v>
      </c>
      <c r="AZ207" s="3">
        <v>1471340</v>
      </c>
      <c r="BA207" s="3">
        <v>1471340</v>
      </c>
      <c r="BB207">
        <v>-14.007300000000001</v>
      </c>
      <c r="BC207">
        <v>0.87207299999999999</v>
      </c>
      <c r="BD207">
        <v>-1.5974200000000001</v>
      </c>
      <c r="BE207">
        <v>2827.43</v>
      </c>
      <c r="BF207">
        <v>89.5</v>
      </c>
      <c r="BG207">
        <v>89.5</v>
      </c>
      <c r="BH207">
        <v>89.75</v>
      </c>
      <c r="BI207" s="3">
        <v>-1.1224799999999999E-6</v>
      </c>
      <c r="BJ207" s="3">
        <v>1.9246499999999999E-6</v>
      </c>
      <c r="BK207">
        <v>0.47125800000000001</v>
      </c>
      <c r="BL207">
        <v>0</v>
      </c>
      <c r="BM207">
        <v>0</v>
      </c>
      <c r="BN207">
        <v>15</v>
      </c>
      <c r="BO207">
        <v>153750</v>
      </c>
      <c r="BP207">
        <v>0</v>
      </c>
      <c r="BQ207">
        <v>0</v>
      </c>
      <c r="BR207">
        <v>0</v>
      </c>
      <c r="BS207">
        <v>14137.2</v>
      </c>
      <c r="BT207">
        <v>0</v>
      </c>
      <c r="BU207">
        <v>0</v>
      </c>
      <c r="BV207">
        <v>0</v>
      </c>
      <c r="BW207" s="3">
        <v>1471340</v>
      </c>
      <c r="BX207" s="3">
        <v>1471340</v>
      </c>
      <c r="BY207" s="3">
        <v>1471340</v>
      </c>
      <c r="BZ207">
        <v>-14.007300000000001</v>
      </c>
      <c r="CA207">
        <v>0.87207299999999999</v>
      </c>
      <c r="CB207">
        <v>-1.5974200000000001</v>
      </c>
      <c r="CC207">
        <v>2827.43</v>
      </c>
      <c r="CD207">
        <v>89.5</v>
      </c>
      <c r="CE207">
        <v>89.5</v>
      </c>
      <c r="CF207">
        <v>89.75</v>
      </c>
      <c r="CG207" s="3">
        <v>-1.1224799999999999E-6</v>
      </c>
      <c r="CH207" s="3">
        <v>1.9246499999999999E-6</v>
      </c>
      <c r="CI207">
        <v>0.47125800000000001</v>
      </c>
      <c r="CJ207">
        <v>0</v>
      </c>
      <c r="CK207">
        <v>0</v>
      </c>
      <c r="CL207">
        <v>15</v>
      </c>
      <c r="CM207">
        <v>153750</v>
      </c>
      <c r="CN207">
        <v>0</v>
      </c>
      <c r="CO207">
        <v>0</v>
      </c>
      <c r="CP207">
        <v>0</v>
      </c>
      <c r="CQ207">
        <v>14137.2</v>
      </c>
      <c r="CR207">
        <v>0</v>
      </c>
      <c r="CS207">
        <v>0</v>
      </c>
      <c r="CT207">
        <v>0</v>
      </c>
      <c r="CU207" s="3">
        <v>1471340</v>
      </c>
      <c r="CV207" s="3">
        <v>1471340</v>
      </c>
      <c r="CW207" s="3">
        <v>1471340</v>
      </c>
      <c r="CX207">
        <v>-14.007300000000001</v>
      </c>
      <c r="CY207">
        <v>0.87207299999999999</v>
      </c>
      <c r="CZ207">
        <v>-1.5974200000000001</v>
      </c>
      <c r="DA207">
        <v>2827.43</v>
      </c>
      <c r="DB207">
        <v>89.5</v>
      </c>
      <c r="DC207">
        <v>89.5</v>
      </c>
      <c r="DD207">
        <v>89.75</v>
      </c>
      <c r="DE207" s="3">
        <v>-1.1224799999999999E-6</v>
      </c>
      <c r="DF207" s="3">
        <v>1.9246499999999999E-6</v>
      </c>
      <c r="DG207">
        <v>0.47125800000000001</v>
      </c>
      <c r="DH207">
        <v>0</v>
      </c>
      <c r="DI207">
        <v>0</v>
      </c>
      <c r="DJ207">
        <v>15</v>
      </c>
      <c r="DK207">
        <v>153750</v>
      </c>
      <c r="DL207">
        <v>0</v>
      </c>
      <c r="DM207">
        <v>0</v>
      </c>
      <c r="DN207">
        <v>0</v>
      </c>
      <c r="DO207">
        <v>14137.2</v>
      </c>
      <c r="DP207">
        <v>0</v>
      </c>
      <c r="DQ207">
        <v>0</v>
      </c>
      <c r="DR207">
        <v>0</v>
      </c>
      <c r="DS207" s="3">
        <v>1471340</v>
      </c>
      <c r="DT207" s="3">
        <v>1471340</v>
      </c>
      <c r="DU207" s="3">
        <v>1471340</v>
      </c>
      <c r="DV207">
        <v>-14.007300000000001</v>
      </c>
      <c r="DW207">
        <v>0.87207299999999999</v>
      </c>
      <c r="DX207">
        <v>-1.5974200000000001</v>
      </c>
      <c r="DY207">
        <v>2827.43</v>
      </c>
      <c r="DZ207">
        <v>89.5</v>
      </c>
      <c r="EA207">
        <v>89.5</v>
      </c>
      <c r="EB207">
        <v>89.75</v>
      </c>
      <c r="EC207" s="3">
        <v>-1.1224799999999999E-6</v>
      </c>
      <c r="ED207" s="3">
        <v>1.9246499999999999E-6</v>
      </c>
      <c r="EE207">
        <v>0.47125800000000001</v>
      </c>
      <c r="EF207">
        <v>0</v>
      </c>
      <c r="EG207">
        <v>0</v>
      </c>
      <c r="EH207">
        <v>15</v>
      </c>
      <c r="EI207">
        <v>153750</v>
      </c>
      <c r="EJ207">
        <v>0</v>
      </c>
      <c r="EK207">
        <v>0</v>
      </c>
      <c r="EL207">
        <v>0</v>
      </c>
      <c r="EM207">
        <v>14137.2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1</v>
      </c>
      <c r="FP207">
        <v>205</v>
      </c>
      <c r="FQ207">
        <v>1</v>
      </c>
    </row>
    <row r="208" spans="1:173" x14ac:dyDescent="0.25">
      <c r="A208">
        <v>1</v>
      </c>
      <c r="B208">
        <v>206</v>
      </c>
      <c r="C208" s="3">
        <v>1471340</v>
      </c>
      <c r="D208" s="3">
        <v>1471340</v>
      </c>
      <c r="E208" s="3">
        <v>1471340</v>
      </c>
      <c r="F208">
        <v>-14.075200000000001</v>
      </c>
      <c r="G208">
        <v>0.87669299999999994</v>
      </c>
      <c r="H208">
        <v>-1.60619</v>
      </c>
      <c r="I208">
        <v>2827.43</v>
      </c>
      <c r="J208">
        <v>89.5</v>
      </c>
      <c r="K208">
        <v>89.5</v>
      </c>
      <c r="L208">
        <v>89.75</v>
      </c>
      <c r="M208" s="3">
        <v>8.8443600000000001E-6</v>
      </c>
      <c r="N208" s="3">
        <v>-3.7602200000000001E-6</v>
      </c>
      <c r="O208">
        <v>0.46753</v>
      </c>
      <c r="P208">
        <v>0</v>
      </c>
      <c r="Q208">
        <v>0</v>
      </c>
      <c r="R208">
        <v>15</v>
      </c>
      <c r="S208">
        <v>154500</v>
      </c>
      <c r="T208">
        <v>0</v>
      </c>
      <c r="U208">
        <v>0</v>
      </c>
      <c r="V208">
        <v>0</v>
      </c>
      <c r="W208">
        <v>14137.2</v>
      </c>
      <c r="X208">
        <v>0</v>
      </c>
      <c r="Y208">
        <v>0</v>
      </c>
      <c r="Z208">
        <v>0</v>
      </c>
      <c r="AA208" s="3">
        <v>1471340</v>
      </c>
      <c r="AB208" s="3">
        <v>1471340</v>
      </c>
      <c r="AC208" s="3">
        <v>1471340</v>
      </c>
      <c r="AD208">
        <v>-14.075200000000001</v>
      </c>
      <c r="AE208">
        <v>0.87669299999999994</v>
      </c>
      <c r="AF208">
        <v>-1.60619</v>
      </c>
      <c r="AG208">
        <v>2827.43</v>
      </c>
      <c r="AH208">
        <v>89.5</v>
      </c>
      <c r="AI208">
        <v>89.5</v>
      </c>
      <c r="AJ208">
        <v>89.75</v>
      </c>
      <c r="AK208" s="3">
        <v>8.8443600000000001E-6</v>
      </c>
      <c r="AL208" s="3">
        <v>-3.7602200000000001E-6</v>
      </c>
      <c r="AM208">
        <v>0.46753</v>
      </c>
      <c r="AN208">
        <v>0</v>
      </c>
      <c r="AO208">
        <v>0</v>
      </c>
      <c r="AP208">
        <v>15</v>
      </c>
      <c r="AQ208">
        <v>154500</v>
      </c>
      <c r="AR208">
        <v>0</v>
      </c>
      <c r="AS208">
        <v>0</v>
      </c>
      <c r="AT208">
        <v>0</v>
      </c>
      <c r="AU208">
        <v>14137.2</v>
      </c>
      <c r="AV208">
        <v>0</v>
      </c>
      <c r="AW208">
        <v>0</v>
      </c>
      <c r="AX208">
        <v>0</v>
      </c>
      <c r="AY208" s="3">
        <v>1471340</v>
      </c>
      <c r="AZ208" s="3">
        <v>1471340</v>
      </c>
      <c r="BA208" s="3">
        <v>1471340</v>
      </c>
      <c r="BB208">
        <v>-14.075200000000001</v>
      </c>
      <c r="BC208">
        <v>0.87669299999999994</v>
      </c>
      <c r="BD208">
        <v>-1.60619</v>
      </c>
      <c r="BE208">
        <v>2827.43</v>
      </c>
      <c r="BF208">
        <v>89.5</v>
      </c>
      <c r="BG208">
        <v>89.5</v>
      </c>
      <c r="BH208">
        <v>89.75</v>
      </c>
      <c r="BI208" s="3">
        <v>8.8443600000000001E-6</v>
      </c>
      <c r="BJ208" s="3">
        <v>-3.7602200000000001E-6</v>
      </c>
      <c r="BK208">
        <v>0.46753</v>
      </c>
      <c r="BL208">
        <v>0</v>
      </c>
      <c r="BM208">
        <v>0</v>
      </c>
      <c r="BN208">
        <v>15</v>
      </c>
      <c r="BO208">
        <v>154500</v>
      </c>
      <c r="BP208">
        <v>0</v>
      </c>
      <c r="BQ208">
        <v>0</v>
      </c>
      <c r="BR208">
        <v>0</v>
      </c>
      <c r="BS208">
        <v>14137.2</v>
      </c>
      <c r="BT208">
        <v>0</v>
      </c>
      <c r="BU208">
        <v>0</v>
      </c>
      <c r="BV208">
        <v>0</v>
      </c>
      <c r="BW208" s="3">
        <v>1471340</v>
      </c>
      <c r="BX208" s="3">
        <v>1471340</v>
      </c>
      <c r="BY208" s="3">
        <v>1471340</v>
      </c>
      <c r="BZ208">
        <v>-14.075200000000001</v>
      </c>
      <c r="CA208">
        <v>0.87669299999999994</v>
      </c>
      <c r="CB208">
        <v>-1.60619</v>
      </c>
      <c r="CC208">
        <v>2827.43</v>
      </c>
      <c r="CD208">
        <v>89.5</v>
      </c>
      <c r="CE208">
        <v>89.5</v>
      </c>
      <c r="CF208">
        <v>89.75</v>
      </c>
      <c r="CG208" s="3">
        <v>8.8443600000000001E-6</v>
      </c>
      <c r="CH208" s="3">
        <v>-3.7602200000000001E-6</v>
      </c>
      <c r="CI208">
        <v>0.46753</v>
      </c>
      <c r="CJ208">
        <v>0</v>
      </c>
      <c r="CK208">
        <v>0</v>
      </c>
      <c r="CL208">
        <v>15</v>
      </c>
      <c r="CM208">
        <v>154500</v>
      </c>
      <c r="CN208">
        <v>0</v>
      </c>
      <c r="CO208">
        <v>0</v>
      </c>
      <c r="CP208">
        <v>0</v>
      </c>
      <c r="CQ208">
        <v>14137.2</v>
      </c>
      <c r="CR208">
        <v>0</v>
      </c>
      <c r="CS208">
        <v>0</v>
      </c>
      <c r="CT208">
        <v>0</v>
      </c>
      <c r="CU208" s="3">
        <v>1471340</v>
      </c>
      <c r="CV208" s="3">
        <v>1471340</v>
      </c>
      <c r="CW208" s="3">
        <v>1471340</v>
      </c>
      <c r="CX208">
        <v>-14.075200000000001</v>
      </c>
      <c r="CY208">
        <v>0.87669299999999994</v>
      </c>
      <c r="CZ208">
        <v>-1.60619</v>
      </c>
      <c r="DA208">
        <v>2827.43</v>
      </c>
      <c r="DB208">
        <v>89.5</v>
      </c>
      <c r="DC208">
        <v>89.5</v>
      </c>
      <c r="DD208">
        <v>89.75</v>
      </c>
      <c r="DE208" s="3">
        <v>8.8443600000000001E-6</v>
      </c>
      <c r="DF208" s="3">
        <v>-3.7602200000000001E-6</v>
      </c>
      <c r="DG208">
        <v>0.46753</v>
      </c>
      <c r="DH208">
        <v>0</v>
      </c>
      <c r="DI208">
        <v>0</v>
      </c>
      <c r="DJ208">
        <v>15</v>
      </c>
      <c r="DK208">
        <v>154500</v>
      </c>
      <c r="DL208">
        <v>0</v>
      </c>
      <c r="DM208">
        <v>0</v>
      </c>
      <c r="DN208">
        <v>0</v>
      </c>
      <c r="DO208">
        <v>14137.2</v>
      </c>
      <c r="DP208">
        <v>0</v>
      </c>
      <c r="DQ208">
        <v>0</v>
      </c>
      <c r="DR208">
        <v>0</v>
      </c>
      <c r="DS208" s="3">
        <v>1471340</v>
      </c>
      <c r="DT208" s="3">
        <v>1471340</v>
      </c>
      <c r="DU208" s="3">
        <v>1471340</v>
      </c>
      <c r="DV208">
        <v>-14.075200000000001</v>
      </c>
      <c r="DW208">
        <v>0.87669299999999994</v>
      </c>
      <c r="DX208">
        <v>-1.60619</v>
      </c>
      <c r="DY208">
        <v>2827.43</v>
      </c>
      <c r="DZ208">
        <v>89.5</v>
      </c>
      <c r="EA208">
        <v>89.5</v>
      </c>
      <c r="EB208">
        <v>89.75</v>
      </c>
      <c r="EC208" s="3">
        <v>8.8443600000000001E-6</v>
      </c>
      <c r="ED208" s="3">
        <v>-3.7602200000000001E-6</v>
      </c>
      <c r="EE208">
        <v>0.46753</v>
      </c>
      <c r="EF208">
        <v>0</v>
      </c>
      <c r="EG208">
        <v>0</v>
      </c>
      <c r="EH208">
        <v>15</v>
      </c>
      <c r="EI208">
        <v>154500</v>
      </c>
      <c r="EJ208">
        <v>0</v>
      </c>
      <c r="EK208">
        <v>0</v>
      </c>
      <c r="EL208">
        <v>0</v>
      </c>
      <c r="EM208">
        <v>14137.2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1</v>
      </c>
      <c r="FP208">
        <v>206</v>
      </c>
      <c r="FQ208">
        <v>1</v>
      </c>
    </row>
    <row r="209" spans="1:173" x14ac:dyDescent="0.25">
      <c r="A209">
        <v>1</v>
      </c>
      <c r="B209">
        <v>207</v>
      </c>
      <c r="C209" s="3">
        <v>1471340</v>
      </c>
      <c r="D209" s="3">
        <v>1471340</v>
      </c>
      <c r="E209" s="3">
        <v>1471340</v>
      </c>
      <c r="F209">
        <v>-14.1401</v>
      </c>
      <c r="G209">
        <v>0.881768</v>
      </c>
      <c r="H209">
        <v>-1.61608</v>
      </c>
      <c r="I209">
        <v>2827.43</v>
      </c>
      <c r="J209">
        <v>89.5</v>
      </c>
      <c r="K209">
        <v>89.5</v>
      </c>
      <c r="L209">
        <v>89.75</v>
      </c>
      <c r="M209" s="3">
        <v>3.9932400000000004E-6</v>
      </c>
      <c r="N209" s="3">
        <v>9.0875400000000001E-6</v>
      </c>
      <c r="O209">
        <v>0.46589999999999998</v>
      </c>
      <c r="P209">
        <v>0</v>
      </c>
      <c r="Q209">
        <v>0</v>
      </c>
      <c r="R209">
        <v>15</v>
      </c>
      <c r="S209">
        <v>155250</v>
      </c>
      <c r="T209">
        <v>0</v>
      </c>
      <c r="U209">
        <v>0</v>
      </c>
      <c r="V209">
        <v>0</v>
      </c>
      <c r="W209">
        <v>14137.2</v>
      </c>
      <c r="X209">
        <v>0</v>
      </c>
      <c r="Y209">
        <v>0</v>
      </c>
      <c r="Z209">
        <v>0</v>
      </c>
      <c r="AA209" s="3">
        <v>1471340</v>
      </c>
      <c r="AB209" s="3">
        <v>1471340</v>
      </c>
      <c r="AC209" s="3">
        <v>1471340</v>
      </c>
      <c r="AD209">
        <v>-14.1401</v>
      </c>
      <c r="AE209">
        <v>0.881768</v>
      </c>
      <c r="AF209">
        <v>-1.61608</v>
      </c>
      <c r="AG209">
        <v>2827.43</v>
      </c>
      <c r="AH209">
        <v>89.5</v>
      </c>
      <c r="AI209">
        <v>89.5</v>
      </c>
      <c r="AJ209">
        <v>89.75</v>
      </c>
      <c r="AK209" s="3">
        <v>3.9932400000000004E-6</v>
      </c>
      <c r="AL209" s="3">
        <v>9.0875400000000001E-6</v>
      </c>
      <c r="AM209">
        <v>0.46589999999999998</v>
      </c>
      <c r="AN209">
        <v>0</v>
      </c>
      <c r="AO209">
        <v>0</v>
      </c>
      <c r="AP209">
        <v>15</v>
      </c>
      <c r="AQ209">
        <v>155250</v>
      </c>
      <c r="AR209">
        <v>0</v>
      </c>
      <c r="AS209">
        <v>0</v>
      </c>
      <c r="AT209">
        <v>0</v>
      </c>
      <c r="AU209">
        <v>14137.2</v>
      </c>
      <c r="AV209">
        <v>0</v>
      </c>
      <c r="AW209">
        <v>0</v>
      </c>
      <c r="AX209">
        <v>0</v>
      </c>
      <c r="AY209" s="3">
        <v>1471340</v>
      </c>
      <c r="AZ209" s="3">
        <v>1471340</v>
      </c>
      <c r="BA209" s="3">
        <v>1471340</v>
      </c>
      <c r="BB209">
        <v>-14.1401</v>
      </c>
      <c r="BC209">
        <v>0.881768</v>
      </c>
      <c r="BD209">
        <v>-1.61608</v>
      </c>
      <c r="BE209">
        <v>2827.43</v>
      </c>
      <c r="BF209">
        <v>89.5</v>
      </c>
      <c r="BG209">
        <v>89.5</v>
      </c>
      <c r="BH209">
        <v>89.75</v>
      </c>
      <c r="BI209" s="3">
        <v>3.9932400000000004E-6</v>
      </c>
      <c r="BJ209" s="3">
        <v>9.0875400000000001E-6</v>
      </c>
      <c r="BK209">
        <v>0.46589999999999998</v>
      </c>
      <c r="BL209">
        <v>0</v>
      </c>
      <c r="BM209">
        <v>0</v>
      </c>
      <c r="BN209">
        <v>15</v>
      </c>
      <c r="BO209">
        <v>155250</v>
      </c>
      <c r="BP209">
        <v>0</v>
      </c>
      <c r="BQ209">
        <v>0</v>
      </c>
      <c r="BR209">
        <v>0</v>
      </c>
      <c r="BS209">
        <v>14137.2</v>
      </c>
      <c r="BT209">
        <v>0</v>
      </c>
      <c r="BU209">
        <v>0</v>
      </c>
      <c r="BV209">
        <v>0</v>
      </c>
      <c r="BW209" s="3">
        <v>1471340</v>
      </c>
      <c r="BX209" s="3">
        <v>1471340</v>
      </c>
      <c r="BY209" s="3">
        <v>1471340</v>
      </c>
      <c r="BZ209">
        <v>-14.1401</v>
      </c>
      <c r="CA209">
        <v>0.881768</v>
      </c>
      <c r="CB209">
        <v>-1.61608</v>
      </c>
      <c r="CC209">
        <v>2827.43</v>
      </c>
      <c r="CD209">
        <v>89.5</v>
      </c>
      <c r="CE209">
        <v>89.5</v>
      </c>
      <c r="CF209">
        <v>89.75</v>
      </c>
      <c r="CG209" s="3">
        <v>3.9932400000000004E-6</v>
      </c>
      <c r="CH209" s="3">
        <v>9.0875400000000001E-6</v>
      </c>
      <c r="CI209">
        <v>0.46589999999999998</v>
      </c>
      <c r="CJ209">
        <v>0</v>
      </c>
      <c r="CK209">
        <v>0</v>
      </c>
      <c r="CL209">
        <v>15</v>
      </c>
      <c r="CM209">
        <v>155250</v>
      </c>
      <c r="CN209">
        <v>0</v>
      </c>
      <c r="CO209">
        <v>0</v>
      </c>
      <c r="CP209">
        <v>0</v>
      </c>
      <c r="CQ209">
        <v>14137.2</v>
      </c>
      <c r="CR209">
        <v>0</v>
      </c>
      <c r="CS209">
        <v>0</v>
      </c>
      <c r="CT209">
        <v>0</v>
      </c>
      <c r="CU209" s="3">
        <v>1471340</v>
      </c>
      <c r="CV209" s="3">
        <v>1471340</v>
      </c>
      <c r="CW209" s="3">
        <v>1471340</v>
      </c>
      <c r="CX209">
        <v>-14.1401</v>
      </c>
      <c r="CY209">
        <v>0.881768</v>
      </c>
      <c r="CZ209">
        <v>-1.61608</v>
      </c>
      <c r="DA209">
        <v>2827.43</v>
      </c>
      <c r="DB209">
        <v>89.5</v>
      </c>
      <c r="DC209">
        <v>89.5</v>
      </c>
      <c r="DD209">
        <v>89.75</v>
      </c>
      <c r="DE209" s="3">
        <v>3.9932400000000004E-6</v>
      </c>
      <c r="DF209" s="3">
        <v>9.0875400000000001E-6</v>
      </c>
      <c r="DG209">
        <v>0.46589999999999998</v>
      </c>
      <c r="DH209">
        <v>0</v>
      </c>
      <c r="DI209">
        <v>0</v>
      </c>
      <c r="DJ209">
        <v>15</v>
      </c>
      <c r="DK209">
        <v>155250</v>
      </c>
      <c r="DL209">
        <v>0</v>
      </c>
      <c r="DM209">
        <v>0</v>
      </c>
      <c r="DN209">
        <v>0</v>
      </c>
      <c r="DO209">
        <v>14137.2</v>
      </c>
      <c r="DP209">
        <v>0</v>
      </c>
      <c r="DQ209">
        <v>0</v>
      </c>
      <c r="DR209">
        <v>0</v>
      </c>
      <c r="DS209" s="3">
        <v>1471340</v>
      </c>
      <c r="DT209" s="3">
        <v>1471340</v>
      </c>
      <c r="DU209" s="3">
        <v>1471340</v>
      </c>
      <c r="DV209">
        <v>-14.1401</v>
      </c>
      <c r="DW209">
        <v>0.881768</v>
      </c>
      <c r="DX209">
        <v>-1.61608</v>
      </c>
      <c r="DY209">
        <v>2827.43</v>
      </c>
      <c r="DZ209">
        <v>89.5</v>
      </c>
      <c r="EA209">
        <v>89.5</v>
      </c>
      <c r="EB209">
        <v>89.75</v>
      </c>
      <c r="EC209" s="3">
        <v>3.9932400000000004E-6</v>
      </c>
      <c r="ED209" s="3">
        <v>9.0875400000000001E-6</v>
      </c>
      <c r="EE209">
        <v>0.46589999999999998</v>
      </c>
      <c r="EF209">
        <v>0</v>
      </c>
      <c r="EG209">
        <v>0</v>
      </c>
      <c r="EH209">
        <v>15</v>
      </c>
      <c r="EI209">
        <v>155250</v>
      </c>
      <c r="EJ209">
        <v>0</v>
      </c>
      <c r="EK209">
        <v>0</v>
      </c>
      <c r="EL209">
        <v>0</v>
      </c>
      <c r="EM209">
        <v>14137.2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1</v>
      </c>
      <c r="FP209">
        <v>207</v>
      </c>
      <c r="FQ209">
        <v>1</v>
      </c>
    </row>
    <row r="210" spans="1:173" x14ac:dyDescent="0.25">
      <c r="A210">
        <v>1</v>
      </c>
      <c r="B210">
        <v>208</v>
      </c>
      <c r="C210" s="3">
        <v>1471340</v>
      </c>
      <c r="D210" s="3">
        <v>1471340</v>
      </c>
      <c r="E210" s="3">
        <v>1471340</v>
      </c>
      <c r="F210">
        <v>-14.21</v>
      </c>
      <c r="G210">
        <v>0.88727800000000001</v>
      </c>
      <c r="H210">
        <v>-1.6251199999999999</v>
      </c>
      <c r="I210">
        <v>2827.43</v>
      </c>
      <c r="J210">
        <v>89.5</v>
      </c>
      <c r="K210">
        <v>89.5</v>
      </c>
      <c r="L210">
        <v>89.75</v>
      </c>
      <c r="M210" s="3">
        <v>1.5449400000000002E-5</v>
      </c>
      <c r="N210" s="3">
        <v>-8.58701E-6</v>
      </c>
      <c r="O210">
        <v>0.47139900000000001</v>
      </c>
      <c r="P210">
        <v>0</v>
      </c>
      <c r="Q210">
        <v>0</v>
      </c>
      <c r="R210">
        <v>15</v>
      </c>
      <c r="S210">
        <v>156000</v>
      </c>
      <c r="T210">
        <v>0</v>
      </c>
      <c r="U210">
        <v>0</v>
      </c>
      <c r="V210">
        <v>0</v>
      </c>
      <c r="W210">
        <v>14137.2</v>
      </c>
      <c r="X210">
        <v>0</v>
      </c>
      <c r="Y210">
        <v>0</v>
      </c>
      <c r="Z210">
        <v>0</v>
      </c>
      <c r="AA210" s="3">
        <v>1471340</v>
      </c>
      <c r="AB210" s="3">
        <v>1471340</v>
      </c>
      <c r="AC210" s="3">
        <v>1471340</v>
      </c>
      <c r="AD210">
        <v>-14.21</v>
      </c>
      <c r="AE210">
        <v>0.88727800000000001</v>
      </c>
      <c r="AF210">
        <v>-1.6251199999999999</v>
      </c>
      <c r="AG210">
        <v>2827.43</v>
      </c>
      <c r="AH210">
        <v>89.5</v>
      </c>
      <c r="AI210">
        <v>89.5</v>
      </c>
      <c r="AJ210">
        <v>89.75</v>
      </c>
      <c r="AK210" s="3">
        <v>1.5449400000000002E-5</v>
      </c>
      <c r="AL210" s="3">
        <v>-8.58701E-6</v>
      </c>
      <c r="AM210">
        <v>0.47139900000000001</v>
      </c>
      <c r="AN210">
        <v>0</v>
      </c>
      <c r="AO210">
        <v>0</v>
      </c>
      <c r="AP210">
        <v>15</v>
      </c>
      <c r="AQ210">
        <v>156000</v>
      </c>
      <c r="AR210">
        <v>0</v>
      </c>
      <c r="AS210">
        <v>0</v>
      </c>
      <c r="AT210">
        <v>0</v>
      </c>
      <c r="AU210">
        <v>14137.2</v>
      </c>
      <c r="AV210">
        <v>0</v>
      </c>
      <c r="AW210">
        <v>0</v>
      </c>
      <c r="AX210">
        <v>0</v>
      </c>
      <c r="AY210" s="3">
        <v>1471340</v>
      </c>
      <c r="AZ210" s="3">
        <v>1471340</v>
      </c>
      <c r="BA210" s="3">
        <v>1471340</v>
      </c>
      <c r="BB210">
        <v>-14.21</v>
      </c>
      <c r="BC210">
        <v>0.88727800000000001</v>
      </c>
      <c r="BD210">
        <v>-1.6251199999999999</v>
      </c>
      <c r="BE210">
        <v>2827.43</v>
      </c>
      <c r="BF210">
        <v>89.5</v>
      </c>
      <c r="BG210">
        <v>89.5</v>
      </c>
      <c r="BH210">
        <v>89.75</v>
      </c>
      <c r="BI210" s="3">
        <v>1.5449400000000002E-5</v>
      </c>
      <c r="BJ210" s="3">
        <v>-8.58701E-6</v>
      </c>
      <c r="BK210">
        <v>0.47139900000000001</v>
      </c>
      <c r="BL210">
        <v>0</v>
      </c>
      <c r="BM210">
        <v>0</v>
      </c>
      <c r="BN210">
        <v>15</v>
      </c>
      <c r="BO210">
        <v>156000</v>
      </c>
      <c r="BP210">
        <v>0</v>
      </c>
      <c r="BQ210">
        <v>0</v>
      </c>
      <c r="BR210">
        <v>0</v>
      </c>
      <c r="BS210">
        <v>14137.2</v>
      </c>
      <c r="BT210">
        <v>0</v>
      </c>
      <c r="BU210">
        <v>0</v>
      </c>
      <c r="BV210">
        <v>0</v>
      </c>
      <c r="BW210" s="3">
        <v>1471340</v>
      </c>
      <c r="BX210" s="3">
        <v>1471340</v>
      </c>
      <c r="BY210" s="3">
        <v>1471340</v>
      </c>
      <c r="BZ210">
        <v>-14.21</v>
      </c>
      <c r="CA210">
        <v>0.88727800000000001</v>
      </c>
      <c r="CB210">
        <v>-1.6251199999999999</v>
      </c>
      <c r="CC210">
        <v>2827.43</v>
      </c>
      <c r="CD210">
        <v>89.5</v>
      </c>
      <c r="CE210">
        <v>89.5</v>
      </c>
      <c r="CF210">
        <v>89.75</v>
      </c>
      <c r="CG210" s="3">
        <v>1.5449400000000002E-5</v>
      </c>
      <c r="CH210" s="3">
        <v>-8.58701E-6</v>
      </c>
      <c r="CI210">
        <v>0.47139900000000001</v>
      </c>
      <c r="CJ210">
        <v>0</v>
      </c>
      <c r="CK210">
        <v>0</v>
      </c>
      <c r="CL210">
        <v>15</v>
      </c>
      <c r="CM210">
        <v>156000</v>
      </c>
      <c r="CN210">
        <v>0</v>
      </c>
      <c r="CO210">
        <v>0</v>
      </c>
      <c r="CP210">
        <v>0</v>
      </c>
      <c r="CQ210">
        <v>14137.2</v>
      </c>
      <c r="CR210">
        <v>0</v>
      </c>
      <c r="CS210">
        <v>0</v>
      </c>
      <c r="CT210">
        <v>0</v>
      </c>
      <c r="CU210" s="3">
        <v>1471340</v>
      </c>
      <c r="CV210" s="3">
        <v>1471340</v>
      </c>
      <c r="CW210" s="3">
        <v>1471340</v>
      </c>
      <c r="CX210">
        <v>-14.21</v>
      </c>
      <c r="CY210">
        <v>0.88727800000000001</v>
      </c>
      <c r="CZ210">
        <v>-1.6251199999999999</v>
      </c>
      <c r="DA210">
        <v>2827.43</v>
      </c>
      <c r="DB210">
        <v>89.5</v>
      </c>
      <c r="DC210">
        <v>89.5</v>
      </c>
      <c r="DD210">
        <v>89.75</v>
      </c>
      <c r="DE210" s="3">
        <v>1.5449400000000002E-5</v>
      </c>
      <c r="DF210" s="3">
        <v>-8.58701E-6</v>
      </c>
      <c r="DG210">
        <v>0.47139900000000001</v>
      </c>
      <c r="DH210">
        <v>0</v>
      </c>
      <c r="DI210">
        <v>0</v>
      </c>
      <c r="DJ210">
        <v>15</v>
      </c>
      <c r="DK210">
        <v>156000</v>
      </c>
      <c r="DL210">
        <v>0</v>
      </c>
      <c r="DM210">
        <v>0</v>
      </c>
      <c r="DN210">
        <v>0</v>
      </c>
      <c r="DO210">
        <v>14137.2</v>
      </c>
      <c r="DP210">
        <v>0</v>
      </c>
      <c r="DQ210">
        <v>0</v>
      </c>
      <c r="DR210">
        <v>0</v>
      </c>
      <c r="DS210" s="3">
        <v>1471340</v>
      </c>
      <c r="DT210" s="3">
        <v>1471340</v>
      </c>
      <c r="DU210" s="3">
        <v>1471340</v>
      </c>
      <c r="DV210">
        <v>-14.21</v>
      </c>
      <c r="DW210">
        <v>0.88727800000000001</v>
      </c>
      <c r="DX210">
        <v>-1.6251199999999999</v>
      </c>
      <c r="DY210">
        <v>2827.43</v>
      </c>
      <c r="DZ210">
        <v>89.5</v>
      </c>
      <c r="EA210">
        <v>89.5</v>
      </c>
      <c r="EB210">
        <v>89.75</v>
      </c>
      <c r="EC210" s="3">
        <v>1.5449400000000002E-5</v>
      </c>
      <c r="ED210" s="3">
        <v>-8.58701E-6</v>
      </c>
      <c r="EE210">
        <v>0.47139900000000001</v>
      </c>
      <c r="EF210">
        <v>0</v>
      </c>
      <c r="EG210">
        <v>0</v>
      </c>
      <c r="EH210">
        <v>15</v>
      </c>
      <c r="EI210">
        <v>156000</v>
      </c>
      <c r="EJ210">
        <v>0</v>
      </c>
      <c r="EK210">
        <v>0</v>
      </c>
      <c r="EL210">
        <v>0</v>
      </c>
      <c r="EM210">
        <v>14137.2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1</v>
      </c>
      <c r="FP210">
        <v>208</v>
      </c>
      <c r="FQ210">
        <v>1</v>
      </c>
    </row>
    <row r="211" spans="1:173" x14ac:dyDescent="0.25">
      <c r="A211">
        <v>1</v>
      </c>
      <c r="B211">
        <v>209</v>
      </c>
      <c r="C211" s="3">
        <v>1471340</v>
      </c>
      <c r="D211" s="3">
        <v>1471340</v>
      </c>
      <c r="E211" s="3">
        <v>1471340</v>
      </c>
      <c r="F211">
        <v>-14.276999999999999</v>
      </c>
      <c r="G211">
        <v>0.89171199999999995</v>
      </c>
      <c r="H211">
        <v>-1.63419</v>
      </c>
      <c r="I211">
        <v>2827.43</v>
      </c>
      <c r="J211">
        <v>89.5</v>
      </c>
      <c r="K211">
        <v>89.5</v>
      </c>
      <c r="L211">
        <v>89.75</v>
      </c>
      <c r="M211" s="3">
        <v>1.6051600000000001E-5</v>
      </c>
      <c r="N211" s="3">
        <v>6.42198E-6</v>
      </c>
      <c r="O211">
        <v>0.472192</v>
      </c>
      <c r="P211">
        <v>0</v>
      </c>
      <c r="Q211">
        <v>0</v>
      </c>
      <c r="R211">
        <v>15</v>
      </c>
      <c r="S211">
        <v>156750</v>
      </c>
      <c r="T211">
        <v>0</v>
      </c>
      <c r="U211">
        <v>0</v>
      </c>
      <c r="V211">
        <v>0</v>
      </c>
      <c r="W211">
        <v>14137.2</v>
      </c>
      <c r="X211">
        <v>0</v>
      </c>
      <c r="Y211">
        <v>0</v>
      </c>
      <c r="Z211">
        <v>0</v>
      </c>
      <c r="AA211" s="3">
        <v>1471340</v>
      </c>
      <c r="AB211" s="3">
        <v>1471340</v>
      </c>
      <c r="AC211" s="3">
        <v>1471340</v>
      </c>
      <c r="AD211">
        <v>-14.276999999999999</v>
      </c>
      <c r="AE211">
        <v>0.89171199999999995</v>
      </c>
      <c r="AF211">
        <v>-1.63419</v>
      </c>
      <c r="AG211">
        <v>2827.43</v>
      </c>
      <c r="AH211">
        <v>89.5</v>
      </c>
      <c r="AI211">
        <v>89.5</v>
      </c>
      <c r="AJ211">
        <v>89.75</v>
      </c>
      <c r="AK211" s="3">
        <v>1.6051600000000001E-5</v>
      </c>
      <c r="AL211" s="3">
        <v>6.42198E-6</v>
      </c>
      <c r="AM211">
        <v>0.472192</v>
      </c>
      <c r="AN211">
        <v>0</v>
      </c>
      <c r="AO211">
        <v>0</v>
      </c>
      <c r="AP211">
        <v>15</v>
      </c>
      <c r="AQ211">
        <v>156750</v>
      </c>
      <c r="AR211">
        <v>0</v>
      </c>
      <c r="AS211">
        <v>0</v>
      </c>
      <c r="AT211">
        <v>0</v>
      </c>
      <c r="AU211">
        <v>14137.2</v>
      </c>
      <c r="AV211">
        <v>0</v>
      </c>
      <c r="AW211">
        <v>0</v>
      </c>
      <c r="AX211">
        <v>0</v>
      </c>
      <c r="AY211" s="3">
        <v>1471340</v>
      </c>
      <c r="AZ211" s="3">
        <v>1471340</v>
      </c>
      <c r="BA211" s="3">
        <v>1471340</v>
      </c>
      <c r="BB211">
        <v>-14.276999999999999</v>
      </c>
      <c r="BC211">
        <v>0.89171199999999995</v>
      </c>
      <c r="BD211">
        <v>-1.63419</v>
      </c>
      <c r="BE211">
        <v>2827.43</v>
      </c>
      <c r="BF211">
        <v>89.5</v>
      </c>
      <c r="BG211">
        <v>89.5</v>
      </c>
      <c r="BH211">
        <v>89.75</v>
      </c>
      <c r="BI211" s="3">
        <v>1.6051600000000001E-5</v>
      </c>
      <c r="BJ211" s="3">
        <v>6.42198E-6</v>
      </c>
      <c r="BK211">
        <v>0.472192</v>
      </c>
      <c r="BL211">
        <v>0</v>
      </c>
      <c r="BM211">
        <v>0</v>
      </c>
      <c r="BN211">
        <v>15</v>
      </c>
      <c r="BO211">
        <v>156750</v>
      </c>
      <c r="BP211">
        <v>0</v>
      </c>
      <c r="BQ211">
        <v>0</v>
      </c>
      <c r="BR211">
        <v>0</v>
      </c>
      <c r="BS211">
        <v>14137.2</v>
      </c>
      <c r="BT211">
        <v>0</v>
      </c>
      <c r="BU211">
        <v>0</v>
      </c>
      <c r="BV211">
        <v>0</v>
      </c>
      <c r="BW211" s="3">
        <v>1471340</v>
      </c>
      <c r="BX211" s="3">
        <v>1471340</v>
      </c>
      <c r="BY211" s="3">
        <v>1471340</v>
      </c>
      <c r="BZ211">
        <v>-14.276999999999999</v>
      </c>
      <c r="CA211">
        <v>0.89171199999999995</v>
      </c>
      <c r="CB211">
        <v>-1.63419</v>
      </c>
      <c r="CC211">
        <v>2827.43</v>
      </c>
      <c r="CD211">
        <v>89.5</v>
      </c>
      <c r="CE211">
        <v>89.5</v>
      </c>
      <c r="CF211">
        <v>89.75</v>
      </c>
      <c r="CG211" s="3">
        <v>1.6051600000000001E-5</v>
      </c>
      <c r="CH211" s="3">
        <v>6.42198E-6</v>
      </c>
      <c r="CI211">
        <v>0.472192</v>
      </c>
      <c r="CJ211">
        <v>0</v>
      </c>
      <c r="CK211">
        <v>0</v>
      </c>
      <c r="CL211">
        <v>15</v>
      </c>
      <c r="CM211">
        <v>156750</v>
      </c>
      <c r="CN211">
        <v>0</v>
      </c>
      <c r="CO211">
        <v>0</v>
      </c>
      <c r="CP211">
        <v>0</v>
      </c>
      <c r="CQ211">
        <v>14137.2</v>
      </c>
      <c r="CR211">
        <v>0</v>
      </c>
      <c r="CS211">
        <v>0</v>
      </c>
      <c r="CT211">
        <v>0</v>
      </c>
      <c r="CU211" s="3">
        <v>1471340</v>
      </c>
      <c r="CV211" s="3">
        <v>1471340</v>
      </c>
      <c r="CW211" s="3">
        <v>1471340</v>
      </c>
      <c r="CX211">
        <v>-14.276999999999999</v>
      </c>
      <c r="CY211">
        <v>0.89171199999999995</v>
      </c>
      <c r="CZ211">
        <v>-1.63419</v>
      </c>
      <c r="DA211">
        <v>2827.43</v>
      </c>
      <c r="DB211">
        <v>89.5</v>
      </c>
      <c r="DC211">
        <v>89.5</v>
      </c>
      <c r="DD211">
        <v>89.75</v>
      </c>
      <c r="DE211" s="3">
        <v>1.6051600000000001E-5</v>
      </c>
      <c r="DF211" s="3">
        <v>6.42198E-6</v>
      </c>
      <c r="DG211">
        <v>0.472192</v>
      </c>
      <c r="DH211">
        <v>0</v>
      </c>
      <c r="DI211">
        <v>0</v>
      </c>
      <c r="DJ211">
        <v>15</v>
      </c>
      <c r="DK211">
        <v>156750</v>
      </c>
      <c r="DL211">
        <v>0</v>
      </c>
      <c r="DM211">
        <v>0</v>
      </c>
      <c r="DN211">
        <v>0</v>
      </c>
      <c r="DO211">
        <v>14137.2</v>
      </c>
      <c r="DP211">
        <v>0</v>
      </c>
      <c r="DQ211">
        <v>0</v>
      </c>
      <c r="DR211">
        <v>0</v>
      </c>
      <c r="DS211" s="3">
        <v>1471340</v>
      </c>
      <c r="DT211" s="3">
        <v>1471340</v>
      </c>
      <c r="DU211" s="3">
        <v>1471340</v>
      </c>
      <c r="DV211">
        <v>-14.276999999999999</v>
      </c>
      <c r="DW211">
        <v>0.89171199999999995</v>
      </c>
      <c r="DX211">
        <v>-1.63419</v>
      </c>
      <c r="DY211">
        <v>2827.43</v>
      </c>
      <c r="DZ211">
        <v>89.5</v>
      </c>
      <c r="EA211">
        <v>89.5</v>
      </c>
      <c r="EB211">
        <v>89.75</v>
      </c>
      <c r="EC211" s="3">
        <v>1.6051600000000001E-5</v>
      </c>
      <c r="ED211" s="3">
        <v>6.42198E-6</v>
      </c>
      <c r="EE211">
        <v>0.472192</v>
      </c>
      <c r="EF211">
        <v>0</v>
      </c>
      <c r="EG211">
        <v>0</v>
      </c>
      <c r="EH211">
        <v>15</v>
      </c>
      <c r="EI211">
        <v>156750</v>
      </c>
      <c r="EJ211">
        <v>0</v>
      </c>
      <c r="EK211">
        <v>0</v>
      </c>
      <c r="EL211">
        <v>0</v>
      </c>
      <c r="EM211">
        <v>14137.2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1</v>
      </c>
      <c r="FP211">
        <v>209</v>
      </c>
      <c r="FQ211">
        <v>1</v>
      </c>
    </row>
    <row r="212" spans="1:173" x14ac:dyDescent="0.25">
      <c r="A212">
        <v>1</v>
      </c>
      <c r="B212">
        <v>210</v>
      </c>
      <c r="C212" s="3">
        <v>1471340</v>
      </c>
      <c r="D212" s="3">
        <v>1471340</v>
      </c>
      <c r="E212" s="3">
        <v>1471340</v>
      </c>
      <c r="F212">
        <v>-14.3454</v>
      </c>
      <c r="G212">
        <v>0.896451</v>
      </c>
      <c r="H212">
        <v>-1.6425000000000001</v>
      </c>
      <c r="I212">
        <v>2827.43</v>
      </c>
      <c r="J212">
        <v>89.5</v>
      </c>
      <c r="K212">
        <v>89.5</v>
      </c>
      <c r="L212">
        <v>89.75</v>
      </c>
      <c r="M212" s="3">
        <v>-1.0375499999999999E-6</v>
      </c>
      <c r="N212" s="3">
        <v>-9.6860899999999996E-6</v>
      </c>
      <c r="O212">
        <v>0.46916600000000003</v>
      </c>
      <c r="P212">
        <v>0</v>
      </c>
      <c r="Q212">
        <v>0</v>
      </c>
      <c r="R212">
        <v>15</v>
      </c>
      <c r="S212">
        <v>157500</v>
      </c>
      <c r="T212">
        <v>0</v>
      </c>
      <c r="U212">
        <v>0</v>
      </c>
      <c r="V212">
        <v>0</v>
      </c>
      <c r="W212">
        <v>14137.2</v>
      </c>
      <c r="X212">
        <v>0</v>
      </c>
      <c r="Y212">
        <v>0</v>
      </c>
      <c r="Z212">
        <v>0</v>
      </c>
      <c r="AA212" s="3">
        <v>1471340</v>
      </c>
      <c r="AB212" s="3">
        <v>1471340</v>
      </c>
      <c r="AC212" s="3">
        <v>1471340</v>
      </c>
      <c r="AD212">
        <v>-14.3454</v>
      </c>
      <c r="AE212">
        <v>0.896451</v>
      </c>
      <c r="AF212">
        <v>-1.6425000000000001</v>
      </c>
      <c r="AG212">
        <v>2827.43</v>
      </c>
      <c r="AH212">
        <v>89.5</v>
      </c>
      <c r="AI212">
        <v>89.5</v>
      </c>
      <c r="AJ212">
        <v>89.75</v>
      </c>
      <c r="AK212" s="3">
        <v>-1.0375499999999999E-6</v>
      </c>
      <c r="AL212" s="3">
        <v>-9.6860899999999996E-6</v>
      </c>
      <c r="AM212">
        <v>0.46916600000000003</v>
      </c>
      <c r="AN212">
        <v>0</v>
      </c>
      <c r="AO212">
        <v>0</v>
      </c>
      <c r="AP212">
        <v>15</v>
      </c>
      <c r="AQ212">
        <v>157500</v>
      </c>
      <c r="AR212">
        <v>0</v>
      </c>
      <c r="AS212">
        <v>0</v>
      </c>
      <c r="AT212">
        <v>0</v>
      </c>
      <c r="AU212">
        <v>14137.2</v>
      </c>
      <c r="AV212">
        <v>0</v>
      </c>
      <c r="AW212">
        <v>0</v>
      </c>
      <c r="AX212">
        <v>0</v>
      </c>
      <c r="AY212" s="3">
        <v>1471340</v>
      </c>
      <c r="AZ212" s="3">
        <v>1471340</v>
      </c>
      <c r="BA212" s="3">
        <v>1471340</v>
      </c>
      <c r="BB212">
        <v>-14.3454</v>
      </c>
      <c r="BC212">
        <v>0.896451</v>
      </c>
      <c r="BD212">
        <v>-1.6425000000000001</v>
      </c>
      <c r="BE212">
        <v>2827.43</v>
      </c>
      <c r="BF212">
        <v>89.5</v>
      </c>
      <c r="BG212">
        <v>89.5</v>
      </c>
      <c r="BH212">
        <v>89.75</v>
      </c>
      <c r="BI212" s="3">
        <v>-1.0375499999999999E-6</v>
      </c>
      <c r="BJ212" s="3">
        <v>-9.6860899999999996E-6</v>
      </c>
      <c r="BK212">
        <v>0.46916600000000003</v>
      </c>
      <c r="BL212">
        <v>0</v>
      </c>
      <c r="BM212">
        <v>0</v>
      </c>
      <c r="BN212">
        <v>15</v>
      </c>
      <c r="BO212">
        <v>157500</v>
      </c>
      <c r="BP212">
        <v>0</v>
      </c>
      <c r="BQ212">
        <v>0</v>
      </c>
      <c r="BR212">
        <v>0</v>
      </c>
      <c r="BS212">
        <v>14137.2</v>
      </c>
      <c r="BT212">
        <v>0</v>
      </c>
      <c r="BU212">
        <v>0</v>
      </c>
      <c r="BV212">
        <v>0</v>
      </c>
      <c r="BW212" s="3">
        <v>1471340</v>
      </c>
      <c r="BX212" s="3">
        <v>1471340</v>
      </c>
      <c r="BY212" s="3">
        <v>1471340</v>
      </c>
      <c r="BZ212">
        <v>-14.3454</v>
      </c>
      <c r="CA212">
        <v>0.896451</v>
      </c>
      <c r="CB212">
        <v>-1.6425000000000001</v>
      </c>
      <c r="CC212">
        <v>2827.43</v>
      </c>
      <c r="CD212">
        <v>89.5</v>
      </c>
      <c r="CE212">
        <v>89.5</v>
      </c>
      <c r="CF212">
        <v>89.75</v>
      </c>
      <c r="CG212" s="3">
        <v>-1.0375499999999999E-6</v>
      </c>
      <c r="CH212" s="3">
        <v>-9.6860899999999996E-6</v>
      </c>
      <c r="CI212">
        <v>0.46916600000000003</v>
      </c>
      <c r="CJ212">
        <v>0</v>
      </c>
      <c r="CK212">
        <v>0</v>
      </c>
      <c r="CL212">
        <v>15</v>
      </c>
      <c r="CM212">
        <v>157500</v>
      </c>
      <c r="CN212">
        <v>0</v>
      </c>
      <c r="CO212">
        <v>0</v>
      </c>
      <c r="CP212">
        <v>0</v>
      </c>
      <c r="CQ212">
        <v>14137.2</v>
      </c>
      <c r="CR212">
        <v>0</v>
      </c>
      <c r="CS212">
        <v>0</v>
      </c>
      <c r="CT212">
        <v>0</v>
      </c>
      <c r="CU212" s="3">
        <v>1471340</v>
      </c>
      <c r="CV212" s="3">
        <v>1471340</v>
      </c>
      <c r="CW212" s="3">
        <v>1471340</v>
      </c>
      <c r="CX212">
        <v>-14.3454</v>
      </c>
      <c r="CY212">
        <v>0.896451</v>
      </c>
      <c r="CZ212">
        <v>-1.6425000000000001</v>
      </c>
      <c r="DA212">
        <v>2827.43</v>
      </c>
      <c r="DB212">
        <v>89.5</v>
      </c>
      <c r="DC212">
        <v>89.5</v>
      </c>
      <c r="DD212">
        <v>89.75</v>
      </c>
      <c r="DE212" s="3">
        <v>-1.0375499999999999E-6</v>
      </c>
      <c r="DF212" s="3">
        <v>-9.6860899999999996E-6</v>
      </c>
      <c r="DG212">
        <v>0.46916600000000003</v>
      </c>
      <c r="DH212">
        <v>0</v>
      </c>
      <c r="DI212">
        <v>0</v>
      </c>
      <c r="DJ212">
        <v>15</v>
      </c>
      <c r="DK212">
        <v>157500</v>
      </c>
      <c r="DL212">
        <v>0</v>
      </c>
      <c r="DM212">
        <v>0</v>
      </c>
      <c r="DN212">
        <v>0</v>
      </c>
      <c r="DO212">
        <v>14137.2</v>
      </c>
      <c r="DP212">
        <v>0</v>
      </c>
      <c r="DQ212">
        <v>0</v>
      </c>
      <c r="DR212">
        <v>0</v>
      </c>
      <c r="DS212" s="3">
        <v>1471340</v>
      </c>
      <c r="DT212" s="3">
        <v>1471340</v>
      </c>
      <c r="DU212" s="3">
        <v>1471340</v>
      </c>
      <c r="DV212">
        <v>-14.3454</v>
      </c>
      <c r="DW212">
        <v>0.896451</v>
      </c>
      <c r="DX212">
        <v>-1.6425000000000001</v>
      </c>
      <c r="DY212">
        <v>2827.43</v>
      </c>
      <c r="DZ212">
        <v>89.5</v>
      </c>
      <c r="EA212">
        <v>89.5</v>
      </c>
      <c r="EB212">
        <v>89.75</v>
      </c>
      <c r="EC212" s="3">
        <v>-1.0375499999999999E-6</v>
      </c>
      <c r="ED212" s="3">
        <v>-9.6860899999999996E-6</v>
      </c>
      <c r="EE212">
        <v>0.46916600000000003</v>
      </c>
      <c r="EF212">
        <v>0</v>
      </c>
      <c r="EG212">
        <v>0</v>
      </c>
      <c r="EH212">
        <v>15</v>
      </c>
      <c r="EI212">
        <v>157500</v>
      </c>
      <c r="EJ212">
        <v>0</v>
      </c>
      <c r="EK212">
        <v>0</v>
      </c>
      <c r="EL212">
        <v>0</v>
      </c>
      <c r="EM212">
        <v>14137.2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1</v>
      </c>
      <c r="FP212">
        <v>210</v>
      </c>
      <c r="FQ212">
        <v>1</v>
      </c>
    </row>
    <row r="213" spans="1:173" x14ac:dyDescent="0.25">
      <c r="A213">
        <v>1</v>
      </c>
      <c r="B213">
        <v>211</v>
      </c>
      <c r="C213" s="3">
        <v>1471340</v>
      </c>
      <c r="D213" s="3">
        <v>1471340</v>
      </c>
      <c r="E213" s="3">
        <v>1471340</v>
      </c>
      <c r="F213">
        <v>-14.4116</v>
      </c>
      <c r="G213">
        <v>0.90216499999999999</v>
      </c>
      <c r="H213">
        <v>-1.65151</v>
      </c>
      <c r="I213">
        <v>2827.43</v>
      </c>
      <c r="J213">
        <v>89.5</v>
      </c>
      <c r="K213">
        <v>89.5</v>
      </c>
      <c r="L213">
        <v>89.75</v>
      </c>
      <c r="M213" s="3">
        <v>-2.4642800000000001E-6</v>
      </c>
      <c r="N213" s="3">
        <v>6.5910899999999996E-6</v>
      </c>
      <c r="O213">
        <v>0.46771499999999999</v>
      </c>
      <c r="P213">
        <v>0</v>
      </c>
      <c r="Q213">
        <v>0</v>
      </c>
      <c r="R213">
        <v>15</v>
      </c>
      <c r="S213">
        <v>158250</v>
      </c>
      <c r="T213">
        <v>0</v>
      </c>
      <c r="U213">
        <v>0</v>
      </c>
      <c r="V213">
        <v>0</v>
      </c>
      <c r="W213">
        <v>14137.2</v>
      </c>
      <c r="X213">
        <v>0</v>
      </c>
      <c r="Y213">
        <v>0</v>
      </c>
      <c r="Z213">
        <v>0</v>
      </c>
      <c r="AA213" s="3">
        <v>1471340</v>
      </c>
      <c r="AB213" s="3">
        <v>1471340</v>
      </c>
      <c r="AC213" s="3">
        <v>1471340</v>
      </c>
      <c r="AD213">
        <v>-14.4116</v>
      </c>
      <c r="AE213">
        <v>0.90216499999999999</v>
      </c>
      <c r="AF213">
        <v>-1.65151</v>
      </c>
      <c r="AG213">
        <v>2827.43</v>
      </c>
      <c r="AH213">
        <v>89.5</v>
      </c>
      <c r="AI213">
        <v>89.5</v>
      </c>
      <c r="AJ213">
        <v>89.75</v>
      </c>
      <c r="AK213" s="3">
        <v>-2.4642800000000001E-6</v>
      </c>
      <c r="AL213" s="3">
        <v>6.5910899999999996E-6</v>
      </c>
      <c r="AM213">
        <v>0.46771499999999999</v>
      </c>
      <c r="AN213">
        <v>0</v>
      </c>
      <c r="AO213">
        <v>0</v>
      </c>
      <c r="AP213">
        <v>15</v>
      </c>
      <c r="AQ213">
        <v>158250</v>
      </c>
      <c r="AR213">
        <v>0</v>
      </c>
      <c r="AS213">
        <v>0</v>
      </c>
      <c r="AT213">
        <v>0</v>
      </c>
      <c r="AU213">
        <v>14137.2</v>
      </c>
      <c r="AV213">
        <v>0</v>
      </c>
      <c r="AW213">
        <v>0</v>
      </c>
      <c r="AX213">
        <v>0</v>
      </c>
      <c r="AY213" s="3">
        <v>1471340</v>
      </c>
      <c r="AZ213" s="3">
        <v>1471340</v>
      </c>
      <c r="BA213" s="3">
        <v>1471340</v>
      </c>
      <c r="BB213">
        <v>-14.4116</v>
      </c>
      <c r="BC213">
        <v>0.90216499999999999</v>
      </c>
      <c r="BD213">
        <v>-1.65151</v>
      </c>
      <c r="BE213">
        <v>2827.43</v>
      </c>
      <c r="BF213">
        <v>89.5</v>
      </c>
      <c r="BG213">
        <v>89.5</v>
      </c>
      <c r="BH213">
        <v>89.75</v>
      </c>
      <c r="BI213" s="3">
        <v>-2.4642800000000001E-6</v>
      </c>
      <c r="BJ213" s="3">
        <v>6.5910899999999996E-6</v>
      </c>
      <c r="BK213">
        <v>0.46771499999999999</v>
      </c>
      <c r="BL213">
        <v>0</v>
      </c>
      <c r="BM213">
        <v>0</v>
      </c>
      <c r="BN213">
        <v>15</v>
      </c>
      <c r="BO213">
        <v>158250</v>
      </c>
      <c r="BP213">
        <v>0</v>
      </c>
      <c r="BQ213">
        <v>0</v>
      </c>
      <c r="BR213">
        <v>0</v>
      </c>
      <c r="BS213">
        <v>14137.2</v>
      </c>
      <c r="BT213">
        <v>0</v>
      </c>
      <c r="BU213">
        <v>0</v>
      </c>
      <c r="BV213">
        <v>0</v>
      </c>
      <c r="BW213" s="3">
        <v>1471340</v>
      </c>
      <c r="BX213" s="3">
        <v>1471340</v>
      </c>
      <c r="BY213" s="3">
        <v>1471340</v>
      </c>
      <c r="BZ213">
        <v>-14.4116</v>
      </c>
      <c r="CA213">
        <v>0.90216499999999999</v>
      </c>
      <c r="CB213">
        <v>-1.65151</v>
      </c>
      <c r="CC213">
        <v>2827.43</v>
      </c>
      <c r="CD213">
        <v>89.5</v>
      </c>
      <c r="CE213">
        <v>89.5</v>
      </c>
      <c r="CF213">
        <v>89.75</v>
      </c>
      <c r="CG213" s="3">
        <v>-2.4642800000000001E-6</v>
      </c>
      <c r="CH213" s="3">
        <v>6.5910899999999996E-6</v>
      </c>
      <c r="CI213">
        <v>0.46771499999999999</v>
      </c>
      <c r="CJ213">
        <v>0</v>
      </c>
      <c r="CK213">
        <v>0</v>
      </c>
      <c r="CL213">
        <v>15</v>
      </c>
      <c r="CM213">
        <v>158250</v>
      </c>
      <c r="CN213">
        <v>0</v>
      </c>
      <c r="CO213">
        <v>0</v>
      </c>
      <c r="CP213">
        <v>0</v>
      </c>
      <c r="CQ213">
        <v>14137.2</v>
      </c>
      <c r="CR213">
        <v>0</v>
      </c>
      <c r="CS213">
        <v>0</v>
      </c>
      <c r="CT213">
        <v>0</v>
      </c>
      <c r="CU213" s="3">
        <v>1471340</v>
      </c>
      <c r="CV213" s="3">
        <v>1471340</v>
      </c>
      <c r="CW213" s="3">
        <v>1471340</v>
      </c>
      <c r="CX213">
        <v>-14.4116</v>
      </c>
      <c r="CY213">
        <v>0.90216499999999999</v>
      </c>
      <c r="CZ213">
        <v>-1.65151</v>
      </c>
      <c r="DA213">
        <v>2827.43</v>
      </c>
      <c r="DB213">
        <v>89.5</v>
      </c>
      <c r="DC213">
        <v>89.5</v>
      </c>
      <c r="DD213">
        <v>89.75</v>
      </c>
      <c r="DE213" s="3">
        <v>-2.4642800000000001E-6</v>
      </c>
      <c r="DF213" s="3">
        <v>6.5910899999999996E-6</v>
      </c>
      <c r="DG213">
        <v>0.46771499999999999</v>
      </c>
      <c r="DH213">
        <v>0</v>
      </c>
      <c r="DI213">
        <v>0</v>
      </c>
      <c r="DJ213">
        <v>15</v>
      </c>
      <c r="DK213">
        <v>158250</v>
      </c>
      <c r="DL213">
        <v>0</v>
      </c>
      <c r="DM213">
        <v>0</v>
      </c>
      <c r="DN213">
        <v>0</v>
      </c>
      <c r="DO213">
        <v>14137.2</v>
      </c>
      <c r="DP213">
        <v>0</v>
      </c>
      <c r="DQ213">
        <v>0</v>
      </c>
      <c r="DR213">
        <v>0</v>
      </c>
      <c r="DS213" s="3">
        <v>1471340</v>
      </c>
      <c r="DT213" s="3">
        <v>1471340</v>
      </c>
      <c r="DU213" s="3">
        <v>1471340</v>
      </c>
      <c r="DV213">
        <v>-14.4116</v>
      </c>
      <c r="DW213">
        <v>0.90216499999999999</v>
      </c>
      <c r="DX213">
        <v>-1.65151</v>
      </c>
      <c r="DY213">
        <v>2827.43</v>
      </c>
      <c r="DZ213">
        <v>89.5</v>
      </c>
      <c r="EA213">
        <v>89.5</v>
      </c>
      <c r="EB213">
        <v>89.75</v>
      </c>
      <c r="EC213" s="3">
        <v>-2.4642800000000001E-6</v>
      </c>
      <c r="ED213" s="3">
        <v>6.5910899999999996E-6</v>
      </c>
      <c r="EE213">
        <v>0.46771499999999999</v>
      </c>
      <c r="EF213">
        <v>0</v>
      </c>
      <c r="EG213">
        <v>0</v>
      </c>
      <c r="EH213">
        <v>15</v>
      </c>
      <c r="EI213">
        <v>158250</v>
      </c>
      <c r="EJ213">
        <v>0</v>
      </c>
      <c r="EK213">
        <v>0</v>
      </c>
      <c r="EL213">
        <v>0</v>
      </c>
      <c r="EM213">
        <v>14137.2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1</v>
      </c>
      <c r="FP213">
        <v>211</v>
      </c>
      <c r="FQ213">
        <v>1</v>
      </c>
    </row>
    <row r="214" spans="1:173" x14ac:dyDescent="0.25">
      <c r="A214">
        <v>1</v>
      </c>
      <c r="B214">
        <v>212</v>
      </c>
      <c r="C214" s="3">
        <v>1471340</v>
      </c>
      <c r="D214" s="3">
        <v>1471340</v>
      </c>
      <c r="E214" s="3">
        <v>1471340</v>
      </c>
      <c r="F214">
        <v>-14.4778</v>
      </c>
      <c r="G214">
        <v>0.90762399999999999</v>
      </c>
      <c r="H214">
        <v>-1.6613599999999999</v>
      </c>
      <c r="I214">
        <v>2827.43</v>
      </c>
      <c r="J214">
        <v>89.5</v>
      </c>
      <c r="K214">
        <v>89.5</v>
      </c>
      <c r="L214">
        <v>89.75</v>
      </c>
      <c r="M214" s="3">
        <v>1.8073499999999999E-6</v>
      </c>
      <c r="N214" s="3">
        <v>-3.0523599999999999E-6</v>
      </c>
      <c r="O214">
        <v>0.46734199999999998</v>
      </c>
      <c r="P214">
        <v>0</v>
      </c>
      <c r="Q214">
        <v>0</v>
      </c>
      <c r="R214">
        <v>15</v>
      </c>
      <c r="S214">
        <v>159000</v>
      </c>
      <c r="T214">
        <v>0</v>
      </c>
      <c r="U214">
        <v>0</v>
      </c>
      <c r="V214">
        <v>0</v>
      </c>
      <c r="W214">
        <v>14137.2</v>
      </c>
      <c r="X214">
        <v>0</v>
      </c>
      <c r="Y214">
        <v>0</v>
      </c>
      <c r="Z214">
        <v>0</v>
      </c>
      <c r="AA214" s="3">
        <v>1471340</v>
      </c>
      <c r="AB214" s="3">
        <v>1471340</v>
      </c>
      <c r="AC214" s="3">
        <v>1471340</v>
      </c>
      <c r="AD214">
        <v>-14.4778</v>
      </c>
      <c r="AE214">
        <v>0.90762399999999999</v>
      </c>
      <c r="AF214">
        <v>-1.6613599999999999</v>
      </c>
      <c r="AG214">
        <v>2827.43</v>
      </c>
      <c r="AH214">
        <v>89.5</v>
      </c>
      <c r="AI214">
        <v>89.5</v>
      </c>
      <c r="AJ214">
        <v>89.75</v>
      </c>
      <c r="AK214" s="3">
        <v>1.8073499999999999E-6</v>
      </c>
      <c r="AL214" s="3">
        <v>-3.0523599999999999E-6</v>
      </c>
      <c r="AM214">
        <v>0.46734199999999998</v>
      </c>
      <c r="AN214">
        <v>0</v>
      </c>
      <c r="AO214">
        <v>0</v>
      </c>
      <c r="AP214">
        <v>15</v>
      </c>
      <c r="AQ214">
        <v>159000</v>
      </c>
      <c r="AR214">
        <v>0</v>
      </c>
      <c r="AS214">
        <v>0</v>
      </c>
      <c r="AT214">
        <v>0</v>
      </c>
      <c r="AU214">
        <v>14137.2</v>
      </c>
      <c r="AV214">
        <v>0</v>
      </c>
      <c r="AW214">
        <v>0</v>
      </c>
      <c r="AX214">
        <v>0</v>
      </c>
      <c r="AY214" s="3">
        <v>1471340</v>
      </c>
      <c r="AZ214" s="3">
        <v>1471340</v>
      </c>
      <c r="BA214" s="3">
        <v>1471340</v>
      </c>
      <c r="BB214">
        <v>-14.4778</v>
      </c>
      <c r="BC214">
        <v>0.90762399999999999</v>
      </c>
      <c r="BD214">
        <v>-1.6613599999999999</v>
      </c>
      <c r="BE214">
        <v>2827.43</v>
      </c>
      <c r="BF214">
        <v>89.5</v>
      </c>
      <c r="BG214">
        <v>89.5</v>
      </c>
      <c r="BH214">
        <v>89.75</v>
      </c>
      <c r="BI214" s="3">
        <v>1.8073499999999999E-6</v>
      </c>
      <c r="BJ214" s="3">
        <v>-3.0523599999999999E-6</v>
      </c>
      <c r="BK214">
        <v>0.46734199999999998</v>
      </c>
      <c r="BL214">
        <v>0</v>
      </c>
      <c r="BM214">
        <v>0</v>
      </c>
      <c r="BN214">
        <v>15</v>
      </c>
      <c r="BO214">
        <v>159000</v>
      </c>
      <c r="BP214">
        <v>0</v>
      </c>
      <c r="BQ214">
        <v>0</v>
      </c>
      <c r="BR214">
        <v>0</v>
      </c>
      <c r="BS214">
        <v>14137.2</v>
      </c>
      <c r="BT214">
        <v>0</v>
      </c>
      <c r="BU214">
        <v>0</v>
      </c>
      <c r="BV214">
        <v>0</v>
      </c>
      <c r="BW214" s="3">
        <v>1471340</v>
      </c>
      <c r="BX214" s="3">
        <v>1471340</v>
      </c>
      <c r="BY214" s="3">
        <v>1471340</v>
      </c>
      <c r="BZ214">
        <v>-14.4778</v>
      </c>
      <c r="CA214">
        <v>0.90762399999999999</v>
      </c>
      <c r="CB214">
        <v>-1.6613599999999999</v>
      </c>
      <c r="CC214">
        <v>2827.43</v>
      </c>
      <c r="CD214">
        <v>89.5</v>
      </c>
      <c r="CE214">
        <v>89.5</v>
      </c>
      <c r="CF214">
        <v>89.75</v>
      </c>
      <c r="CG214" s="3">
        <v>1.8073499999999999E-6</v>
      </c>
      <c r="CH214" s="3">
        <v>-3.0523599999999999E-6</v>
      </c>
      <c r="CI214">
        <v>0.46734199999999998</v>
      </c>
      <c r="CJ214">
        <v>0</v>
      </c>
      <c r="CK214">
        <v>0</v>
      </c>
      <c r="CL214">
        <v>15</v>
      </c>
      <c r="CM214">
        <v>159000</v>
      </c>
      <c r="CN214">
        <v>0</v>
      </c>
      <c r="CO214">
        <v>0</v>
      </c>
      <c r="CP214">
        <v>0</v>
      </c>
      <c r="CQ214">
        <v>14137.2</v>
      </c>
      <c r="CR214">
        <v>0</v>
      </c>
      <c r="CS214">
        <v>0</v>
      </c>
      <c r="CT214">
        <v>0</v>
      </c>
      <c r="CU214" s="3">
        <v>1471340</v>
      </c>
      <c r="CV214" s="3">
        <v>1471340</v>
      </c>
      <c r="CW214" s="3">
        <v>1471340</v>
      </c>
      <c r="CX214">
        <v>-14.4778</v>
      </c>
      <c r="CY214">
        <v>0.90762399999999999</v>
      </c>
      <c r="CZ214">
        <v>-1.6613599999999999</v>
      </c>
      <c r="DA214">
        <v>2827.43</v>
      </c>
      <c r="DB214">
        <v>89.5</v>
      </c>
      <c r="DC214">
        <v>89.5</v>
      </c>
      <c r="DD214">
        <v>89.75</v>
      </c>
      <c r="DE214" s="3">
        <v>1.8073499999999999E-6</v>
      </c>
      <c r="DF214" s="3">
        <v>-3.0523599999999999E-6</v>
      </c>
      <c r="DG214">
        <v>0.46734199999999998</v>
      </c>
      <c r="DH214">
        <v>0</v>
      </c>
      <c r="DI214">
        <v>0</v>
      </c>
      <c r="DJ214">
        <v>15</v>
      </c>
      <c r="DK214">
        <v>159000</v>
      </c>
      <c r="DL214">
        <v>0</v>
      </c>
      <c r="DM214">
        <v>0</v>
      </c>
      <c r="DN214">
        <v>0</v>
      </c>
      <c r="DO214">
        <v>14137.2</v>
      </c>
      <c r="DP214">
        <v>0</v>
      </c>
      <c r="DQ214">
        <v>0</v>
      </c>
      <c r="DR214">
        <v>0</v>
      </c>
      <c r="DS214" s="3">
        <v>1471340</v>
      </c>
      <c r="DT214" s="3">
        <v>1471340</v>
      </c>
      <c r="DU214" s="3">
        <v>1471340</v>
      </c>
      <c r="DV214">
        <v>-14.4778</v>
      </c>
      <c r="DW214">
        <v>0.90762399999999999</v>
      </c>
      <c r="DX214">
        <v>-1.6613599999999999</v>
      </c>
      <c r="DY214">
        <v>2827.43</v>
      </c>
      <c r="DZ214">
        <v>89.5</v>
      </c>
      <c r="EA214">
        <v>89.5</v>
      </c>
      <c r="EB214">
        <v>89.75</v>
      </c>
      <c r="EC214" s="3">
        <v>1.8073499999999999E-6</v>
      </c>
      <c r="ED214" s="3">
        <v>-3.0523599999999999E-6</v>
      </c>
      <c r="EE214">
        <v>0.46734199999999998</v>
      </c>
      <c r="EF214">
        <v>0</v>
      </c>
      <c r="EG214">
        <v>0</v>
      </c>
      <c r="EH214">
        <v>15</v>
      </c>
      <c r="EI214">
        <v>159000</v>
      </c>
      <c r="EJ214">
        <v>0</v>
      </c>
      <c r="EK214">
        <v>0</v>
      </c>
      <c r="EL214">
        <v>0</v>
      </c>
      <c r="EM214">
        <v>14137.2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1</v>
      </c>
      <c r="FP214">
        <v>212</v>
      </c>
      <c r="FQ214">
        <v>1</v>
      </c>
    </row>
    <row r="215" spans="1:173" x14ac:dyDescent="0.25">
      <c r="A215">
        <v>1</v>
      </c>
      <c r="B215">
        <v>213</v>
      </c>
      <c r="C215" s="3">
        <v>1471340</v>
      </c>
      <c r="D215" s="3">
        <v>1471340</v>
      </c>
      <c r="E215" s="3">
        <v>1471340</v>
      </c>
      <c r="F215">
        <v>-14.545</v>
      </c>
      <c r="G215">
        <v>0.91335200000000005</v>
      </c>
      <c r="H215">
        <v>-1.6714899999999999</v>
      </c>
      <c r="I215">
        <v>2827.43</v>
      </c>
      <c r="J215">
        <v>89.5</v>
      </c>
      <c r="K215">
        <v>89.5</v>
      </c>
      <c r="L215">
        <v>89.75</v>
      </c>
      <c r="M215" s="3">
        <v>7.7472200000000007E-6</v>
      </c>
      <c r="N215" s="3">
        <v>-1.49409E-5</v>
      </c>
      <c r="O215">
        <v>0.47121200000000002</v>
      </c>
      <c r="P215">
        <v>0</v>
      </c>
      <c r="Q215">
        <v>0</v>
      </c>
      <c r="R215">
        <v>15</v>
      </c>
      <c r="S215">
        <v>159750</v>
      </c>
      <c r="T215">
        <v>0</v>
      </c>
      <c r="U215">
        <v>0</v>
      </c>
      <c r="V215">
        <v>0</v>
      </c>
      <c r="W215">
        <v>14137.2</v>
      </c>
      <c r="X215">
        <v>0</v>
      </c>
      <c r="Y215">
        <v>0</v>
      </c>
      <c r="Z215">
        <v>0</v>
      </c>
      <c r="AA215" s="3">
        <v>1471340</v>
      </c>
      <c r="AB215" s="3">
        <v>1471340</v>
      </c>
      <c r="AC215" s="3">
        <v>1471340</v>
      </c>
      <c r="AD215">
        <v>-14.545</v>
      </c>
      <c r="AE215">
        <v>0.91335200000000005</v>
      </c>
      <c r="AF215">
        <v>-1.6714899999999999</v>
      </c>
      <c r="AG215">
        <v>2827.43</v>
      </c>
      <c r="AH215">
        <v>89.5</v>
      </c>
      <c r="AI215">
        <v>89.5</v>
      </c>
      <c r="AJ215">
        <v>89.75</v>
      </c>
      <c r="AK215" s="3">
        <v>7.7472200000000007E-6</v>
      </c>
      <c r="AL215" s="3">
        <v>-1.49409E-5</v>
      </c>
      <c r="AM215">
        <v>0.47121200000000002</v>
      </c>
      <c r="AN215">
        <v>0</v>
      </c>
      <c r="AO215">
        <v>0</v>
      </c>
      <c r="AP215">
        <v>15</v>
      </c>
      <c r="AQ215">
        <v>159750</v>
      </c>
      <c r="AR215">
        <v>0</v>
      </c>
      <c r="AS215">
        <v>0</v>
      </c>
      <c r="AT215">
        <v>0</v>
      </c>
      <c r="AU215">
        <v>14137.2</v>
      </c>
      <c r="AV215">
        <v>0</v>
      </c>
      <c r="AW215">
        <v>0</v>
      </c>
      <c r="AX215">
        <v>0</v>
      </c>
      <c r="AY215" s="3">
        <v>1471340</v>
      </c>
      <c r="AZ215" s="3">
        <v>1471340</v>
      </c>
      <c r="BA215" s="3">
        <v>1471340</v>
      </c>
      <c r="BB215">
        <v>-14.545</v>
      </c>
      <c r="BC215">
        <v>0.91335200000000005</v>
      </c>
      <c r="BD215">
        <v>-1.6714899999999999</v>
      </c>
      <c r="BE215">
        <v>2827.43</v>
      </c>
      <c r="BF215">
        <v>89.5</v>
      </c>
      <c r="BG215">
        <v>89.5</v>
      </c>
      <c r="BH215">
        <v>89.75</v>
      </c>
      <c r="BI215" s="3">
        <v>7.7472200000000007E-6</v>
      </c>
      <c r="BJ215" s="3">
        <v>-1.49409E-5</v>
      </c>
      <c r="BK215">
        <v>0.47121200000000002</v>
      </c>
      <c r="BL215">
        <v>0</v>
      </c>
      <c r="BM215">
        <v>0</v>
      </c>
      <c r="BN215">
        <v>15</v>
      </c>
      <c r="BO215">
        <v>159750</v>
      </c>
      <c r="BP215">
        <v>0</v>
      </c>
      <c r="BQ215">
        <v>0</v>
      </c>
      <c r="BR215">
        <v>0</v>
      </c>
      <c r="BS215">
        <v>14137.2</v>
      </c>
      <c r="BT215">
        <v>0</v>
      </c>
      <c r="BU215">
        <v>0</v>
      </c>
      <c r="BV215">
        <v>0</v>
      </c>
      <c r="BW215" s="3">
        <v>1471340</v>
      </c>
      <c r="BX215" s="3">
        <v>1471340</v>
      </c>
      <c r="BY215" s="3">
        <v>1471340</v>
      </c>
      <c r="BZ215">
        <v>-14.545</v>
      </c>
      <c r="CA215">
        <v>0.91335200000000005</v>
      </c>
      <c r="CB215">
        <v>-1.6714899999999999</v>
      </c>
      <c r="CC215">
        <v>2827.43</v>
      </c>
      <c r="CD215">
        <v>89.5</v>
      </c>
      <c r="CE215">
        <v>89.5</v>
      </c>
      <c r="CF215">
        <v>89.75</v>
      </c>
      <c r="CG215" s="3">
        <v>7.7472200000000007E-6</v>
      </c>
      <c r="CH215" s="3">
        <v>-1.49409E-5</v>
      </c>
      <c r="CI215">
        <v>0.47121200000000002</v>
      </c>
      <c r="CJ215">
        <v>0</v>
      </c>
      <c r="CK215">
        <v>0</v>
      </c>
      <c r="CL215">
        <v>15</v>
      </c>
      <c r="CM215">
        <v>159750</v>
      </c>
      <c r="CN215">
        <v>0</v>
      </c>
      <c r="CO215">
        <v>0</v>
      </c>
      <c r="CP215">
        <v>0</v>
      </c>
      <c r="CQ215">
        <v>14137.2</v>
      </c>
      <c r="CR215">
        <v>0</v>
      </c>
      <c r="CS215">
        <v>0</v>
      </c>
      <c r="CT215">
        <v>0</v>
      </c>
      <c r="CU215" s="3">
        <v>1471340</v>
      </c>
      <c r="CV215" s="3">
        <v>1471340</v>
      </c>
      <c r="CW215" s="3">
        <v>1471340</v>
      </c>
      <c r="CX215">
        <v>-14.545</v>
      </c>
      <c r="CY215">
        <v>0.91335200000000005</v>
      </c>
      <c r="CZ215">
        <v>-1.6714899999999999</v>
      </c>
      <c r="DA215">
        <v>2827.43</v>
      </c>
      <c r="DB215">
        <v>89.5</v>
      </c>
      <c r="DC215">
        <v>89.5</v>
      </c>
      <c r="DD215">
        <v>89.75</v>
      </c>
      <c r="DE215" s="3">
        <v>7.7472200000000007E-6</v>
      </c>
      <c r="DF215" s="3">
        <v>-1.49409E-5</v>
      </c>
      <c r="DG215">
        <v>0.47121200000000002</v>
      </c>
      <c r="DH215">
        <v>0</v>
      </c>
      <c r="DI215">
        <v>0</v>
      </c>
      <c r="DJ215">
        <v>15</v>
      </c>
      <c r="DK215">
        <v>159750</v>
      </c>
      <c r="DL215">
        <v>0</v>
      </c>
      <c r="DM215">
        <v>0</v>
      </c>
      <c r="DN215">
        <v>0</v>
      </c>
      <c r="DO215">
        <v>14137.2</v>
      </c>
      <c r="DP215">
        <v>0</v>
      </c>
      <c r="DQ215">
        <v>0</v>
      </c>
      <c r="DR215">
        <v>0</v>
      </c>
      <c r="DS215" s="3">
        <v>1471340</v>
      </c>
      <c r="DT215" s="3">
        <v>1471340</v>
      </c>
      <c r="DU215" s="3">
        <v>1471340</v>
      </c>
      <c r="DV215">
        <v>-14.545</v>
      </c>
      <c r="DW215">
        <v>0.91335200000000005</v>
      </c>
      <c r="DX215">
        <v>-1.6714899999999999</v>
      </c>
      <c r="DY215">
        <v>2827.43</v>
      </c>
      <c r="DZ215">
        <v>89.5</v>
      </c>
      <c r="EA215">
        <v>89.5</v>
      </c>
      <c r="EB215">
        <v>89.75</v>
      </c>
      <c r="EC215" s="3">
        <v>7.7472200000000007E-6</v>
      </c>
      <c r="ED215" s="3">
        <v>-1.49409E-5</v>
      </c>
      <c r="EE215">
        <v>0.47121200000000002</v>
      </c>
      <c r="EF215">
        <v>0</v>
      </c>
      <c r="EG215">
        <v>0</v>
      </c>
      <c r="EH215">
        <v>15</v>
      </c>
      <c r="EI215">
        <v>159750</v>
      </c>
      <c r="EJ215">
        <v>0</v>
      </c>
      <c r="EK215">
        <v>0</v>
      </c>
      <c r="EL215">
        <v>0</v>
      </c>
      <c r="EM215">
        <v>14137.2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1</v>
      </c>
      <c r="FP215">
        <v>213</v>
      </c>
      <c r="FQ215">
        <v>1</v>
      </c>
    </row>
    <row r="216" spans="1:173" x14ac:dyDescent="0.25">
      <c r="A216">
        <v>1</v>
      </c>
      <c r="B216">
        <v>214</v>
      </c>
      <c r="C216" s="3">
        <v>1471340</v>
      </c>
      <c r="D216" s="3">
        <v>1471340</v>
      </c>
      <c r="E216" s="3">
        <v>1471340</v>
      </c>
      <c r="F216">
        <v>-14.612</v>
      </c>
      <c r="G216">
        <v>0.91831399999999996</v>
      </c>
      <c r="H216">
        <v>-1.68072</v>
      </c>
      <c r="I216">
        <v>2827.43</v>
      </c>
      <c r="J216">
        <v>89.5</v>
      </c>
      <c r="K216">
        <v>89.5</v>
      </c>
      <c r="L216">
        <v>89.75</v>
      </c>
      <c r="M216" s="3">
        <v>6.79966E-6</v>
      </c>
      <c r="N216" s="3">
        <v>3.6665100000000002E-5</v>
      </c>
      <c r="O216">
        <v>0.47234500000000001</v>
      </c>
      <c r="P216">
        <v>0</v>
      </c>
      <c r="Q216">
        <v>0</v>
      </c>
      <c r="R216">
        <v>15</v>
      </c>
      <c r="S216">
        <v>160500</v>
      </c>
      <c r="T216">
        <v>0</v>
      </c>
      <c r="U216">
        <v>0</v>
      </c>
      <c r="V216">
        <v>0</v>
      </c>
      <c r="W216">
        <v>14137.2</v>
      </c>
      <c r="X216">
        <v>0</v>
      </c>
      <c r="Y216">
        <v>0</v>
      </c>
      <c r="Z216">
        <v>0</v>
      </c>
      <c r="AA216" s="3">
        <v>1471340</v>
      </c>
      <c r="AB216" s="3">
        <v>1471340</v>
      </c>
      <c r="AC216" s="3">
        <v>1471340</v>
      </c>
      <c r="AD216">
        <v>-14.612</v>
      </c>
      <c r="AE216">
        <v>0.91831399999999996</v>
      </c>
      <c r="AF216">
        <v>-1.68072</v>
      </c>
      <c r="AG216">
        <v>2827.43</v>
      </c>
      <c r="AH216">
        <v>89.5</v>
      </c>
      <c r="AI216">
        <v>89.5</v>
      </c>
      <c r="AJ216">
        <v>89.75</v>
      </c>
      <c r="AK216" s="3">
        <v>6.79966E-6</v>
      </c>
      <c r="AL216" s="3">
        <v>3.6665100000000002E-5</v>
      </c>
      <c r="AM216">
        <v>0.47234500000000001</v>
      </c>
      <c r="AN216">
        <v>0</v>
      </c>
      <c r="AO216">
        <v>0</v>
      </c>
      <c r="AP216">
        <v>15</v>
      </c>
      <c r="AQ216">
        <v>160500</v>
      </c>
      <c r="AR216">
        <v>0</v>
      </c>
      <c r="AS216">
        <v>0</v>
      </c>
      <c r="AT216">
        <v>0</v>
      </c>
      <c r="AU216">
        <v>14137.2</v>
      </c>
      <c r="AV216">
        <v>0</v>
      </c>
      <c r="AW216">
        <v>0</v>
      </c>
      <c r="AX216">
        <v>0</v>
      </c>
      <c r="AY216" s="3">
        <v>1471340</v>
      </c>
      <c r="AZ216" s="3">
        <v>1471340</v>
      </c>
      <c r="BA216" s="3">
        <v>1471340</v>
      </c>
      <c r="BB216">
        <v>-14.612</v>
      </c>
      <c r="BC216">
        <v>0.91831399999999996</v>
      </c>
      <c r="BD216">
        <v>-1.68072</v>
      </c>
      <c r="BE216">
        <v>2827.43</v>
      </c>
      <c r="BF216">
        <v>89.5</v>
      </c>
      <c r="BG216">
        <v>89.5</v>
      </c>
      <c r="BH216">
        <v>89.75</v>
      </c>
      <c r="BI216" s="3">
        <v>6.79966E-6</v>
      </c>
      <c r="BJ216" s="3">
        <v>3.6665100000000002E-5</v>
      </c>
      <c r="BK216">
        <v>0.47234500000000001</v>
      </c>
      <c r="BL216">
        <v>0</v>
      </c>
      <c r="BM216">
        <v>0</v>
      </c>
      <c r="BN216">
        <v>15</v>
      </c>
      <c r="BO216">
        <v>160500</v>
      </c>
      <c r="BP216">
        <v>0</v>
      </c>
      <c r="BQ216">
        <v>0</v>
      </c>
      <c r="BR216">
        <v>0</v>
      </c>
      <c r="BS216">
        <v>14137.2</v>
      </c>
      <c r="BT216">
        <v>0</v>
      </c>
      <c r="BU216">
        <v>0</v>
      </c>
      <c r="BV216">
        <v>0</v>
      </c>
      <c r="BW216" s="3">
        <v>1471340</v>
      </c>
      <c r="BX216" s="3">
        <v>1471340</v>
      </c>
      <c r="BY216" s="3">
        <v>1471340</v>
      </c>
      <c r="BZ216">
        <v>-14.612</v>
      </c>
      <c r="CA216">
        <v>0.91831399999999996</v>
      </c>
      <c r="CB216">
        <v>-1.68072</v>
      </c>
      <c r="CC216">
        <v>2827.43</v>
      </c>
      <c r="CD216">
        <v>89.5</v>
      </c>
      <c r="CE216">
        <v>89.5</v>
      </c>
      <c r="CF216">
        <v>89.75</v>
      </c>
      <c r="CG216" s="3">
        <v>6.79966E-6</v>
      </c>
      <c r="CH216" s="3">
        <v>3.6665100000000002E-5</v>
      </c>
      <c r="CI216">
        <v>0.47234500000000001</v>
      </c>
      <c r="CJ216">
        <v>0</v>
      </c>
      <c r="CK216">
        <v>0</v>
      </c>
      <c r="CL216">
        <v>15</v>
      </c>
      <c r="CM216">
        <v>160500</v>
      </c>
      <c r="CN216">
        <v>0</v>
      </c>
      <c r="CO216">
        <v>0</v>
      </c>
      <c r="CP216">
        <v>0</v>
      </c>
      <c r="CQ216">
        <v>14137.2</v>
      </c>
      <c r="CR216">
        <v>0</v>
      </c>
      <c r="CS216">
        <v>0</v>
      </c>
      <c r="CT216">
        <v>0</v>
      </c>
      <c r="CU216" s="3">
        <v>1471340</v>
      </c>
      <c r="CV216" s="3">
        <v>1471340</v>
      </c>
      <c r="CW216" s="3">
        <v>1471340</v>
      </c>
      <c r="CX216">
        <v>-14.612</v>
      </c>
      <c r="CY216">
        <v>0.91831399999999996</v>
      </c>
      <c r="CZ216">
        <v>-1.68072</v>
      </c>
      <c r="DA216">
        <v>2827.43</v>
      </c>
      <c r="DB216">
        <v>89.5</v>
      </c>
      <c r="DC216">
        <v>89.5</v>
      </c>
      <c r="DD216">
        <v>89.75</v>
      </c>
      <c r="DE216" s="3">
        <v>6.79966E-6</v>
      </c>
      <c r="DF216" s="3">
        <v>3.6665100000000002E-5</v>
      </c>
      <c r="DG216">
        <v>0.47234500000000001</v>
      </c>
      <c r="DH216">
        <v>0</v>
      </c>
      <c r="DI216">
        <v>0</v>
      </c>
      <c r="DJ216">
        <v>15</v>
      </c>
      <c r="DK216">
        <v>160500</v>
      </c>
      <c r="DL216">
        <v>0</v>
      </c>
      <c r="DM216">
        <v>0</v>
      </c>
      <c r="DN216">
        <v>0</v>
      </c>
      <c r="DO216">
        <v>14137.2</v>
      </c>
      <c r="DP216">
        <v>0</v>
      </c>
      <c r="DQ216">
        <v>0</v>
      </c>
      <c r="DR216">
        <v>0</v>
      </c>
      <c r="DS216" s="3">
        <v>1471340</v>
      </c>
      <c r="DT216" s="3">
        <v>1471340</v>
      </c>
      <c r="DU216" s="3">
        <v>1471340</v>
      </c>
      <c r="DV216">
        <v>-14.612</v>
      </c>
      <c r="DW216">
        <v>0.91831399999999996</v>
      </c>
      <c r="DX216">
        <v>-1.68072</v>
      </c>
      <c r="DY216">
        <v>2827.43</v>
      </c>
      <c r="DZ216">
        <v>89.5</v>
      </c>
      <c r="EA216">
        <v>89.5</v>
      </c>
      <c r="EB216">
        <v>89.75</v>
      </c>
      <c r="EC216" s="3">
        <v>6.79966E-6</v>
      </c>
      <c r="ED216" s="3">
        <v>3.6665100000000002E-5</v>
      </c>
      <c r="EE216">
        <v>0.47234500000000001</v>
      </c>
      <c r="EF216">
        <v>0</v>
      </c>
      <c r="EG216">
        <v>0</v>
      </c>
      <c r="EH216">
        <v>15</v>
      </c>
      <c r="EI216">
        <v>160500</v>
      </c>
      <c r="EJ216">
        <v>0</v>
      </c>
      <c r="EK216">
        <v>0</v>
      </c>
      <c r="EL216">
        <v>0</v>
      </c>
      <c r="EM216">
        <v>14137.2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1</v>
      </c>
      <c r="FP216">
        <v>214</v>
      </c>
      <c r="FQ216">
        <v>1</v>
      </c>
    </row>
    <row r="217" spans="1:173" x14ac:dyDescent="0.25">
      <c r="A217">
        <v>1</v>
      </c>
      <c r="B217">
        <v>215</v>
      </c>
      <c r="C217" s="3">
        <v>1471340</v>
      </c>
      <c r="D217" s="3">
        <v>1471340</v>
      </c>
      <c r="E217" s="3">
        <v>1471340</v>
      </c>
      <c r="F217">
        <v>-14.678900000000001</v>
      </c>
      <c r="G217">
        <v>0.92396699999999998</v>
      </c>
      <c r="H217">
        <v>-1.69058</v>
      </c>
      <c r="I217">
        <v>2827.43</v>
      </c>
      <c r="J217">
        <v>89.5</v>
      </c>
      <c r="K217">
        <v>89.5</v>
      </c>
      <c r="L217">
        <v>89.75</v>
      </c>
      <c r="M217" s="3">
        <v>-6.3770799999999998E-6</v>
      </c>
      <c r="N217" s="3">
        <v>1.4977800000000001E-5</v>
      </c>
      <c r="O217">
        <v>0.46816799999999997</v>
      </c>
      <c r="P217">
        <v>0</v>
      </c>
      <c r="Q217">
        <v>0</v>
      </c>
      <c r="R217">
        <v>15</v>
      </c>
      <c r="S217">
        <v>161250</v>
      </c>
      <c r="T217">
        <v>0</v>
      </c>
      <c r="U217">
        <v>0</v>
      </c>
      <c r="V217">
        <v>0</v>
      </c>
      <c r="W217">
        <v>14137.2</v>
      </c>
      <c r="X217">
        <v>0</v>
      </c>
      <c r="Y217">
        <v>0</v>
      </c>
      <c r="Z217">
        <v>0</v>
      </c>
      <c r="AA217" s="3">
        <v>1471340</v>
      </c>
      <c r="AB217" s="3">
        <v>1471340</v>
      </c>
      <c r="AC217" s="3">
        <v>1471340</v>
      </c>
      <c r="AD217">
        <v>-14.678900000000001</v>
      </c>
      <c r="AE217">
        <v>0.92396699999999998</v>
      </c>
      <c r="AF217">
        <v>-1.69058</v>
      </c>
      <c r="AG217">
        <v>2827.43</v>
      </c>
      <c r="AH217">
        <v>89.5</v>
      </c>
      <c r="AI217">
        <v>89.5</v>
      </c>
      <c r="AJ217">
        <v>89.75</v>
      </c>
      <c r="AK217" s="3">
        <v>-6.3770799999999998E-6</v>
      </c>
      <c r="AL217" s="3">
        <v>1.4977800000000001E-5</v>
      </c>
      <c r="AM217">
        <v>0.46816799999999997</v>
      </c>
      <c r="AN217">
        <v>0</v>
      </c>
      <c r="AO217">
        <v>0</v>
      </c>
      <c r="AP217">
        <v>15</v>
      </c>
      <c r="AQ217">
        <v>161250</v>
      </c>
      <c r="AR217">
        <v>0</v>
      </c>
      <c r="AS217">
        <v>0</v>
      </c>
      <c r="AT217">
        <v>0</v>
      </c>
      <c r="AU217">
        <v>14137.2</v>
      </c>
      <c r="AV217">
        <v>0</v>
      </c>
      <c r="AW217">
        <v>0</v>
      </c>
      <c r="AX217">
        <v>0</v>
      </c>
      <c r="AY217" s="3">
        <v>1471340</v>
      </c>
      <c r="AZ217" s="3">
        <v>1471340</v>
      </c>
      <c r="BA217" s="3">
        <v>1471340</v>
      </c>
      <c r="BB217">
        <v>-14.678900000000001</v>
      </c>
      <c r="BC217">
        <v>0.92396699999999998</v>
      </c>
      <c r="BD217">
        <v>-1.69058</v>
      </c>
      <c r="BE217">
        <v>2827.43</v>
      </c>
      <c r="BF217">
        <v>89.5</v>
      </c>
      <c r="BG217">
        <v>89.5</v>
      </c>
      <c r="BH217">
        <v>89.75</v>
      </c>
      <c r="BI217" s="3">
        <v>-6.3770799999999998E-6</v>
      </c>
      <c r="BJ217" s="3">
        <v>1.4977800000000001E-5</v>
      </c>
      <c r="BK217">
        <v>0.46816799999999997</v>
      </c>
      <c r="BL217">
        <v>0</v>
      </c>
      <c r="BM217">
        <v>0</v>
      </c>
      <c r="BN217">
        <v>15</v>
      </c>
      <c r="BO217">
        <v>161250</v>
      </c>
      <c r="BP217">
        <v>0</v>
      </c>
      <c r="BQ217">
        <v>0</v>
      </c>
      <c r="BR217">
        <v>0</v>
      </c>
      <c r="BS217">
        <v>14137.2</v>
      </c>
      <c r="BT217">
        <v>0</v>
      </c>
      <c r="BU217">
        <v>0</v>
      </c>
      <c r="BV217">
        <v>0</v>
      </c>
      <c r="BW217" s="3">
        <v>1471340</v>
      </c>
      <c r="BX217" s="3">
        <v>1471340</v>
      </c>
      <c r="BY217" s="3">
        <v>1471340</v>
      </c>
      <c r="BZ217">
        <v>-14.678900000000001</v>
      </c>
      <c r="CA217">
        <v>0.92396699999999998</v>
      </c>
      <c r="CB217">
        <v>-1.69058</v>
      </c>
      <c r="CC217">
        <v>2827.43</v>
      </c>
      <c r="CD217">
        <v>89.5</v>
      </c>
      <c r="CE217">
        <v>89.5</v>
      </c>
      <c r="CF217">
        <v>89.75</v>
      </c>
      <c r="CG217" s="3">
        <v>-6.3770799999999998E-6</v>
      </c>
      <c r="CH217" s="3">
        <v>1.4977800000000001E-5</v>
      </c>
      <c r="CI217">
        <v>0.46816799999999997</v>
      </c>
      <c r="CJ217">
        <v>0</v>
      </c>
      <c r="CK217">
        <v>0</v>
      </c>
      <c r="CL217">
        <v>15</v>
      </c>
      <c r="CM217">
        <v>161250</v>
      </c>
      <c r="CN217">
        <v>0</v>
      </c>
      <c r="CO217">
        <v>0</v>
      </c>
      <c r="CP217">
        <v>0</v>
      </c>
      <c r="CQ217">
        <v>14137.2</v>
      </c>
      <c r="CR217">
        <v>0</v>
      </c>
      <c r="CS217">
        <v>0</v>
      </c>
      <c r="CT217">
        <v>0</v>
      </c>
      <c r="CU217" s="3">
        <v>1471340</v>
      </c>
      <c r="CV217" s="3">
        <v>1471340</v>
      </c>
      <c r="CW217" s="3">
        <v>1471340</v>
      </c>
      <c r="CX217">
        <v>-14.678900000000001</v>
      </c>
      <c r="CY217">
        <v>0.92396699999999998</v>
      </c>
      <c r="CZ217">
        <v>-1.69058</v>
      </c>
      <c r="DA217">
        <v>2827.43</v>
      </c>
      <c r="DB217">
        <v>89.5</v>
      </c>
      <c r="DC217">
        <v>89.5</v>
      </c>
      <c r="DD217">
        <v>89.75</v>
      </c>
      <c r="DE217" s="3">
        <v>-6.3770799999999998E-6</v>
      </c>
      <c r="DF217" s="3">
        <v>1.4977800000000001E-5</v>
      </c>
      <c r="DG217">
        <v>0.46816799999999997</v>
      </c>
      <c r="DH217">
        <v>0</v>
      </c>
      <c r="DI217">
        <v>0</v>
      </c>
      <c r="DJ217">
        <v>15</v>
      </c>
      <c r="DK217">
        <v>161250</v>
      </c>
      <c r="DL217">
        <v>0</v>
      </c>
      <c r="DM217">
        <v>0</v>
      </c>
      <c r="DN217">
        <v>0</v>
      </c>
      <c r="DO217">
        <v>14137.2</v>
      </c>
      <c r="DP217">
        <v>0</v>
      </c>
      <c r="DQ217">
        <v>0</v>
      </c>
      <c r="DR217">
        <v>0</v>
      </c>
      <c r="DS217" s="3">
        <v>1471340</v>
      </c>
      <c r="DT217" s="3">
        <v>1471340</v>
      </c>
      <c r="DU217" s="3">
        <v>1471340</v>
      </c>
      <c r="DV217">
        <v>-14.678900000000001</v>
      </c>
      <c r="DW217">
        <v>0.92396699999999998</v>
      </c>
      <c r="DX217">
        <v>-1.69058</v>
      </c>
      <c r="DY217">
        <v>2827.43</v>
      </c>
      <c r="DZ217">
        <v>89.5</v>
      </c>
      <c r="EA217">
        <v>89.5</v>
      </c>
      <c r="EB217">
        <v>89.75</v>
      </c>
      <c r="EC217" s="3">
        <v>-6.3770799999999998E-6</v>
      </c>
      <c r="ED217" s="3">
        <v>1.4977800000000001E-5</v>
      </c>
      <c r="EE217">
        <v>0.46816799999999997</v>
      </c>
      <c r="EF217">
        <v>0</v>
      </c>
      <c r="EG217">
        <v>0</v>
      </c>
      <c r="EH217">
        <v>15</v>
      </c>
      <c r="EI217">
        <v>161250</v>
      </c>
      <c r="EJ217">
        <v>0</v>
      </c>
      <c r="EK217">
        <v>0</v>
      </c>
      <c r="EL217">
        <v>0</v>
      </c>
      <c r="EM217">
        <v>14137.2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1</v>
      </c>
      <c r="FP217">
        <v>215</v>
      </c>
      <c r="FQ217">
        <v>1</v>
      </c>
    </row>
    <row r="218" spans="1:173" x14ac:dyDescent="0.25">
      <c r="A218">
        <v>1</v>
      </c>
      <c r="B218">
        <v>216</v>
      </c>
      <c r="C218" s="3">
        <v>1471340</v>
      </c>
      <c r="D218" s="3">
        <v>1471340</v>
      </c>
      <c r="E218" s="3">
        <v>1471340</v>
      </c>
      <c r="F218">
        <v>-14.743499999999999</v>
      </c>
      <c r="G218">
        <v>0.92886800000000003</v>
      </c>
      <c r="H218">
        <v>-1.70028</v>
      </c>
      <c r="I218">
        <v>2827.43</v>
      </c>
      <c r="J218">
        <v>89.5</v>
      </c>
      <c r="K218">
        <v>89.5</v>
      </c>
      <c r="L218">
        <v>89.75</v>
      </c>
      <c r="M218" s="3">
        <v>-2.9227E-5</v>
      </c>
      <c r="N218" s="3">
        <v>1.74294E-5</v>
      </c>
      <c r="O218">
        <v>0.467279</v>
      </c>
      <c r="P218">
        <v>0</v>
      </c>
      <c r="Q218">
        <v>0</v>
      </c>
      <c r="R218">
        <v>15</v>
      </c>
      <c r="S218">
        <v>162000</v>
      </c>
      <c r="T218">
        <v>0</v>
      </c>
      <c r="U218">
        <v>0</v>
      </c>
      <c r="V218">
        <v>0</v>
      </c>
      <c r="W218">
        <v>14137.2</v>
      </c>
      <c r="X218">
        <v>0</v>
      </c>
      <c r="Y218">
        <v>0</v>
      </c>
      <c r="Z218">
        <v>0</v>
      </c>
      <c r="AA218" s="3">
        <v>1471340</v>
      </c>
      <c r="AB218" s="3">
        <v>1471340</v>
      </c>
      <c r="AC218" s="3">
        <v>1471340</v>
      </c>
      <c r="AD218">
        <v>-14.743499999999999</v>
      </c>
      <c r="AE218">
        <v>0.92886800000000003</v>
      </c>
      <c r="AF218">
        <v>-1.70028</v>
      </c>
      <c r="AG218">
        <v>2827.43</v>
      </c>
      <c r="AH218">
        <v>89.5</v>
      </c>
      <c r="AI218">
        <v>89.5</v>
      </c>
      <c r="AJ218">
        <v>89.75</v>
      </c>
      <c r="AK218" s="3">
        <v>-2.9227E-5</v>
      </c>
      <c r="AL218" s="3">
        <v>1.74294E-5</v>
      </c>
      <c r="AM218">
        <v>0.467279</v>
      </c>
      <c r="AN218">
        <v>0</v>
      </c>
      <c r="AO218">
        <v>0</v>
      </c>
      <c r="AP218">
        <v>15</v>
      </c>
      <c r="AQ218">
        <v>162000</v>
      </c>
      <c r="AR218">
        <v>0</v>
      </c>
      <c r="AS218">
        <v>0</v>
      </c>
      <c r="AT218">
        <v>0</v>
      </c>
      <c r="AU218">
        <v>14137.2</v>
      </c>
      <c r="AV218">
        <v>0</v>
      </c>
      <c r="AW218">
        <v>0</v>
      </c>
      <c r="AX218">
        <v>0</v>
      </c>
      <c r="AY218" s="3">
        <v>1471340</v>
      </c>
      <c r="AZ218" s="3">
        <v>1471340</v>
      </c>
      <c r="BA218" s="3">
        <v>1471340</v>
      </c>
      <c r="BB218">
        <v>-14.743499999999999</v>
      </c>
      <c r="BC218">
        <v>0.92886800000000003</v>
      </c>
      <c r="BD218">
        <v>-1.70028</v>
      </c>
      <c r="BE218">
        <v>2827.43</v>
      </c>
      <c r="BF218">
        <v>89.5</v>
      </c>
      <c r="BG218">
        <v>89.5</v>
      </c>
      <c r="BH218">
        <v>89.75</v>
      </c>
      <c r="BI218" s="3">
        <v>-2.9227E-5</v>
      </c>
      <c r="BJ218" s="3">
        <v>1.74294E-5</v>
      </c>
      <c r="BK218">
        <v>0.467279</v>
      </c>
      <c r="BL218">
        <v>0</v>
      </c>
      <c r="BM218">
        <v>0</v>
      </c>
      <c r="BN218">
        <v>15</v>
      </c>
      <c r="BO218">
        <v>162000</v>
      </c>
      <c r="BP218">
        <v>0</v>
      </c>
      <c r="BQ218">
        <v>0</v>
      </c>
      <c r="BR218">
        <v>0</v>
      </c>
      <c r="BS218">
        <v>14137.2</v>
      </c>
      <c r="BT218">
        <v>0</v>
      </c>
      <c r="BU218">
        <v>0</v>
      </c>
      <c r="BV218">
        <v>0</v>
      </c>
      <c r="BW218" s="3">
        <v>1471340</v>
      </c>
      <c r="BX218" s="3">
        <v>1471340</v>
      </c>
      <c r="BY218" s="3">
        <v>1471340</v>
      </c>
      <c r="BZ218">
        <v>-14.743499999999999</v>
      </c>
      <c r="CA218">
        <v>0.92886800000000003</v>
      </c>
      <c r="CB218">
        <v>-1.70028</v>
      </c>
      <c r="CC218">
        <v>2827.43</v>
      </c>
      <c r="CD218">
        <v>89.5</v>
      </c>
      <c r="CE218">
        <v>89.5</v>
      </c>
      <c r="CF218">
        <v>89.75</v>
      </c>
      <c r="CG218" s="3">
        <v>-2.9227E-5</v>
      </c>
      <c r="CH218" s="3">
        <v>1.74294E-5</v>
      </c>
      <c r="CI218">
        <v>0.467279</v>
      </c>
      <c r="CJ218">
        <v>0</v>
      </c>
      <c r="CK218">
        <v>0</v>
      </c>
      <c r="CL218">
        <v>15</v>
      </c>
      <c r="CM218">
        <v>162000</v>
      </c>
      <c r="CN218">
        <v>0</v>
      </c>
      <c r="CO218">
        <v>0</v>
      </c>
      <c r="CP218">
        <v>0</v>
      </c>
      <c r="CQ218">
        <v>14137.2</v>
      </c>
      <c r="CR218">
        <v>0</v>
      </c>
      <c r="CS218">
        <v>0</v>
      </c>
      <c r="CT218">
        <v>0</v>
      </c>
      <c r="CU218" s="3">
        <v>1471340</v>
      </c>
      <c r="CV218" s="3">
        <v>1471340</v>
      </c>
      <c r="CW218" s="3">
        <v>1471340</v>
      </c>
      <c r="CX218">
        <v>-14.743499999999999</v>
      </c>
      <c r="CY218">
        <v>0.92886800000000003</v>
      </c>
      <c r="CZ218">
        <v>-1.70028</v>
      </c>
      <c r="DA218">
        <v>2827.43</v>
      </c>
      <c r="DB218">
        <v>89.5</v>
      </c>
      <c r="DC218">
        <v>89.5</v>
      </c>
      <c r="DD218">
        <v>89.75</v>
      </c>
      <c r="DE218" s="3">
        <v>-2.9227E-5</v>
      </c>
      <c r="DF218" s="3">
        <v>1.74294E-5</v>
      </c>
      <c r="DG218">
        <v>0.467279</v>
      </c>
      <c r="DH218">
        <v>0</v>
      </c>
      <c r="DI218">
        <v>0</v>
      </c>
      <c r="DJ218">
        <v>15</v>
      </c>
      <c r="DK218">
        <v>162000</v>
      </c>
      <c r="DL218">
        <v>0</v>
      </c>
      <c r="DM218">
        <v>0</v>
      </c>
      <c r="DN218">
        <v>0</v>
      </c>
      <c r="DO218">
        <v>14137.2</v>
      </c>
      <c r="DP218">
        <v>0</v>
      </c>
      <c r="DQ218">
        <v>0</v>
      </c>
      <c r="DR218">
        <v>0</v>
      </c>
      <c r="DS218" s="3">
        <v>1471340</v>
      </c>
      <c r="DT218" s="3">
        <v>1471340</v>
      </c>
      <c r="DU218" s="3">
        <v>1471340</v>
      </c>
      <c r="DV218">
        <v>-14.743499999999999</v>
      </c>
      <c r="DW218">
        <v>0.92886800000000003</v>
      </c>
      <c r="DX218">
        <v>-1.70028</v>
      </c>
      <c r="DY218">
        <v>2827.43</v>
      </c>
      <c r="DZ218">
        <v>89.5</v>
      </c>
      <c r="EA218">
        <v>89.5</v>
      </c>
      <c r="EB218">
        <v>89.75</v>
      </c>
      <c r="EC218" s="3">
        <v>-2.9227E-5</v>
      </c>
      <c r="ED218" s="3">
        <v>1.74294E-5</v>
      </c>
      <c r="EE218">
        <v>0.467279</v>
      </c>
      <c r="EF218">
        <v>0</v>
      </c>
      <c r="EG218">
        <v>0</v>
      </c>
      <c r="EH218">
        <v>15</v>
      </c>
      <c r="EI218">
        <v>162000</v>
      </c>
      <c r="EJ218">
        <v>0</v>
      </c>
      <c r="EK218">
        <v>0</v>
      </c>
      <c r="EL218">
        <v>0</v>
      </c>
      <c r="EM218">
        <v>14137.2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1</v>
      </c>
      <c r="FP218">
        <v>216</v>
      </c>
      <c r="FQ218">
        <v>1</v>
      </c>
    </row>
    <row r="219" spans="1:173" x14ac:dyDescent="0.25">
      <c r="A219">
        <v>1</v>
      </c>
      <c r="B219">
        <v>217</v>
      </c>
      <c r="C219" s="3">
        <v>1471340</v>
      </c>
      <c r="D219" s="3">
        <v>1471340</v>
      </c>
      <c r="E219" s="3">
        <v>1471340</v>
      </c>
      <c r="F219">
        <v>-14.809699999999999</v>
      </c>
      <c r="G219">
        <v>0.93358399999999997</v>
      </c>
      <c r="H219">
        <v>-1.7095800000000001</v>
      </c>
      <c r="I219">
        <v>2827.43</v>
      </c>
      <c r="J219">
        <v>89.5</v>
      </c>
      <c r="K219">
        <v>89.5</v>
      </c>
      <c r="L219">
        <v>89.75</v>
      </c>
      <c r="M219" s="3">
        <v>2.9734999999999999E-5</v>
      </c>
      <c r="N219" s="3">
        <v>-1.14815E-5</v>
      </c>
      <c r="O219">
        <v>0.46940999999999999</v>
      </c>
      <c r="P219">
        <v>0</v>
      </c>
      <c r="Q219">
        <v>0</v>
      </c>
      <c r="R219">
        <v>15</v>
      </c>
      <c r="S219">
        <v>162750</v>
      </c>
      <c r="T219">
        <v>0</v>
      </c>
      <c r="U219">
        <v>0</v>
      </c>
      <c r="V219">
        <v>0</v>
      </c>
      <c r="W219">
        <v>14137.2</v>
      </c>
      <c r="X219">
        <v>0</v>
      </c>
      <c r="Y219">
        <v>0</v>
      </c>
      <c r="Z219">
        <v>0</v>
      </c>
      <c r="AA219" s="3">
        <v>1471340</v>
      </c>
      <c r="AB219" s="3">
        <v>1471340</v>
      </c>
      <c r="AC219" s="3">
        <v>1471340</v>
      </c>
      <c r="AD219">
        <v>-14.809699999999999</v>
      </c>
      <c r="AE219">
        <v>0.93358399999999997</v>
      </c>
      <c r="AF219">
        <v>-1.7095800000000001</v>
      </c>
      <c r="AG219">
        <v>2827.43</v>
      </c>
      <c r="AH219">
        <v>89.5</v>
      </c>
      <c r="AI219">
        <v>89.5</v>
      </c>
      <c r="AJ219">
        <v>89.75</v>
      </c>
      <c r="AK219" s="3">
        <v>2.9734999999999999E-5</v>
      </c>
      <c r="AL219" s="3">
        <v>-1.14815E-5</v>
      </c>
      <c r="AM219">
        <v>0.46940999999999999</v>
      </c>
      <c r="AN219">
        <v>0</v>
      </c>
      <c r="AO219">
        <v>0</v>
      </c>
      <c r="AP219">
        <v>15</v>
      </c>
      <c r="AQ219">
        <v>162750</v>
      </c>
      <c r="AR219">
        <v>0</v>
      </c>
      <c r="AS219">
        <v>0</v>
      </c>
      <c r="AT219">
        <v>0</v>
      </c>
      <c r="AU219">
        <v>14137.2</v>
      </c>
      <c r="AV219">
        <v>0</v>
      </c>
      <c r="AW219">
        <v>0</v>
      </c>
      <c r="AX219">
        <v>0</v>
      </c>
      <c r="AY219" s="3">
        <v>1471340</v>
      </c>
      <c r="AZ219" s="3">
        <v>1471340</v>
      </c>
      <c r="BA219" s="3">
        <v>1471340</v>
      </c>
      <c r="BB219">
        <v>-14.809699999999999</v>
      </c>
      <c r="BC219">
        <v>0.93358399999999997</v>
      </c>
      <c r="BD219">
        <v>-1.7095800000000001</v>
      </c>
      <c r="BE219">
        <v>2827.43</v>
      </c>
      <c r="BF219">
        <v>89.5</v>
      </c>
      <c r="BG219">
        <v>89.5</v>
      </c>
      <c r="BH219">
        <v>89.75</v>
      </c>
      <c r="BI219" s="3">
        <v>2.9734999999999999E-5</v>
      </c>
      <c r="BJ219" s="3">
        <v>-1.14815E-5</v>
      </c>
      <c r="BK219">
        <v>0.46940999999999999</v>
      </c>
      <c r="BL219">
        <v>0</v>
      </c>
      <c r="BM219">
        <v>0</v>
      </c>
      <c r="BN219">
        <v>15</v>
      </c>
      <c r="BO219">
        <v>162750</v>
      </c>
      <c r="BP219">
        <v>0</v>
      </c>
      <c r="BQ219">
        <v>0</v>
      </c>
      <c r="BR219">
        <v>0</v>
      </c>
      <c r="BS219">
        <v>14137.2</v>
      </c>
      <c r="BT219">
        <v>0</v>
      </c>
      <c r="BU219">
        <v>0</v>
      </c>
      <c r="BV219">
        <v>0</v>
      </c>
      <c r="BW219" s="3">
        <v>1471340</v>
      </c>
      <c r="BX219" s="3">
        <v>1471340</v>
      </c>
      <c r="BY219" s="3">
        <v>1471340</v>
      </c>
      <c r="BZ219">
        <v>-14.809699999999999</v>
      </c>
      <c r="CA219">
        <v>0.93358399999999997</v>
      </c>
      <c r="CB219">
        <v>-1.7095800000000001</v>
      </c>
      <c r="CC219">
        <v>2827.43</v>
      </c>
      <c r="CD219">
        <v>89.5</v>
      </c>
      <c r="CE219">
        <v>89.5</v>
      </c>
      <c r="CF219">
        <v>89.75</v>
      </c>
      <c r="CG219" s="3">
        <v>2.9734999999999999E-5</v>
      </c>
      <c r="CH219" s="3">
        <v>-1.14815E-5</v>
      </c>
      <c r="CI219">
        <v>0.46940999999999999</v>
      </c>
      <c r="CJ219">
        <v>0</v>
      </c>
      <c r="CK219">
        <v>0</v>
      </c>
      <c r="CL219">
        <v>15</v>
      </c>
      <c r="CM219">
        <v>162750</v>
      </c>
      <c r="CN219">
        <v>0</v>
      </c>
      <c r="CO219">
        <v>0</v>
      </c>
      <c r="CP219">
        <v>0</v>
      </c>
      <c r="CQ219">
        <v>14137.2</v>
      </c>
      <c r="CR219">
        <v>0</v>
      </c>
      <c r="CS219">
        <v>0</v>
      </c>
      <c r="CT219">
        <v>0</v>
      </c>
      <c r="CU219" s="3">
        <v>1471340</v>
      </c>
      <c r="CV219" s="3">
        <v>1471340</v>
      </c>
      <c r="CW219" s="3">
        <v>1471340</v>
      </c>
      <c r="CX219">
        <v>-14.809699999999999</v>
      </c>
      <c r="CY219">
        <v>0.93358399999999997</v>
      </c>
      <c r="CZ219">
        <v>-1.7095800000000001</v>
      </c>
      <c r="DA219">
        <v>2827.43</v>
      </c>
      <c r="DB219">
        <v>89.5</v>
      </c>
      <c r="DC219">
        <v>89.5</v>
      </c>
      <c r="DD219">
        <v>89.75</v>
      </c>
      <c r="DE219" s="3">
        <v>2.9734999999999999E-5</v>
      </c>
      <c r="DF219" s="3">
        <v>-1.14815E-5</v>
      </c>
      <c r="DG219">
        <v>0.46940999999999999</v>
      </c>
      <c r="DH219">
        <v>0</v>
      </c>
      <c r="DI219">
        <v>0</v>
      </c>
      <c r="DJ219">
        <v>15</v>
      </c>
      <c r="DK219">
        <v>162750</v>
      </c>
      <c r="DL219">
        <v>0</v>
      </c>
      <c r="DM219">
        <v>0</v>
      </c>
      <c r="DN219">
        <v>0</v>
      </c>
      <c r="DO219">
        <v>14137.2</v>
      </c>
      <c r="DP219">
        <v>0</v>
      </c>
      <c r="DQ219">
        <v>0</v>
      </c>
      <c r="DR219">
        <v>0</v>
      </c>
      <c r="DS219" s="3">
        <v>1471340</v>
      </c>
      <c r="DT219" s="3">
        <v>1471340</v>
      </c>
      <c r="DU219" s="3">
        <v>1471340</v>
      </c>
      <c r="DV219">
        <v>-14.809699999999999</v>
      </c>
      <c r="DW219">
        <v>0.93358399999999997</v>
      </c>
      <c r="DX219">
        <v>-1.7095800000000001</v>
      </c>
      <c r="DY219">
        <v>2827.43</v>
      </c>
      <c r="DZ219">
        <v>89.5</v>
      </c>
      <c r="EA219">
        <v>89.5</v>
      </c>
      <c r="EB219">
        <v>89.75</v>
      </c>
      <c r="EC219" s="3">
        <v>2.9734999999999999E-5</v>
      </c>
      <c r="ED219" s="3">
        <v>-1.14815E-5</v>
      </c>
      <c r="EE219">
        <v>0.46940999999999999</v>
      </c>
      <c r="EF219">
        <v>0</v>
      </c>
      <c r="EG219">
        <v>0</v>
      </c>
      <c r="EH219">
        <v>15</v>
      </c>
      <c r="EI219">
        <v>162750</v>
      </c>
      <c r="EJ219">
        <v>0</v>
      </c>
      <c r="EK219">
        <v>0</v>
      </c>
      <c r="EL219">
        <v>0</v>
      </c>
      <c r="EM219">
        <v>14137.2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1</v>
      </c>
      <c r="FP219">
        <v>217</v>
      </c>
      <c r="FQ219">
        <v>1</v>
      </c>
    </row>
    <row r="220" spans="1:173" x14ac:dyDescent="0.25">
      <c r="A220">
        <v>1</v>
      </c>
      <c r="B220">
        <v>218</v>
      </c>
      <c r="C220" s="3">
        <v>1471340</v>
      </c>
      <c r="D220" s="3">
        <v>1471340</v>
      </c>
      <c r="E220" s="3">
        <v>1471340</v>
      </c>
      <c r="F220">
        <v>-14.8742</v>
      </c>
      <c r="G220">
        <v>0.93921399999999999</v>
      </c>
      <c r="H220">
        <v>-1.7186699999999999</v>
      </c>
      <c r="I220">
        <v>2827.43</v>
      </c>
      <c r="J220">
        <v>89.5</v>
      </c>
      <c r="K220">
        <v>89.5</v>
      </c>
      <c r="L220">
        <v>89.75</v>
      </c>
      <c r="M220" s="3">
        <v>1.8362E-7</v>
      </c>
      <c r="N220" s="3">
        <v>-5.1313600000000003E-6</v>
      </c>
      <c r="O220">
        <v>0.47165400000000002</v>
      </c>
      <c r="P220">
        <v>0</v>
      </c>
      <c r="Q220">
        <v>0</v>
      </c>
      <c r="R220">
        <v>15</v>
      </c>
      <c r="S220">
        <v>163500</v>
      </c>
      <c r="T220">
        <v>0</v>
      </c>
      <c r="U220">
        <v>0</v>
      </c>
      <c r="V220">
        <v>0</v>
      </c>
      <c r="W220">
        <v>14137.2</v>
      </c>
      <c r="X220">
        <v>0</v>
      </c>
      <c r="Y220">
        <v>0</v>
      </c>
      <c r="Z220">
        <v>0</v>
      </c>
      <c r="AA220" s="3">
        <v>1471340</v>
      </c>
      <c r="AB220" s="3">
        <v>1471340</v>
      </c>
      <c r="AC220" s="3">
        <v>1471340</v>
      </c>
      <c r="AD220">
        <v>-14.8742</v>
      </c>
      <c r="AE220">
        <v>0.93921399999999999</v>
      </c>
      <c r="AF220">
        <v>-1.7186699999999999</v>
      </c>
      <c r="AG220">
        <v>2827.43</v>
      </c>
      <c r="AH220">
        <v>89.5</v>
      </c>
      <c r="AI220">
        <v>89.5</v>
      </c>
      <c r="AJ220">
        <v>89.75</v>
      </c>
      <c r="AK220" s="3">
        <v>1.8362E-7</v>
      </c>
      <c r="AL220" s="3">
        <v>-5.1313600000000003E-6</v>
      </c>
      <c r="AM220">
        <v>0.47165400000000002</v>
      </c>
      <c r="AN220">
        <v>0</v>
      </c>
      <c r="AO220">
        <v>0</v>
      </c>
      <c r="AP220">
        <v>15</v>
      </c>
      <c r="AQ220">
        <v>163500</v>
      </c>
      <c r="AR220">
        <v>0</v>
      </c>
      <c r="AS220">
        <v>0</v>
      </c>
      <c r="AT220">
        <v>0</v>
      </c>
      <c r="AU220">
        <v>14137.2</v>
      </c>
      <c r="AV220">
        <v>0</v>
      </c>
      <c r="AW220">
        <v>0</v>
      </c>
      <c r="AX220">
        <v>0</v>
      </c>
      <c r="AY220" s="3">
        <v>1471340</v>
      </c>
      <c r="AZ220" s="3">
        <v>1471340</v>
      </c>
      <c r="BA220" s="3">
        <v>1471340</v>
      </c>
      <c r="BB220">
        <v>-14.8742</v>
      </c>
      <c r="BC220">
        <v>0.93921399999999999</v>
      </c>
      <c r="BD220">
        <v>-1.7186699999999999</v>
      </c>
      <c r="BE220">
        <v>2827.43</v>
      </c>
      <c r="BF220">
        <v>89.5</v>
      </c>
      <c r="BG220">
        <v>89.5</v>
      </c>
      <c r="BH220">
        <v>89.75</v>
      </c>
      <c r="BI220" s="3">
        <v>1.8362E-7</v>
      </c>
      <c r="BJ220" s="3">
        <v>-5.1313600000000003E-6</v>
      </c>
      <c r="BK220">
        <v>0.47165400000000002</v>
      </c>
      <c r="BL220">
        <v>0</v>
      </c>
      <c r="BM220">
        <v>0</v>
      </c>
      <c r="BN220">
        <v>15</v>
      </c>
      <c r="BO220">
        <v>163500</v>
      </c>
      <c r="BP220">
        <v>0</v>
      </c>
      <c r="BQ220">
        <v>0</v>
      </c>
      <c r="BR220">
        <v>0</v>
      </c>
      <c r="BS220">
        <v>14137.2</v>
      </c>
      <c r="BT220">
        <v>0</v>
      </c>
      <c r="BU220">
        <v>0</v>
      </c>
      <c r="BV220">
        <v>0</v>
      </c>
      <c r="BW220" s="3">
        <v>1471340</v>
      </c>
      <c r="BX220" s="3">
        <v>1471340</v>
      </c>
      <c r="BY220" s="3">
        <v>1471340</v>
      </c>
      <c r="BZ220">
        <v>-14.8742</v>
      </c>
      <c r="CA220">
        <v>0.93921399999999999</v>
      </c>
      <c r="CB220">
        <v>-1.7186699999999999</v>
      </c>
      <c r="CC220">
        <v>2827.43</v>
      </c>
      <c r="CD220">
        <v>89.5</v>
      </c>
      <c r="CE220">
        <v>89.5</v>
      </c>
      <c r="CF220">
        <v>89.75</v>
      </c>
      <c r="CG220" s="3">
        <v>1.8362E-7</v>
      </c>
      <c r="CH220" s="3">
        <v>-5.1313600000000003E-6</v>
      </c>
      <c r="CI220">
        <v>0.47165400000000002</v>
      </c>
      <c r="CJ220">
        <v>0</v>
      </c>
      <c r="CK220">
        <v>0</v>
      </c>
      <c r="CL220">
        <v>15</v>
      </c>
      <c r="CM220">
        <v>163500</v>
      </c>
      <c r="CN220">
        <v>0</v>
      </c>
      <c r="CO220">
        <v>0</v>
      </c>
      <c r="CP220">
        <v>0</v>
      </c>
      <c r="CQ220">
        <v>14137.2</v>
      </c>
      <c r="CR220">
        <v>0</v>
      </c>
      <c r="CS220">
        <v>0</v>
      </c>
      <c r="CT220">
        <v>0</v>
      </c>
      <c r="CU220" s="3">
        <v>1471340</v>
      </c>
      <c r="CV220" s="3">
        <v>1471340</v>
      </c>
      <c r="CW220" s="3">
        <v>1471340</v>
      </c>
      <c r="CX220">
        <v>-14.8742</v>
      </c>
      <c r="CY220">
        <v>0.93921399999999999</v>
      </c>
      <c r="CZ220">
        <v>-1.7186699999999999</v>
      </c>
      <c r="DA220">
        <v>2827.43</v>
      </c>
      <c r="DB220">
        <v>89.5</v>
      </c>
      <c r="DC220">
        <v>89.5</v>
      </c>
      <c r="DD220">
        <v>89.75</v>
      </c>
      <c r="DE220" s="3">
        <v>1.8362E-7</v>
      </c>
      <c r="DF220" s="3">
        <v>-5.1313600000000003E-6</v>
      </c>
      <c r="DG220">
        <v>0.47165400000000002</v>
      </c>
      <c r="DH220">
        <v>0</v>
      </c>
      <c r="DI220">
        <v>0</v>
      </c>
      <c r="DJ220">
        <v>15</v>
      </c>
      <c r="DK220">
        <v>163500</v>
      </c>
      <c r="DL220">
        <v>0</v>
      </c>
      <c r="DM220">
        <v>0</v>
      </c>
      <c r="DN220">
        <v>0</v>
      </c>
      <c r="DO220">
        <v>14137.2</v>
      </c>
      <c r="DP220">
        <v>0</v>
      </c>
      <c r="DQ220">
        <v>0</v>
      </c>
      <c r="DR220">
        <v>0</v>
      </c>
      <c r="DS220" s="3">
        <v>1471340</v>
      </c>
      <c r="DT220" s="3">
        <v>1471340</v>
      </c>
      <c r="DU220" s="3">
        <v>1471340</v>
      </c>
      <c r="DV220">
        <v>-14.8742</v>
      </c>
      <c r="DW220">
        <v>0.93921399999999999</v>
      </c>
      <c r="DX220">
        <v>-1.7186699999999999</v>
      </c>
      <c r="DY220">
        <v>2827.43</v>
      </c>
      <c r="DZ220">
        <v>89.5</v>
      </c>
      <c r="EA220">
        <v>89.5</v>
      </c>
      <c r="EB220">
        <v>89.75</v>
      </c>
      <c r="EC220" s="3">
        <v>1.8362E-7</v>
      </c>
      <c r="ED220" s="3">
        <v>-5.1313600000000003E-6</v>
      </c>
      <c r="EE220">
        <v>0.47165400000000002</v>
      </c>
      <c r="EF220">
        <v>0</v>
      </c>
      <c r="EG220">
        <v>0</v>
      </c>
      <c r="EH220">
        <v>15</v>
      </c>
      <c r="EI220">
        <v>163500</v>
      </c>
      <c r="EJ220">
        <v>0</v>
      </c>
      <c r="EK220">
        <v>0</v>
      </c>
      <c r="EL220">
        <v>0</v>
      </c>
      <c r="EM220">
        <v>14137.2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1</v>
      </c>
      <c r="FP220">
        <v>218</v>
      </c>
      <c r="FQ220">
        <v>1</v>
      </c>
    </row>
    <row r="221" spans="1:173" x14ac:dyDescent="0.25">
      <c r="A221">
        <v>1</v>
      </c>
      <c r="B221">
        <v>219</v>
      </c>
      <c r="C221" s="3">
        <v>1471340</v>
      </c>
      <c r="D221" s="3">
        <v>1471340</v>
      </c>
      <c r="E221" s="3">
        <v>1471340</v>
      </c>
      <c r="F221">
        <v>-14.9397</v>
      </c>
      <c r="G221">
        <v>0.94479100000000005</v>
      </c>
      <c r="H221">
        <v>-1.7271300000000001</v>
      </c>
      <c r="I221">
        <v>2827.43</v>
      </c>
      <c r="J221">
        <v>89.5</v>
      </c>
      <c r="K221">
        <v>89.5</v>
      </c>
      <c r="L221">
        <v>89.75</v>
      </c>
      <c r="M221" s="3">
        <v>2.7560299999999999E-6</v>
      </c>
      <c r="N221" s="3">
        <v>5.5773599999999999E-6</v>
      </c>
      <c r="O221">
        <v>0.47173399999999999</v>
      </c>
      <c r="P221">
        <v>0</v>
      </c>
      <c r="Q221">
        <v>0</v>
      </c>
      <c r="R221">
        <v>15</v>
      </c>
      <c r="S221">
        <v>164250</v>
      </c>
      <c r="T221">
        <v>0</v>
      </c>
      <c r="U221">
        <v>0</v>
      </c>
      <c r="V221">
        <v>0</v>
      </c>
      <c r="W221">
        <v>14137.2</v>
      </c>
      <c r="X221">
        <v>0</v>
      </c>
      <c r="Y221">
        <v>0</v>
      </c>
      <c r="Z221">
        <v>0</v>
      </c>
      <c r="AA221" s="3">
        <v>1471340</v>
      </c>
      <c r="AB221" s="3">
        <v>1471340</v>
      </c>
      <c r="AC221" s="3">
        <v>1471340</v>
      </c>
      <c r="AD221">
        <v>-14.9397</v>
      </c>
      <c r="AE221">
        <v>0.94479100000000005</v>
      </c>
      <c r="AF221">
        <v>-1.7271300000000001</v>
      </c>
      <c r="AG221">
        <v>2827.43</v>
      </c>
      <c r="AH221">
        <v>89.5</v>
      </c>
      <c r="AI221">
        <v>89.5</v>
      </c>
      <c r="AJ221">
        <v>89.75</v>
      </c>
      <c r="AK221" s="3">
        <v>2.7560299999999999E-6</v>
      </c>
      <c r="AL221" s="3">
        <v>5.5773599999999999E-6</v>
      </c>
      <c r="AM221">
        <v>0.47173399999999999</v>
      </c>
      <c r="AN221">
        <v>0</v>
      </c>
      <c r="AO221">
        <v>0</v>
      </c>
      <c r="AP221">
        <v>15</v>
      </c>
      <c r="AQ221">
        <v>164250</v>
      </c>
      <c r="AR221">
        <v>0</v>
      </c>
      <c r="AS221">
        <v>0</v>
      </c>
      <c r="AT221">
        <v>0</v>
      </c>
      <c r="AU221">
        <v>14137.2</v>
      </c>
      <c r="AV221">
        <v>0</v>
      </c>
      <c r="AW221">
        <v>0</v>
      </c>
      <c r="AX221">
        <v>0</v>
      </c>
      <c r="AY221" s="3">
        <v>1471340</v>
      </c>
      <c r="AZ221" s="3">
        <v>1471340</v>
      </c>
      <c r="BA221" s="3">
        <v>1471340</v>
      </c>
      <c r="BB221">
        <v>-14.9397</v>
      </c>
      <c r="BC221">
        <v>0.94479100000000005</v>
      </c>
      <c r="BD221">
        <v>-1.7271300000000001</v>
      </c>
      <c r="BE221">
        <v>2827.43</v>
      </c>
      <c r="BF221">
        <v>89.5</v>
      </c>
      <c r="BG221">
        <v>89.5</v>
      </c>
      <c r="BH221">
        <v>89.75</v>
      </c>
      <c r="BI221" s="3">
        <v>2.7560299999999999E-6</v>
      </c>
      <c r="BJ221" s="3">
        <v>5.5773599999999999E-6</v>
      </c>
      <c r="BK221">
        <v>0.47173399999999999</v>
      </c>
      <c r="BL221">
        <v>0</v>
      </c>
      <c r="BM221">
        <v>0</v>
      </c>
      <c r="BN221">
        <v>15</v>
      </c>
      <c r="BO221">
        <v>164250</v>
      </c>
      <c r="BP221">
        <v>0</v>
      </c>
      <c r="BQ221">
        <v>0</v>
      </c>
      <c r="BR221">
        <v>0</v>
      </c>
      <c r="BS221">
        <v>14137.2</v>
      </c>
      <c r="BT221">
        <v>0</v>
      </c>
      <c r="BU221">
        <v>0</v>
      </c>
      <c r="BV221">
        <v>0</v>
      </c>
      <c r="BW221" s="3">
        <v>1471340</v>
      </c>
      <c r="BX221" s="3">
        <v>1471340</v>
      </c>
      <c r="BY221" s="3">
        <v>1471340</v>
      </c>
      <c r="BZ221">
        <v>-14.9397</v>
      </c>
      <c r="CA221">
        <v>0.94479100000000005</v>
      </c>
      <c r="CB221">
        <v>-1.7271300000000001</v>
      </c>
      <c r="CC221">
        <v>2827.43</v>
      </c>
      <c r="CD221">
        <v>89.5</v>
      </c>
      <c r="CE221">
        <v>89.5</v>
      </c>
      <c r="CF221">
        <v>89.75</v>
      </c>
      <c r="CG221" s="3">
        <v>2.7560299999999999E-6</v>
      </c>
      <c r="CH221" s="3">
        <v>5.5773599999999999E-6</v>
      </c>
      <c r="CI221">
        <v>0.47173399999999999</v>
      </c>
      <c r="CJ221">
        <v>0</v>
      </c>
      <c r="CK221">
        <v>0</v>
      </c>
      <c r="CL221">
        <v>15</v>
      </c>
      <c r="CM221">
        <v>164250</v>
      </c>
      <c r="CN221">
        <v>0</v>
      </c>
      <c r="CO221">
        <v>0</v>
      </c>
      <c r="CP221">
        <v>0</v>
      </c>
      <c r="CQ221">
        <v>14137.2</v>
      </c>
      <c r="CR221">
        <v>0</v>
      </c>
      <c r="CS221">
        <v>0</v>
      </c>
      <c r="CT221">
        <v>0</v>
      </c>
      <c r="CU221" s="3">
        <v>1471340</v>
      </c>
      <c r="CV221" s="3">
        <v>1471340</v>
      </c>
      <c r="CW221" s="3">
        <v>1471340</v>
      </c>
      <c r="CX221">
        <v>-14.9397</v>
      </c>
      <c r="CY221">
        <v>0.94479100000000005</v>
      </c>
      <c r="CZ221">
        <v>-1.7271300000000001</v>
      </c>
      <c r="DA221">
        <v>2827.43</v>
      </c>
      <c r="DB221">
        <v>89.5</v>
      </c>
      <c r="DC221">
        <v>89.5</v>
      </c>
      <c r="DD221">
        <v>89.75</v>
      </c>
      <c r="DE221" s="3">
        <v>2.7560299999999999E-6</v>
      </c>
      <c r="DF221" s="3">
        <v>5.5773599999999999E-6</v>
      </c>
      <c r="DG221">
        <v>0.47173399999999999</v>
      </c>
      <c r="DH221">
        <v>0</v>
      </c>
      <c r="DI221">
        <v>0</v>
      </c>
      <c r="DJ221">
        <v>15</v>
      </c>
      <c r="DK221">
        <v>164250</v>
      </c>
      <c r="DL221">
        <v>0</v>
      </c>
      <c r="DM221">
        <v>0</v>
      </c>
      <c r="DN221">
        <v>0</v>
      </c>
      <c r="DO221">
        <v>14137.2</v>
      </c>
      <c r="DP221">
        <v>0</v>
      </c>
      <c r="DQ221">
        <v>0</v>
      </c>
      <c r="DR221">
        <v>0</v>
      </c>
      <c r="DS221" s="3">
        <v>1471340</v>
      </c>
      <c r="DT221" s="3">
        <v>1471340</v>
      </c>
      <c r="DU221" s="3">
        <v>1471340</v>
      </c>
      <c r="DV221">
        <v>-14.9397</v>
      </c>
      <c r="DW221">
        <v>0.94479100000000005</v>
      </c>
      <c r="DX221">
        <v>-1.7271300000000001</v>
      </c>
      <c r="DY221">
        <v>2827.43</v>
      </c>
      <c r="DZ221">
        <v>89.5</v>
      </c>
      <c r="EA221">
        <v>89.5</v>
      </c>
      <c r="EB221">
        <v>89.75</v>
      </c>
      <c r="EC221" s="3">
        <v>2.7560299999999999E-6</v>
      </c>
      <c r="ED221" s="3">
        <v>5.5773599999999999E-6</v>
      </c>
      <c r="EE221">
        <v>0.47173399999999999</v>
      </c>
      <c r="EF221">
        <v>0</v>
      </c>
      <c r="EG221">
        <v>0</v>
      </c>
      <c r="EH221">
        <v>15</v>
      </c>
      <c r="EI221">
        <v>164250</v>
      </c>
      <c r="EJ221">
        <v>0</v>
      </c>
      <c r="EK221">
        <v>0</v>
      </c>
      <c r="EL221">
        <v>0</v>
      </c>
      <c r="EM221">
        <v>14137.2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1</v>
      </c>
      <c r="FP221">
        <v>219</v>
      </c>
      <c r="FQ221">
        <v>1</v>
      </c>
    </row>
    <row r="222" spans="1:173" x14ac:dyDescent="0.25">
      <c r="A222">
        <v>1</v>
      </c>
      <c r="B222">
        <v>220</v>
      </c>
      <c r="C222" s="3">
        <v>1471340</v>
      </c>
      <c r="D222" s="3">
        <v>1471340</v>
      </c>
      <c r="E222" s="3">
        <v>1471340</v>
      </c>
      <c r="F222">
        <v>-15.0076</v>
      </c>
      <c r="G222">
        <v>0.95076700000000003</v>
      </c>
      <c r="H222">
        <v>-1.73603</v>
      </c>
      <c r="I222">
        <v>2827.43</v>
      </c>
      <c r="J222">
        <v>89.5</v>
      </c>
      <c r="K222">
        <v>89.5</v>
      </c>
      <c r="L222">
        <v>89.75</v>
      </c>
      <c r="M222" s="3">
        <v>2.4751499999999998E-5</v>
      </c>
      <c r="N222" s="3">
        <v>-4.4207099999999999E-8</v>
      </c>
      <c r="O222">
        <v>0.46779799999999999</v>
      </c>
      <c r="P222">
        <v>0</v>
      </c>
      <c r="Q222">
        <v>0</v>
      </c>
      <c r="R222">
        <v>15</v>
      </c>
      <c r="S222">
        <v>165000</v>
      </c>
      <c r="T222">
        <v>0</v>
      </c>
      <c r="U222">
        <v>0</v>
      </c>
      <c r="V222">
        <v>0</v>
      </c>
      <c r="W222">
        <v>14137.2</v>
      </c>
      <c r="X222">
        <v>0</v>
      </c>
      <c r="Y222">
        <v>0</v>
      </c>
      <c r="Z222">
        <v>0</v>
      </c>
      <c r="AA222" s="3">
        <v>1471340</v>
      </c>
      <c r="AB222" s="3">
        <v>1471340</v>
      </c>
      <c r="AC222" s="3">
        <v>1471340</v>
      </c>
      <c r="AD222">
        <v>-15.0076</v>
      </c>
      <c r="AE222">
        <v>0.95076700000000003</v>
      </c>
      <c r="AF222">
        <v>-1.73603</v>
      </c>
      <c r="AG222">
        <v>2827.43</v>
      </c>
      <c r="AH222">
        <v>89.5</v>
      </c>
      <c r="AI222">
        <v>89.5</v>
      </c>
      <c r="AJ222">
        <v>89.75</v>
      </c>
      <c r="AK222" s="3">
        <v>2.4751499999999998E-5</v>
      </c>
      <c r="AL222" s="3">
        <v>-4.4207099999999999E-8</v>
      </c>
      <c r="AM222">
        <v>0.46779799999999999</v>
      </c>
      <c r="AN222">
        <v>0</v>
      </c>
      <c r="AO222">
        <v>0</v>
      </c>
      <c r="AP222">
        <v>15</v>
      </c>
      <c r="AQ222">
        <v>165000</v>
      </c>
      <c r="AR222">
        <v>0</v>
      </c>
      <c r="AS222">
        <v>0</v>
      </c>
      <c r="AT222">
        <v>0</v>
      </c>
      <c r="AU222">
        <v>14137.2</v>
      </c>
      <c r="AV222">
        <v>0</v>
      </c>
      <c r="AW222">
        <v>0</v>
      </c>
      <c r="AX222">
        <v>0</v>
      </c>
      <c r="AY222" s="3">
        <v>1471340</v>
      </c>
      <c r="AZ222" s="3">
        <v>1471340</v>
      </c>
      <c r="BA222" s="3">
        <v>1471340</v>
      </c>
      <c r="BB222">
        <v>-15.0076</v>
      </c>
      <c r="BC222">
        <v>0.95076700000000003</v>
      </c>
      <c r="BD222">
        <v>-1.73603</v>
      </c>
      <c r="BE222">
        <v>2827.43</v>
      </c>
      <c r="BF222">
        <v>89.5</v>
      </c>
      <c r="BG222">
        <v>89.5</v>
      </c>
      <c r="BH222">
        <v>89.75</v>
      </c>
      <c r="BI222" s="3">
        <v>2.4751499999999998E-5</v>
      </c>
      <c r="BJ222" s="3">
        <v>-4.4207099999999999E-8</v>
      </c>
      <c r="BK222">
        <v>0.46779799999999999</v>
      </c>
      <c r="BL222">
        <v>0</v>
      </c>
      <c r="BM222">
        <v>0</v>
      </c>
      <c r="BN222">
        <v>15</v>
      </c>
      <c r="BO222">
        <v>165000</v>
      </c>
      <c r="BP222">
        <v>0</v>
      </c>
      <c r="BQ222">
        <v>0</v>
      </c>
      <c r="BR222">
        <v>0</v>
      </c>
      <c r="BS222">
        <v>14137.2</v>
      </c>
      <c r="BT222">
        <v>0</v>
      </c>
      <c r="BU222">
        <v>0</v>
      </c>
      <c r="BV222">
        <v>0</v>
      </c>
      <c r="BW222" s="3">
        <v>1471340</v>
      </c>
      <c r="BX222" s="3">
        <v>1471340</v>
      </c>
      <c r="BY222" s="3">
        <v>1471340</v>
      </c>
      <c r="BZ222">
        <v>-15.0076</v>
      </c>
      <c r="CA222">
        <v>0.95076700000000003</v>
      </c>
      <c r="CB222">
        <v>-1.73603</v>
      </c>
      <c r="CC222">
        <v>2827.43</v>
      </c>
      <c r="CD222">
        <v>89.5</v>
      </c>
      <c r="CE222">
        <v>89.5</v>
      </c>
      <c r="CF222">
        <v>89.75</v>
      </c>
      <c r="CG222" s="3">
        <v>2.4751499999999998E-5</v>
      </c>
      <c r="CH222" s="3">
        <v>-4.4207099999999999E-8</v>
      </c>
      <c r="CI222">
        <v>0.46779799999999999</v>
      </c>
      <c r="CJ222">
        <v>0</v>
      </c>
      <c r="CK222">
        <v>0</v>
      </c>
      <c r="CL222">
        <v>15</v>
      </c>
      <c r="CM222">
        <v>165000</v>
      </c>
      <c r="CN222">
        <v>0</v>
      </c>
      <c r="CO222">
        <v>0</v>
      </c>
      <c r="CP222">
        <v>0</v>
      </c>
      <c r="CQ222">
        <v>14137.2</v>
      </c>
      <c r="CR222">
        <v>0</v>
      </c>
      <c r="CS222">
        <v>0</v>
      </c>
      <c r="CT222">
        <v>0</v>
      </c>
      <c r="CU222" s="3">
        <v>1471340</v>
      </c>
      <c r="CV222" s="3">
        <v>1471340</v>
      </c>
      <c r="CW222" s="3">
        <v>1471340</v>
      </c>
      <c r="CX222">
        <v>-15.0076</v>
      </c>
      <c r="CY222">
        <v>0.95076700000000003</v>
      </c>
      <c r="CZ222">
        <v>-1.73603</v>
      </c>
      <c r="DA222">
        <v>2827.43</v>
      </c>
      <c r="DB222">
        <v>89.5</v>
      </c>
      <c r="DC222">
        <v>89.5</v>
      </c>
      <c r="DD222">
        <v>89.75</v>
      </c>
      <c r="DE222" s="3">
        <v>2.4751499999999998E-5</v>
      </c>
      <c r="DF222" s="3">
        <v>-4.4207099999999999E-8</v>
      </c>
      <c r="DG222">
        <v>0.46779799999999999</v>
      </c>
      <c r="DH222">
        <v>0</v>
      </c>
      <c r="DI222">
        <v>0</v>
      </c>
      <c r="DJ222">
        <v>15</v>
      </c>
      <c r="DK222">
        <v>165000</v>
      </c>
      <c r="DL222">
        <v>0</v>
      </c>
      <c r="DM222">
        <v>0</v>
      </c>
      <c r="DN222">
        <v>0</v>
      </c>
      <c r="DO222">
        <v>14137.2</v>
      </c>
      <c r="DP222">
        <v>0</v>
      </c>
      <c r="DQ222">
        <v>0</v>
      </c>
      <c r="DR222">
        <v>0</v>
      </c>
      <c r="DS222" s="3">
        <v>1471340</v>
      </c>
      <c r="DT222" s="3">
        <v>1471340</v>
      </c>
      <c r="DU222" s="3">
        <v>1471340</v>
      </c>
      <c r="DV222">
        <v>-15.0076</v>
      </c>
      <c r="DW222">
        <v>0.95076700000000003</v>
      </c>
      <c r="DX222">
        <v>-1.73603</v>
      </c>
      <c r="DY222">
        <v>2827.43</v>
      </c>
      <c r="DZ222">
        <v>89.5</v>
      </c>
      <c r="EA222">
        <v>89.5</v>
      </c>
      <c r="EB222">
        <v>89.75</v>
      </c>
      <c r="EC222" s="3">
        <v>2.4751499999999998E-5</v>
      </c>
      <c r="ED222" s="3">
        <v>-4.4207099999999999E-8</v>
      </c>
      <c r="EE222">
        <v>0.46779799999999999</v>
      </c>
      <c r="EF222">
        <v>0</v>
      </c>
      <c r="EG222">
        <v>0</v>
      </c>
      <c r="EH222">
        <v>15</v>
      </c>
      <c r="EI222">
        <v>165000</v>
      </c>
      <c r="EJ222">
        <v>0</v>
      </c>
      <c r="EK222">
        <v>0</v>
      </c>
      <c r="EL222">
        <v>0</v>
      </c>
      <c r="EM222">
        <v>14137.2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1</v>
      </c>
      <c r="FP222">
        <v>220</v>
      </c>
      <c r="FQ222">
        <v>1</v>
      </c>
    </row>
    <row r="223" spans="1:173" x14ac:dyDescent="0.25">
      <c r="A223">
        <v>1</v>
      </c>
      <c r="B223">
        <v>221</v>
      </c>
      <c r="C223" s="3">
        <v>1471340</v>
      </c>
      <c r="D223" s="3">
        <v>1471340</v>
      </c>
      <c r="E223" s="3">
        <v>1471340</v>
      </c>
      <c r="F223">
        <v>-15.071899999999999</v>
      </c>
      <c r="G223">
        <v>0.95641500000000002</v>
      </c>
      <c r="H223">
        <v>-1.7446699999999999</v>
      </c>
      <c r="I223">
        <v>2827.43</v>
      </c>
      <c r="J223">
        <v>89.5</v>
      </c>
      <c r="K223">
        <v>89.5</v>
      </c>
      <c r="L223">
        <v>89.75</v>
      </c>
      <c r="M223" s="3">
        <v>2.2547500000000001E-5</v>
      </c>
      <c r="N223" s="3">
        <v>1.2751200000000001E-5</v>
      </c>
      <c r="O223">
        <v>0.46718999999999999</v>
      </c>
      <c r="P223">
        <v>0</v>
      </c>
      <c r="Q223">
        <v>0</v>
      </c>
      <c r="R223">
        <v>15</v>
      </c>
      <c r="S223">
        <v>165750</v>
      </c>
      <c r="T223">
        <v>0</v>
      </c>
      <c r="U223">
        <v>0</v>
      </c>
      <c r="V223">
        <v>0</v>
      </c>
      <c r="W223">
        <v>14137.2</v>
      </c>
      <c r="X223">
        <v>0</v>
      </c>
      <c r="Y223">
        <v>0</v>
      </c>
      <c r="Z223">
        <v>0</v>
      </c>
      <c r="AA223" s="3">
        <v>1471340</v>
      </c>
      <c r="AB223" s="3">
        <v>1471340</v>
      </c>
      <c r="AC223" s="3">
        <v>1471340</v>
      </c>
      <c r="AD223">
        <v>-15.071899999999999</v>
      </c>
      <c r="AE223">
        <v>0.95641500000000002</v>
      </c>
      <c r="AF223">
        <v>-1.7446699999999999</v>
      </c>
      <c r="AG223">
        <v>2827.43</v>
      </c>
      <c r="AH223">
        <v>89.5</v>
      </c>
      <c r="AI223">
        <v>89.5</v>
      </c>
      <c r="AJ223">
        <v>89.75</v>
      </c>
      <c r="AK223" s="3">
        <v>2.2547500000000001E-5</v>
      </c>
      <c r="AL223" s="3">
        <v>1.2751200000000001E-5</v>
      </c>
      <c r="AM223">
        <v>0.46718999999999999</v>
      </c>
      <c r="AN223">
        <v>0</v>
      </c>
      <c r="AO223">
        <v>0</v>
      </c>
      <c r="AP223">
        <v>15</v>
      </c>
      <c r="AQ223">
        <v>165750</v>
      </c>
      <c r="AR223">
        <v>0</v>
      </c>
      <c r="AS223">
        <v>0</v>
      </c>
      <c r="AT223">
        <v>0</v>
      </c>
      <c r="AU223">
        <v>14137.2</v>
      </c>
      <c r="AV223">
        <v>0</v>
      </c>
      <c r="AW223">
        <v>0</v>
      </c>
      <c r="AX223">
        <v>0</v>
      </c>
      <c r="AY223" s="3">
        <v>1471340</v>
      </c>
      <c r="AZ223" s="3">
        <v>1471340</v>
      </c>
      <c r="BA223" s="3">
        <v>1471340</v>
      </c>
      <c r="BB223">
        <v>-15.071899999999999</v>
      </c>
      <c r="BC223">
        <v>0.95641500000000002</v>
      </c>
      <c r="BD223">
        <v>-1.7446699999999999</v>
      </c>
      <c r="BE223">
        <v>2827.43</v>
      </c>
      <c r="BF223">
        <v>89.5</v>
      </c>
      <c r="BG223">
        <v>89.5</v>
      </c>
      <c r="BH223">
        <v>89.75</v>
      </c>
      <c r="BI223" s="3">
        <v>2.2547500000000001E-5</v>
      </c>
      <c r="BJ223" s="3">
        <v>1.2751200000000001E-5</v>
      </c>
      <c r="BK223">
        <v>0.46718999999999999</v>
      </c>
      <c r="BL223">
        <v>0</v>
      </c>
      <c r="BM223">
        <v>0</v>
      </c>
      <c r="BN223">
        <v>15</v>
      </c>
      <c r="BO223">
        <v>165750</v>
      </c>
      <c r="BP223">
        <v>0</v>
      </c>
      <c r="BQ223">
        <v>0</v>
      </c>
      <c r="BR223">
        <v>0</v>
      </c>
      <c r="BS223">
        <v>14137.2</v>
      </c>
      <c r="BT223">
        <v>0</v>
      </c>
      <c r="BU223">
        <v>0</v>
      </c>
      <c r="BV223">
        <v>0</v>
      </c>
      <c r="BW223" s="3">
        <v>1471340</v>
      </c>
      <c r="BX223" s="3">
        <v>1471340</v>
      </c>
      <c r="BY223" s="3">
        <v>1471340</v>
      </c>
      <c r="BZ223">
        <v>-15.071899999999999</v>
      </c>
      <c r="CA223">
        <v>0.95641500000000002</v>
      </c>
      <c r="CB223">
        <v>-1.7446699999999999</v>
      </c>
      <c r="CC223">
        <v>2827.43</v>
      </c>
      <c r="CD223">
        <v>89.5</v>
      </c>
      <c r="CE223">
        <v>89.5</v>
      </c>
      <c r="CF223">
        <v>89.75</v>
      </c>
      <c r="CG223" s="3">
        <v>2.2547500000000001E-5</v>
      </c>
      <c r="CH223" s="3">
        <v>1.2751200000000001E-5</v>
      </c>
      <c r="CI223">
        <v>0.46718999999999999</v>
      </c>
      <c r="CJ223">
        <v>0</v>
      </c>
      <c r="CK223">
        <v>0</v>
      </c>
      <c r="CL223">
        <v>15</v>
      </c>
      <c r="CM223">
        <v>165750</v>
      </c>
      <c r="CN223">
        <v>0</v>
      </c>
      <c r="CO223">
        <v>0</v>
      </c>
      <c r="CP223">
        <v>0</v>
      </c>
      <c r="CQ223">
        <v>14137.2</v>
      </c>
      <c r="CR223">
        <v>0</v>
      </c>
      <c r="CS223">
        <v>0</v>
      </c>
      <c r="CT223">
        <v>0</v>
      </c>
      <c r="CU223" s="3">
        <v>1471340</v>
      </c>
      <c r="CV223" s="3">
        <v>1471340</v>
      </c>
      <c r="CW223" s="3">
        <v>1471340</v>
      </c>
      <c r="CX223">
        <v>-15.071899999999999</v>
      </c>
      <c r="CY223">
        <v>0.95641500000000002</v>
      </c>
      <c r="CZ223">
        <v>-1.7446699999999999</v>
      </c>
      <c r="DA223">
        <v>2827.43</v>
      </c>
      <c r="DB223">
        <v>89.5</v>
      </c>
      <c r="DC223">
        <v>89.5</v>
      </c>
      <c r="DD223">
        <v>89.75</v>
      </c>
      <c r="DE223" s="3">
        <v>2.2547500000000001E-5</v>
      </c>
      <c r="DF223" s="3">
        <v>1.2751200000000001E-5</v>
      </c>
      <c r="DG223">
        <v>0.46718999999999999</v>
      </c>
      <c r="DH223">
        <v>0</v>
      </c>
      <c r="DI223">
        <v>0</v>
      </c>
      <c r="DJ223">
        <v>15</v>
      </c>
      <c r="DK223">
        <v>165750</v>
      </c>
      <c r="DL223">
        <v>0</v>
      </c>
      <c r="DM223">
        <v>0</v>
      </c>
      <c r="DN223">
        <v>0</v>
      </c>
      <c r="DO223">
        <v>14137.2</v>
      </c>
      <c r="DP223">
        <v>0</v>
      </c>
      <c r="DQ223">
        <v>0</v>
      </c>
      <c r="DR223">
        <v>0</v>
      </c>
      <c r="DS223" s="3">
        <v>1471340</v>
      </c>
      <c r="DT223" s="3">
        <v>1471340</v>
      </c>
      <c r="DU223" s="3">
        <v>1471340</v>
      </c>
      <c r="DV223">
        <v>-15.071899999999999</v>
      </c>
      <c r="DW223">
        <v>0.95641500000000002</v>
      </c>
      <c r="DX223">
        <v>-1.7446699999999999</v>
      </c>
      <c r="DY223">
        <v>2827.43</v>
      </c>
      <c r="DZ223">
        <v>89.5</v>
      </c>
      <c r="EA223">
        <v>89.5</v>
      </c>
      <c r="EB223">
        <v>89.75</v>
      </c>
      <c r="EC223" s="3">
        <v>2.2547500000000001E-5</v>
      </c>
      <c r="ED223" s="3">
        <v>1.2751200000000001E-5</v>
      </c>
      <c r="EE223">
        <v>0.46718999999999999</v>
      </c>
      <c r="EF223">
        <v>0</v>
      </c>
      <c r="EG223">
        <v>0</v>
      </c>
      <c r="EH223">
        <v>15</v>
      </c>
      <c r="EI223">
        <v>165750</v>
      </c>
      <c r="EJ223">
        <v>0</v>
      </c>
      <c r="EK223">
        <v>0</v>
      </c>
      <c r="EL223">
        <v>0</v>
      </c>
      <c r="EM223">
        <v>14137.2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1</v>
      </c>
      <c r="FP223">
        <v>221</v>
      </c>
      <c r="FQ223">
        <v>1</v>
      </c>
    </row>
    <row r="224" spans="1:173" x14ac:dyDescent="0.25">
      <c r="A224">
        <v>1</v>
      </c>
      <c r="B224">
        <v>222</v>
      </c>
      <c r="C224" s="3">
        <v>1471340</v>
      </c>
      <c r="D224" s="3">
        <v>1471340</v>
      </c>
      <c r="E224" s="3">
        <v>1471340</v>
      </c>
      <c r="F224">
        <v>-15.1365</v>
      </c>
      <c r="G224">
        <v>0.96096999999999999</v>
      </c>
      <c r="H224">
        <v>-1.75437</v>
      </c>
      <c r="I224">
        <v>2827.43</v>
      </c>
      <c r="J224">
        <v>89.5</v>
      </c>
      <c r="K224">
        <v>89.5</v>
      </c>
      <c r="L224">
        <v>89.75</v>
      </c>
      <c r="M224" s="3">
        <v>5.5670299999999998E-7</v>
      </c>
      <c r="N224" s="3">
        <v>6.8403499999999997E-6</v>
      </c>
      <c r="O224">
        <v>0.47051500000000002</v>
      </c>
      <c r="P224">
        <v>0</v>
      </c>
      <c r="Q224">
        <v>0</v>
      </c>
      <c r="R224">
        <v>15</v>
      </c>
      <c r="S224">
        <v>166500</v>
      </c>
      <c r="T224">
        <v>0</v>
      </c>
      <c r="U224">
        <v>0</v>
      </c>
      <c r="V224">
        <v>0</v>
      </c>
      <c r="W224">
        <v>14137.2</v>
      </c>
      <c r="X224">
        <v>0</v>
      </c>
      <c r="Y224">
        <v>0</v>
      </c>
      <c r="Z224">
        <v>0</v>
      </c>
      <c r="AA224" s="3">
        <v>1471340</v>
      </c>
      <c r="AB224" s="3">
        <v>1471340</v>
      </c>
      <c r="AC224" s="3">
        <v>1471340</v>
      </c>
      <c r="AD224">
        <v>-15.1365</v>
      </c>
      <c r="AE224">
        <v>0.96096999999999999</v>
      </c>
      <c r="AF224">
        <v>-1.75437</v>
      </c>
      <c r="AG224">
        <v>2827.43</v>
      </c>
      <c r="AH224">
        <v>89.5</v>
      </c>
      <c r="AI224">
        <v>89.5</v>
      </c>
      <c r="AJ224">
        <v>89.75</v>
      </c>
      <c r="AK224" s="3">
        <v>5.5670299999999998E-7</v>
      </c>
      <c r="AL224" s="3">
        <v>6.8403499999999997E-6</v>
      </c>
      <c r="AM224">
        <v>0.47051500000000002</v>
      </c>
      <c r="AN224">
        <v>0</v>
      </c>
      <c r="AO224">
        <v>0</v>
      </c>
      <c r="AP224">
        <v>15</v>
      </c>
      <c r="AQ224">
        <v>166500</v>
      </c>
      <c r="AR224">
        <v>0</v>
      </c>
      <c r="AS224">
        <v>0</v>
      </c>
      <c r="AT224">
        <v>0</v>
      </c>
      <c r="AU224">
        <v>14137.2</v>
      </c>
      <c r="AV224">
        <v>0</v>
      </c>
      <c r="AW224">
        <v>0</v>
      </c>
      <c r="AX224">
        <v>0</v>
      </c>
      <c r="AY224" s="3">
        <v>1471340</v>
      </c>
      <c r="AZ224" s="3">
        <v>1471340</v>
      </c>
      <c r="BA224" s="3">
        <v>1471340</v>
      </c>
      <c r="BB224">
        <v>-15.1365</v>
      </c>
      <c r="BC224">
        <v>0.96096999999999999</v>
      </c>
      <c r="BD224">
        <v>-1.75437</v>
      </c>
      <c r="BE224">
        <v>2827.43</v>
      </c>
      <c r="BF224">
        <v>89.5</v>
      </c>
      <c r="BG224">
        <v>89.5</v>
      </c>
      <c r="BH224">
        <v>89.75</v>
      </c>
      <c r="BI224" s="3">
        <v>5.5670299999999998E-7</v>
      </c>
      <c r="BJ224" s="3">
        <v>6.8403499999999997E-6</v>
      </c>
      <c r="BK224">
        <v>0.47051500000000002</v>
      </c>
      <c r="BL224">
        <v>0</v>
      </c>
      <c r="BM224">
        <v>0</v>
      </c>
      <c r="BN224">
        <v>15</v>
      </c>
      <c r="BO224">
        <v>166500</v>
      </c>
      <c r="BP224">
        <v>0</v>
      </c>
      <c r="BQ224">
        <v>0</v>
      </c>
      <c r="BR224">
        <v>0</v>
      </c>
      <c r="BS224">
        <v>14137.2</v>
      </c>
      <c r="BT224">
        <v>0</v>
      </c>
      <c r="BU224">
        <v>0</v>
      </c>
      <c r="BV224">
        <v>0</v>
      </c>
      <c r="BW224" s="3">
        <v>1471340</v>
      </c>
      <c r="BX224" s="3">
        <v>1471340</v>
      </c>
      <c r="BY224" s="3">
        <v>1471340</v>
      </c>
      <c r="BZ224">
        <v>-15.1365</v>
      </c>
      <c r="CA224">
        <v>0.96096999999999999</v>
      </c>
      <c r="CB224">
        <v>-1.75437</v>
      </c>
      <c r="CC224">
        <v>2827.43</v>
      </c>
      <c r="CD224">
        <v>89.5</v>
      </c>
      <c r="CE224">
        <v>89.5</v>
      </c>
      <c r="CF224">
        <v>89.75</v>
      </c>
      <c r="CG224" s="3">
        <v>5.5670299999999998E-7</v>
      </c>
      <c r="CH224" s="3">
        <v>6.8403499999999997E-6</v>
      </c>
      <c r="CI224">
        <v>0.47051500000000002</v>
      </c>
      <c r="CJ224">
        <v>0</v>
      </c>
      <c r="CK224">
        <v>0</v>
      </c>
      <c r="CL224">
        <v>15</v>
      </c>
      <c r="CM224">
        <v>166500</v>
      </c>
      <c r="CN224">
        <v>0</v>
      </c>
      <c r="CO224">
        <v>0</v>
      </c>
      <c r="CP224">
        <v>0</v>
      </c>
      <c r="CQ224">
        <v>14137.2</v>
      </c>
      <c r="CR224">
        <v>0</v>
      </c>
      <c r="CS224">
        <v>0</v>
      </c>
      <c r="CT224">
        <v>0</v>
      </c>
      <c r="CU224" s="3">
        <v>1471340</v>
      </c>
      <c r="CV224" s="3">
        <v>1471340</v>
      </c>
      <c r="CW224" s="3">
        <v>1471340</v>
      </c>
      <c r="CX224">
        <v>-15.1365</v>
      </c>
      <c r="CY224">
        <v>0.96096999999999999</v>
      </c>
      <c r="CZ224">
        <v>-1.75437</v>
      </c>
      <c r="DA224">
        <v>2827.43</v>
      </c>
      <c r="DB224">
        <v>89.5</v>
      </c>
      <c r="DC224">
        <v>89.5</v>
      </c>
      <c r="DD224">
        <v>89.75</v>
      </c>
      <c r="DE224" s="3">
        <v>5.5670299999999998E-7</v>
      </c>
      <c r="DF224" s="3">
        <v>6.8403499999999997E-6</v>
      </c>
      <c r="DG224">
        <v>0.47051500000000002</v>
      </c>
      <c r="DH224">
        <v>0</v>
      </c>
      <c r="DI224">
        <v>0</v>
      </c>
      <c r="DJ224">
        <v>15</v>
      </c>
      <c r="DK224">
        <v>166500</v>
      </c>
      <c r="DL224">
        <v>0</v>
      </c>
      <c r="DM224">
        <v>0</v>
      </c>
      <c r="DN224">
        <v>0</v>
      </c>
      <c r="DO224">
        <v>14137.2</v>
      </c>
      <c r="DP224">
        <v>0</v>
      </c>
      <c r="DQ224">
        <v>0</v>
      </c>
      <c r="DR224">
        <v>0</v>
      </c>
      <c r="DS224" s="3">
        <v>1471340</v>
      </c>
      <c r="DT224" s="3">
        <v>1471340</v>
      </c>
      <c r="DU224" s="3">
        <v>1471340</v>
      </c>
      <c r="DV224">
        <v>-15.1365</v>
      </c>
      <c r="DW224">
        <v>0.96096999999999999</v>
      </c>
      <c r="DX224">
        <v>-1.75437</v>
      </c>
      <c r="DY224">
        <v>2827.43</v>
      </c>
      <c r="DZ224">
        <v>89.5</v>
      </c>
      <c r="EA224">
        <v>89.5</v>
      </c>
      <c r="EB224">
        <v>89.75</v>
      </c>
      <c r="EC224" s="3">
        <v>5.5670299999999998E-7</v>
      </c>
      <c r="ED224" s="3">
        <v>6.8403499999999997E-6</v>
      </c>
      <c r="EE224">
        <v>0.47051500000000002</v>
      </c>
      <c r="EF224">
        <v>0</v>
      </c>
      <c r="EG224">
        <v>0</v>
      </c>
      <c r="EH224">
        <v>15</v>
      </c>
      <c r="EI224">
        <v>166500</v>
      </c>
      <c r="EJ224">
        <v>0</v>
      </c>
      <c r="EK224">
        <v>0</v>
      </c>
      <c r="EL224">
        <v>0</v>
      </c>
      <c r="EM224">
        <v>14137.2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1</v>
      </c>
      <c r="FP224">
        <v>222</v>
      </c>
      <c r="FQ224">
        <v>1</v>
      </c>
    </row>
    <row r="225" spans="1:173" x14ac:dyDescent="0.25">
      <c r="A225">
        <v>1</v>
      </c>
      <c r="B225">
        <v>223</v>
      </c>
      <c r="C225" s="3">
        <v>1471340</v>
      </c>
      <c r="D225" s="3">
        <v>1471340</v>
      </c>
      <c r="E225" s="3">
        <v>1471340</v>
      </c>
      <c r="F225">
        <v>-15.201000000000001</v>
      </c>
      <c r="G225">
        <v>0.96681600000000001</v>
      </c>
      <c r="H225">
        <v>-1.7629999999999999</v>
      </c>
      <c r="I225">
        <v>2827.43</v>
      </c>
      <c r="J225">
        <v>89.5</v>
      </c>
      <c r="K225">
        <v>89.5</v>
      </c>
      <c r="L225">
        <v>89.75</v>
      </c>
      <c r="M225" s="3">
        <v>-3.4358100000000001E-6</v>
      </c>
      <c r="N225" s="3">
        <v>3.5792399999999998E-6</v>
      </c>
      <c r="O225">
        <v>0.47144599999999998</v>
      </c>
      <c r="P225">
        <v>0</v>
      </c>
      <c r="Q225">
        <v>0</v>
      </c>
      <c r="R225">
        <v>15</v>
      </c>
      <c r="S225">
        <v>167250</v>
      </c>
      <c r="T225">
        <v>0</v>
      </c>
      <c r="U225">
        <v>0</v>
      </c>
      <c r="V225">
        <v>0</v>
      </c>
      <c r="W225">
        <v>14137.2</v>
      </c>
      <c r="X225">
        <v>0</v>
      </c>
      <c r="Y225">
        <v>0</v>
      </c>
      <c r="Z225">
        <v>0</v>
      </c>
      <c r="AA225" s="3">
        <v>1471340</v>
      </c>
      <c r="AB225" s="3">
        <v>1471340</v>
      </c>
      <c r="AC225" s="3">
        <v>1471340</v>
      </c>
      <c r="AD225">
        <v>-15.201000000000001</v>
      </c>
      <c r="AE225">
        <v>0.96681600000000001</v>
      </c>
      <c r="AF225">
        <v>-1.7629999999999999</v>
      </c>
      <c r="AG225">
        <v>2827.43</v>
      </c>
      <c r="AH225">
        <v>89.5</v>
      </c>
      <c r="AI225">
        <v>89.5</v>
      </c>
      <c r="AJ225">
        <v>89.75</v>
      </c>
      <c r="AK225" s="3">
        <v>-3.4358100000000001E-6</v>
      </c>
      <c r="AL225" s="3">
        <v>3.5792399999999998E-6</v>
      </c>
      <c r="AM225">
        <v>0.47144599999999998</v>
      </c>
      <c r="AN225">
        <v>0</v>
      </c>
      <c r="AO225">
        <v>0</v>
      </c>
      <c r="AP225">
        <v>15</v>
      </c>
      <c r="AQ225">
        <v>167250</v>
      </c>
      <c r="AR225">
        <v>0</v>
      </c>
      <c r="AS225">
        <v>0</v>
      </c>
      <c r="AT225">
        <v>0</v>
      </c>
      <c r="AU225">
        <v>14137.2</v>
      </c>
      <c r="AV225">
        <v>0</v>
      </c>
      <c r="AW225">
        <v>0</v>
      </c>
      <c r="AX225">
        <v>0</v>
      </c>
      <c r="AY225" s="3">
        <v>1471340</v>
      </c>
      <c r="AZ225" s="3">
        <v>1471340</v>
      </c>
      <c r="BA225" s="3">
        <v>1471340</v>
      </c>
      <c r="BB225">
        <v>-15.201000000000001</v>
      </c>
      <c r="BC225">
        <v>0.96681600000000001</v>
      </c>
      <c r="BD225">
        <v>-1.7629999999999999</v>
      </c>
      <c r="BE225">
        <v>2827.43</v>
      </c>
      <c r="BF225">
        <v>89.5</v>
      </c>
      <c r="BG225">
        <v>89.5</v>
      </c>
      <c r="BH225">
        <v>89.75</v>
      </c>
      <c r="BI225" s="3">
        <v>-3.4358100000000001E-6</v>
      </c>
      <c r="BJ225" s="3">
        <v>3.5792399999999998E-6</v>
      </c>
      <c r="BK225">
        <v>0.47144599999999998</v>
      </c>
      <c r="BL225">
        <v>0</v>
      </c>
      <c r="BM225">
        <v>0</v>
      </c>
      <c r="BN225">
        <v>15</v>
      </c>
      <c r="BO225">
        <v>167250</v>
      </c>
      <c r="BP225">
        <v>0</v>
      </c>
      <c r="BQ225">
        <v>0</v>
      </c>
      <c r="BR225">
        <v>0</v>
      </c>
      <c r="BS225">
        <v>14137.2</v>
      </c>
      <c r="BT225">
        <v>0</v>
      </c>
      <c r="BU225">
        <v>0</v>
      </c>
      <c r="BV225">
        <v>0</v>
      </c>
      <c r="BW225" s="3">
        <v>1471340</v>
      </c>
      <c r="BX225" s="3">
        <v>1471340</v>
      </c>
      <c r="BY225" s="3">
        <v>1471340</v>
      </c>
      <c r="BZ225">
        <v>-15.201000000000001</v>
      </c>
      <c r="CA225">
        <v>0.96681600000000001</v>
      </c>
      <c r="CB225">
        <v>-1.7629999999999999</v>
      </c>
      <c r="CC225">
        <v>2827.43</v>
      </c>
      <c r="CD225">
        <v>89.5</v>
      </c>
      <c r="CE225">
        <v>89.5</v>
      </c>
      <c r="CF225">
        <v>89.75</v>
      </c>
      <c r="CG225" s="3">
        <v>-3.4358100000000001E-6</v>
      </c>
      <c r="CH225" s="3">
        <v>3.5792399999999998E-6</v>
      </c>
      <c r="CI225">
        <v>0.47144599999999998</v>
      </c>
      <c r="CJ225">
        <v>0</v>
      </c>
      <c r="CK225">
        <v>0</v>
      </c>
      <c r="CL225">
        <v>15</v>
      </c>
      <c r="CM225">
        <v>167250</v>
      </c>
      <c r="CN225">
        <v>0</v>
      </c>
      <c r="CO225">
        <v>0</v>
      </c>
      <c r="CP225">
        <v>0</v>
      </c>
      <c r="CQ225">
        <v>14137.2</v>
      </c>
      <c r="CR225">
        <v>0</v>
      </c>
      <c r="CS225">
        <v>0</v>
      </c>
      <c r="CT225">
        <v>0</v>
      </c>
      <c r="CU225" s="3">
        <v>1471340</v>
      </c>
      <c r="CV225" s="3">
        <v>1471340</v>
      </c>
      <c r="CW225" s="3">
        <v>1471340</v>
      </c>
      <c r="CX225">
        <v>-15.201000000000001</v>
      </c>
      <c r="CY225">
        <v>0.96681600000000001</v>
      </c>
      <c r="CZ225">
        <v>-1.7629999999999999</v>
      </c>
      <c r="DA225">
        <v>2827.43</v>
      </c>
      <c r="DB225">
        <v>89.5</v>
      </c>
      <c r="DC225">
        <v>89.5</v>
      </c>
      <c r="DD225">
        <v>89.75</v>
      </c>
      <c r="DE225" s="3">
        <v>-3.4358100000000001E-6</v>
      </c>
      <c r="DF225" s="3">
        <v>3.5792399999999998E-6</v>
      </c>
      <c r="DG225">
        <v>0.47144599999999998</v>
      </c>
      <c r="DH225">
        <v>0</v>
      </c>
      <c r="DI225">
        <v>0</v>
      </c>
      <c r="DJ225">
        <v>15</v>
      </c>
      <c r="DK225">
        <v>167250</v>
      </c>
      <c r="DL225">
        <v>0</v>
      </c>
      <c r="DM225">
        <v>0</v>
      </c>
      <c r="DN225">
        <v>0</v>
      </c>
      <c r="DO225">
        <v>14137.2</v>
      </c>
      <c r="DP225">
        <v>0</v>
      </c>
      <c r="DQ225">
        <v>0</v>
      </c>
      <c r="DR225">
        <v>0</v>
      </c>
      <c r="DS225" s="3">
        <v>1471340</v>
      </c>
      <c r="DT225" s="3">
        <v>1471340</v>
      </c>
      <c r="DU225" s="3">
        <v>1471340</v>
      </c>
      <c r="DV225">
        <v>-15.201000000000001</v>
      </c>
      <c r="DW225">
        <v>0.96681600000000001</v>
      </c>
      <c r="DX225">
        <v>-1.7629999999999999</v>
      </c>
      <c r="DY225">
        <v>2827.43</v>
      </c>
      <c r="DZ225">
        <v>89.5</v>
      </c>
      <c r="EA225">
        <v>89.5</v>
      </c>
      <c r="EB225">
        <v>89.75</v>
      </c>
      <c r="EC225" s="3">
        <v>-3.4358100000000001E-6</v>
      </c>
      <c r="ED225" s="3">
        <v>3.5792399999999998E-6</v>
      </c>
      <c r="EE225">
        <v>0.47144599999999998</v>
      </c>
      <c r="EF225">
        <v>0</v>
      </c>
      <c r="EG225">
        <v>0</v>
      </c>
      <c r="EH225">
        <v>15</v>
      </c>
      <c r="EI225">
        <v>167250</v>
      </c>
      <c r="EJ225">
        <v>0</v>
      </c>
      <c r="EK225">
        <v>0</v>
      </c>
      <c r="EL225">
        <v>0</v>
      </c>
      <c r="EM225">
        <v>14137.2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1</v>
      </c>
      <c r="FP225">
        <v>223</v>
      </c>
      <c r="FQ225">
        <v>1</v>
      </c>
    </row>
    <row r="226" spans="1:173" x14ac:dyDescent="0.25">
      <c r="A226">
        <v>1</v>
      </c>
      <c r="B226">
        <v>224</v>
      </c>
      <c r="C226" s="3">
        <v>1471340</v>
      </c>
      <c r="D226" s="3">
        <v>1471340</v>
      </c>
      <c r="E226" s="3">
        <v>1471340</v>
      </c>
      <c r="F226">
        <v>-15.267200000000001</v>
      </c>
      <c r="G226">
        <v>0.97136800000000001</v>
      </c>
      <c r="H226">
        <v>-1.7719100000000001</v>
      </c>
      <c r="I226">
        <v>2827.43</v>
      </c>
      <c r="J226">
        <v>89.5</v>
      </c>
      <c r="K226">
        <v>89.5</v>
      </c>
      <c r="L226">
        <v>89.75</v>
      </c>
      <c r="M226" s="3">
        <v>1.09766E-6</v>
      </c>
      <c r="N226" s="3">
        <v>1.6175700000000002E-5</v>
      </c>
      <c r="O226">
        <v>0.47027600000000003</v>
      </c>
      <c r="P226">
        <v>0</v>
      </c>
      <c r="Q226">
        <v>0</v>
      </c>
      <c r="R226">
        <v>15</v>
      </c>
      <c r="S226">
        <v>168000</v>
      </c>
      <c r="T226">
        <v>0</v>
      </c>
      <c r="U226">
        <v>0</v>
      </c>
      <c r="V226">
        <v>0</v>
      </c>
      <c r="W226">
        <v>14137.2</v>
      </c>
      <c r="X226">
        <v>0</v>
      </c>
      <c r="Y226">
        <v>0</v>
      </c>
      <c r="Z226">
        <v>0</v>
      </c>
      <c r="AA226" s="3">
        <v>1471340</v>
      </c>
      <c r="AB226" s="3">
        <v>1471340</v>
      </c>
      <c r="AC226" s="3">
        <v>1471340</v>
      </c>
      <c r="AD226">
        <v>-15.267200000000001</v>
      </c>
      <c r="AE226">
        <v>0.97136800000000001</v>
      </c>
      <c r="AF226">
        <v>-1.7719100000000001</v>
      </c>
      <c r="AG226">
        <v>2827.43</v>
      </c>
      <c r="AH226">
        <v>89.5</v>
      </c>
      <c r="AI226">
        <v>89.5</v>
      </c>
      <c r="AJ226">
        <v>89.75</v>
      </c>
      <c r="AK226" s="3">
        <v>1.09766E-6</v>
      </c>
      <c r="AL226" s="3">
        <v>1.6175700000000002E-5</v>
      </c>
      <c r="AM226">
        <v>0.47027600000000003</v>
      </c>
      <c r="AN226">
        <v>0</v>
      </c>
      <c r="AO226">
        <v>0</v>
      </c>
      <c r="AP226">
        <v>15</v>
      </c>
      <c r="AQ226">
        <v>168000</v>
      </c>
      <c r="AR226">
        <v>0</v>
      </c>
      <c r="AS226">
        <v>0</v>
      </c>
      <c r="AT226">
        <v>0</v>
      </c>
      <c r="AU226">
        <v>14137.2</v>
      </c>
      <c r="AV226">
        <v>0</v>
      </c>
      <c r="AW226">
        <v>0</v>
      </c>
      <c r="AX226">
        <v>0</v>
      </c>
      <c r="AY226" s="3">
        <v>1471340</v>
      </c>
      <c r="AZ226" s="3">
        <v>1471340</v>
      </c>
      <c r="BA226" s="3">
        <v>1471340</v>
      </c>
      <c r="BB226">
        <v>-15.267200000000001</v>
      </c>
      <c r="BC226">
        <v>0.97136800000000001</v>
      </c>
      <c r="BD226">
        <v>-1.7719100000000001</v>
      </c>
      <c r="BE226">
        <v>2827.43</v>
      </c>
      <c r="BF226">
        <v>89.5</v>
      </c>
      <c r="BG226">
        <v>89.5</v>
      </c>
      <c r="BH226">
        <v>89.75</v>
      </c>
      <c r="BI226" s="3">
        <v>1.09766E-6</v>
      </c>
      <c r="BJ226" s="3">
        <v>1.6175700000000002E-5</v>
      </c>
      <c r="BK226">
        <v>0.47027600000000003</v>
      </c>
      <c r="BL226">
        <v>0</v>
      </c>
      <c r="BM226">
        <v>0</v>
      </c>
      <c r="BN226">
        <v>15</v>
      </c>
      <c r="BO226">
        <v>168000</v>
      </c>
      <c r="BP226">
        <v>0</v>
      </c>
      <c r="BQ226">
        <v>0</v>
      </c>
      <c r="BR226">
        <v>0</v>
      </c>
      <c r="BS226">
        <v>14137.2</v>
      </c>
      <c r="BT226">
        <v>0</v>
      </c>
      <c r="BU226">
        <v>0</v>
      </c>
      <c r="BV226">
        <v>0</v>
      </c>
      <c r="BW226" s="3">
        <v>1471340</v>
      </c>
      <c r="BX226" s="3">
        <v>1471340</v>
      </c>
      <c r="BY226" s="3">
        <v>1471340</v>
      </c>
      <c r="BZ226">
        <v>-15.267200000000001</v>
      </c>
      <c r="CA226">
        <v>0.97136800000000001</v>
      </c>
      <c r="CB226">
        <v>-1.7719100000000001</v>
      </c>
      <c r="CC226">
        <v>2827.43</v>
      </c>
      <c r="CD226">
        <v>89.5</v>
      </c>
      <c r="CE226">
        <v>89.5</v>
      </c>
      <c r="CF226">
        <v>89.75</v>
      </c>
      <c r="CG226" s="3">
        <v>1.09766E-6</v>
      </c>
      <c r="CH226" s="3">
        <v>1.6175700000000002E-5</v>
      </c>
      <c r="CI226">
        <v>0.47027600000000003</v>
      </c>
      <c r="CJ226">
        <v>0</v>
      </c>
      <c r="CK226">
        <v>0</v>
      </c>
      <c r="CL226">
        <v>15</v>
      </c>
      <c r="CM226">
        <v>168000</v>
      </c>
      <c r="CN226">
        <v>0</v>
      </c>
      <c r="CO226">
        <v>0</v>
      </c>
      <c r="CP226">
        <v>0</v>
      </c>
      <c r="CQ226">
        <v>14137.2</v>
      </c>
      <c r="CR226">
        <v>0</v>
      </c>
      <c r="CS226">
        <v>0</v>
      </c>
      <c r="CT226">
        <v>0</v>
      </c>
      <c r="CU226" s="3">
        <v>1471340</v>
      </c>
      <c r="CV226" s="3">
        <v>1471340</v>
      </c>
      <c r="CW226" s="3">
        <v>1471340</v>
      </c>
      <c r="CX226">
        <v>-15.267200000000001</v>
      </c>
      <c r="CY226">
        <v>0.97136800000000001</v>
      </c>
      <c r="CZ226">
        <v>-1.7719100000000001</v>
      </c>
      <c r="DA226">
        <v>2827.43</v>
      </c>
      <c r="DB226">
        <v>89.5</v>
      </c>
      <c r="DC226">
        <v>89.5</v>
      </c>
      <c r="DD226">
        <v>89.75</v>
      </c>
      <c r="DE226" s="3">
        <v>1.09766E-6</v>
      </c>
      <c r="DF226" s="3">
        <v>1.6175700000000002E-5</v>
      </c>
      <c r="DG226">
        <v>0.47027600000000003</v>
      </c>
      <c r="DH226">
        <v>0</v>
      </c>
      <c r="DI226">
        <v>0</v>
      </c>
      <c r="DJ226">
        <v>15</v>
      </c>
      <c r="DK226">
        <v>168000</v>
      </c>
      <c r="DL226">
        <v>0</v>
      </c>
      <c r="DM226">
        <v>0</v>
      </c>
      <c r="DN226">
        <v>0</v>
      </c>
      <c r="DO226">
        <v>14137.2</v>
      </c>
      <c r="DP226">
        <v>0</v>
      </c>
      <c r="DQ226">
        <v>0</v>
      </c>
      <c r="DR226">
        <v>0</v>
      </c>
      <c r="DS226" s="3">
        <v>1471340</v>
      </c>
      <c r="DT226" s="3">
        <v>1471340</v>
      </c>
      <c r="DU226" s="3">
        <v>1471340</v>
      </c>
      <c r="DV226">
        <v>-15.267200000000001</v>
      </c>
      <c r="DW226">
        <v>0.97136800000000001</v>
      </c>
      <c r="DX226">
        <v>-1.7719100000000001</v>
      </c>
      <c r="DY226">
        <v>2827.43</v>
      </c>
      <c r="DZ226">
        <v>89.5</v>
      </c>
      <c r="EA226">
        <v>89.5</v>
      </c>
      <c r="EB226">
        <v>89.75</v>
      </c>
      <c r="EC226" s="3">
        <v>1.09766E-6</v>
      </c>
      <c r="ED226" s="3">
        <v>1.6175700000000002E-5</v>
      </c>
      <c r="EE226">
        <v>0.47027600000000003</v>
      </c>
      <c r="EF226">
        <v>0</v>
      </c>
      <c r="EG226">
        <v>0</v>
      </c>
      <c r="EH226">
        <v>15</v>
      </c>
      <c r="EI226">
        <v>168000</v>
      </c>
      <c r="EJ226">
        <v>0</v>
      </c>
      <c r="EK226">
        <v>0</v>
      </c>
      <c r="EL226">
        <v>0</v>
      </c>
      <c r="EM226">
        <v>14137.2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1</v>
      </c>
      <c r="FP226">
        <v>224</v>
      </c>
      <c r="FQ226">
        <v>1</v>
      </c>
    </row>
    <row r="227" spans="1:173" x14ac:dyDescent="0.25">
      <c r="A227">
        <v>1</v>
      </c>
      <c r="B227">
        <v>225</v>
      </c>
      <c r="C227" s="3">
        <v>1471340</v>
      </c>
      <c r="D227" s="3">
        <v>1471340</v>
      </c>
      <c r="E227" s="3">
        <v>1471340</v>
      </c>
      <c r="F227">
        <v>-15.33</v>
      </c>
      <c r="G227">
        <v>0.97693099999999999</v>
      </c>
      <c r="H227">
        <v>-1.78054</v>
      </c>
      <c r="I227">
        <v>2827.43</v>
      </c>
      <c r="J227">
        <v>89.5</v>
      </c>
      <c r="K227">
        <v>89.5</v>
      </c>
      <c r="L227">
        <v>89.75</v>
      </c>
      <c r="M227" s="3">
        <v>1.6417900000000001E-5</v>
      </c>
      <c r="N227" s="3">
        <v>1.92006E-5</v>
      </c>
      <c r="O227">
        <v>0.46810200000000002</v>
      </c>
      <c r="P227">
        <v>0</v>
      </c>
      <c r="Q227">
        <v>0</v>
      </c>
      <c r="R227">
        <v>15</v>
      </c>
      <c r="S227">
        <v>168750</v>
      </c>
      <c r="T227">
        <v>0</v>
      </c>
      <c r="U227">
        <v>0</v>
      </c>
      <c r="V227">
        <v>0</v>
      </c>
      <c r="W227">
        <v>14137.2</v>
      </c>
      <c r="X227">
        <v>0</v>
      </c>
      <c r="Y227">
        <v>0</v>
      </c>
      <c r="Z227">
        <v>0</v>
      </c>
      <c r="AA227" s="3">
        <v>1471340</v>
      </c>
      <c r="AB227" s="3">
        <v>1471340</v>
      </c>
      <c r="AC227" s="3">
        <v>1471340</v>
      </c>
      <c r="AD227">
        <v>-15.33</v>
      </c>
      <c r="AE227">
        <v>0.97693099999999999</v>
      </c>
      <c r="AF227">
        <v>-1.78054</v>
      </c>
      <c r="AG227">
        <v>2827.43</v>
      </c>
      <c r="AH227">
        <v>89.5</v>
      </c>
      <c r="AI227">
        <v>89.5</v>
      </c>
      <c r="AJ227">
        <v>89.75</v>
      </c>
      <c r="AK227" s="3">
        <v>1.6417900000000001E-5</v>
      </c>
      <c r="AL227" s="3">
        <v>1.92006E-5</v>
      </c>
      <c r="AM227">
        <v>0.46810200000000002</v>
      </c>
      <c r="AN227">
        <v>0</v>
      </c>
      <c r="AO227">
        <v>0</v>
      </c>
      <c r="AP227">
        <v>15</v>
      </c>
      <c r="AQ227">
        <v>168750</v>
      </c>
      <c r="AR227">
        <v>0</v>
      </c>
      <c r="AS227">
        <v>0</v>
      </c>
      <c r="AT227">
        <v>0</v>
      </c>
      <c r="AU227">
        <v>14137.2</v>
      </c>
      <c r="AV227">
        <v>0</v>
      </c>
      <c r="AW227">
        <v>0</v>
      </c>
      <c r="AX227">
        <v>0</v>
      </c>
      <c r="AY227" s="3">
        <v>1471340</v>
      </c>
      <c r="AZ227" s="3">
        <v>1471340</v>
      </c>
      <c r="BA227" s="3">
        <v>1471340</v>
      </c>
      <c r="BB227">
        <v>-15.33</v>
      </c>
      <c r="BC227">
        <v>0.97693099999999999</v>
      </c>
      <c r="BD227">
        <v>-1.78054</v>
      </c>
      <c r="BE227">
        <v>2827.43</v>
      </c>
      <c r="BF227">
        <v>89.5</v>
      </c>
      <c r="BG227">
        <v>89.5</v>
      </c>
      <c r="BH227">
        <v>89.75</v>
      </c>
      <c r="BI227" s="3">
        <v>1.6417900000000001E-5</v>
      </c>
      <c r="BJ227" s="3">
        <v>1.92006E-5</v>
      </c>
      <c r="BK227">
        <v>0.46810200000000002</v>
      </c>
      <c r="BL227">
        <v>0</v>
      </c>
      <c r="BM227">
        <v>0</v>
      </c>
      <c r="BN227">
        <v>15</v>
      </c>
      <c r="BO227">
        <v>168750</v>
      </c>
      <c r="BP227">
        <v>0</v>
      </c>
      <c r="BQ227">
        <v>0</v>
      </c>
      <c r="BR227">
        <v>0</v>
      </c>
      <c r="BS227">
        <v>14137.2</v>
      </c>
      <c r="BT227">
        <v>0</v>
      </c>
      <c r="BU227">
        <v>0</v>
      </c>
      <c r="BV227">
        <v>0</v>
      </c>
      <c r="BW227" s="3">
        <v>1471340</v>
      </c>
      <c r="BX227" s="3">
        <v>1471340</v>
      </c>
      <c r="BY227" s="3">
        <v>1471340</v>
      </c>
      <c r="BZ227">
        <v>-15.33</v>
      </c>
      <c r="CA227">
        <v>0.97693099999999999</v>
      </c>
      <c r="CB227">
        <v>-1.78054</v>
      </c>
      <c r="CC227">
        <v>2827.43</v>
      </c>
      <c r="CD227">
        <v>89.5</v>
      </c>
      <c r="CE227">
        <v>89.5</v>
      </c>
      <c r="CF227">
        <v>89.75</v>
      </c>
      <c r="CG227" s="3">
        <v>1.6417900000000001E-5</v>
      </c>
      <c r="CH227" s="3">
        <v>1.92006E-5</v>
      </c>
      <c r="CI227">
        <v>0.46810200000000002</v>
      </c>
      <c r="CJ227">
        <v>0</v>
      </c>
      <c r="CK227">
        <v>0</v>
      </c>
      <c r="CL227">
        <v>15</v>
      </c>
      <c r="CM227">
        <v>168750</v>
      </c>
      <c r="CN227">
        <v>0</v>
      </c>
      <c r="CO227">
        <v>0</v>
      </c>
      <c r="CP227">
        <v>0</v>
      </c>
      <c r="CQ227">
        <v>14137.2</v>
      </c>
      <c r="CR227">
        <v>0</v>
      </c>
      <c r="CS227">
        <v>0</v>
      </c>
      <c r="CT227">
        <v>0</v>
      </c>
      <c r="CU227" s="3">
        <v>1471340</v>
      </c>
      <c r="CV227" s="3">
        <v>1471340</v>
      </c>
      <c r="CW227" s="3">
        <v>1471340</v>
      </c>
      <c r="CX227">
        <v>-15.33</v>
      </c>
      <c r="CY227">
        <v>0.97693099999999999</v>
      </c>
      <c r="CZ227">
        <v>-1.78054</v>
      </c>
      <c r="DA227">
        <v>2827.43</v>
      </c>
      <c r="DB227">
        <v>89.5</v>
      </c>
      <c r="DC227">
        <v>89.5</v>
      </c>
      <c r="DD227">
        <v>89.75</v>
      </c>
      <c r="DE227" s="3">
        <v>1.6417900000000001E-5</v>
      </c>
      <c r="DF227" s="3">
        <v>1.92006E-5</v>
      </c>
      <c r="DG227">
        <v>0.46810200000000002</v>
      </c>
      <c r="DH227">
        <v>0</v>
      </c>
      <c r="DI227">
        <v>0</v>
      </c>
      <c r="DJ227">
        <v>15</v>
      </c>
      <c r="DK227">
        <v>168750</v>
      </c>
      <c r="DL227">
        <v>0</v>
      </c>
      <c r="DM227">
        <v>0</v>
      </c>
      <c r="DN227">
        <v>0</v>
      </c>
      <c r="DO227">
        <v>14137.2</v>
      </c>
      <c r="DP227">
        <v>0</v>
      </c>
      <c r="DQ227">
        <v>0</v>
      </c>
      <c r="DR227">
        <v>0</v>
      </c>
      <c r="DS227" s="3">
        <v>1471340</v>
      </c>
      <c r="DT227" s="3">
        <v>1471340</v>
      </c>
      <c r="DU227" s="3">
        <v>1471340</v>
      </c>
      <c r="DV227">
        <v>-15.33</v>
      </c>
      <c r="DW227">
        <v>0.97693099999999999</v>
      </c>
      <c r="DX227">
        <v>-1.78054</v>
      </c>
      <c r="DY227">
        <v>2827.43</v>
      </c>
      <c r="DZ227">
        <v>89.5</v>
      </c>
      <c r="EA227">
        <v>89.5</v>
      </c>
      <c r="EB227">
        <v>89.75</v>
      </c>
      <c r="EC227" s="3">
        <v>1.6417900000000001E-5</v>
      </c>
      <c r="ED227" s="3">
        <v>1.92006E-5</v>
      </c>
      <c r="EE227">
        <v>0.46810200000000002</v>
      </c>
      <c r="EF227">
        <v>0</v>
      </c>
      <c r="EG227">
        <v>0</v>
      </c>
      <c r="EH227">
        <v>15</v>
      </c>
      <c r="EI227">
        <v>168750</v>
      </c>
      <c r="EJ227">
        <v>0</v>
      </c>
      <c r="EK227">
        <v>0</v>
      </c>
      <c r="EL227">
        <v>0</v>
      </c>
      <c r="EM227">
        <v>14137.2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1</v>
      </c>
      <c r="FP227">
        <v>225</v>
      </c>
      <c r="FQ227">
        <v>1</v>
      </c>
    </row>
    <row r="228" spans="1:173" x14ac:dyDescent="0.25">
      <c r="A228">
        <v>1</v>
      </c>
      <c r="B228">
        <v>226</v>
      </c>
      <c r="C228" s="3">
        <v>1471340</v>
      </c>
      <c r="D228" s="3">
        <v>1471340</v>
      </c>
      <c r="E228" s="3">
        <v>1471340</v>
      </c>
      <c r="F228">
        <v>-15.394399999999999</v>
      </c>
      <c r="G228">
        <v>0.98212500000000003</v>
      </c>
      <c r="H228">
        <v>-1.79023</v>
      </c>
      <c r="I228">
        <v>2827.43</v>
      </c>
      <c r="J228">
        <v>89.5</v>
      </c>
      <c r="K228">
        <v>89.5</v>
      </c>
      <c r="L228">
        <v>89.75</v>
      </c>
      <c r="M228" s="3">
        <v>7.2981499999999997E-6</v>
      </c>
      <c r="N228" s="3">
        <v>5.73432E-6</v>
      </c>
      <c r="O228">
        <v>0.46739399999999998</v>
      </c>
      <c r="P228">
        <v>0</v>
      </c>
      <c r="Q228">
        <v>0</v>
      </c>
      <c r="R228">
        <v>15</v>
      </c>
      <c r="S228">
        <v>169500</v>
      </c>
      <c r="T228">
        <v>0</v>
      </c>
      <c r="U228">
        <v>0</v>
      </c>
      <c r="V228">
        <v>0</v>
      </c>
      <c r="W228">
        <v>14137.2</v>
      </c>
      <c r="X228">
        <v>0</v>
      </c>
      <c r="Y228">
        <v>0</v>
      </c>
      <c r="Z228">
        <v>0</v>
      </c>
      <c r="AA228" s="3">
        <v>1471340</v>
      </c>
      <c r="AB228" s="3">
        <v>1471340</v>
      </c>
      <c r="AC228" s="3">
        <v>1471340</v>
      </c>
      <c r="AD228">
        <v>-15.394399999999999</v>
      </c>
      <c r="AE228">
        <v>0.98212500000000003</v>
      </c>
      <c r="AF228">
        <v>-1.79023</v>
      </c>
      <c r="AG228">
        <v>2827.43</v>
      </c>
      <c r="AH228">
        <v>89.5</v>
      </c>
      <c r="AI228">
        <v>89.5</v>
      </c>
      <c r="AJ228">
        <v>89.75</v>
      </c>
      <c r="AK228" s="3">
        <v>7.2981499999999997E-6</v>
      </c>
      <c r="AL228" s="3">
        <v>5.73432E-6</v>
      </c>
      <c r="AM228">
        <v>0.46739399999999998</v>
      </c>
      <c r="AN228">
        <v>0</v>
      </c>
      <c r="AO228">
        <v>0</v>
      </c>
      <c r="AP228">
        <v>15</v>
      </c>
      <c r="AQ228">
        <v>169500</v>
      </c>
      <c r="AR228">
        <v>0</v>
      </c>
      <c r="AS228">
        <v>0</v>
      </c>
      <c r="AT228">
        <v>0</v>
      </c>
      <c r="AU228">
        <v>14137.2</v>
      </c>
      <c r="AV228">
        <v>0</v>
      </c>
      <c r="AW228">
        <v>0</v>
      </c>
      <c r="AX228">
        <v>0</v>
      </c>
      <c r="AY228" s="3">
        <v>1471340</v>
      </c>
      <c r="AZ228" s="3">
        <v>1471340</v>
      </c>
      <c r="BA228" s="3">
        <v>1471340</v>
      </c>
      <c r="BB228">
        <v>-15.394399999999999</v>
      </c>
      <c r="BC228">
        <v>0.98212500000000003</v>
      </c>
      <c r="BD228">
        <v>-1.79023</v>
      </c>
      <c r="BE228">
        <v>2827.43</v>
      </c>
      <c r="BF228">
        <v>89.5</v>
      </c>
      <c r="BG228">
        <v>89.5</v>
      </c>
      <c r="BH228">
        <v>89.75</v>
      </c>
      <c r="BI228" s="3">
        <v>7.2981499999999997E-6</v>
      </c>
      <c r="BJ228" s="3">
        <v>5.73432E-6</v>
      </c>
      <c r="BK228">
        <v>0.46739399999999998</v>
      </c>
      <c r="BL228">
        <v>0</v>
      </c>
      <c r="BM228">
        <v>0</v>
      </c>
      <c r="BN228">
        <v>15</v>
      </c>
      <c r="BO228">
        <v>169500</v>
      </c>
      <c r="BP228">
        <v>0</v>
      </c>
      <c r="BQ228">
        <v>0</v>
      </c>
      <c r="BR228">
        <v>0</v>
      </c>
      <c r="BS228">
        <v>14137.2</v>
      </c>
      <c r="BT228">
        <v>0</v>
      </c>
      <c r="BU228">
        <v>0</v>
      </c>
      <c r="BV228">
        <v>0</v>
      </c>
      <c r="BW228" s="3">
        <v>1471340</v>
      </c>
      <c r="BX228" s="3">
        <v>1471340</v>
      </c>
      <c r="BY228" s="3">
        <v>1471340</v>
      </c>
      <c r="BZ228">
        <v>-15.394399999999999</v>
      </c>
      <c r="CA228">
        <v>0.98212500000000003</v>
      </c>
      <c r="CB228">
        <v>-1.79023</v>
      </c>
      <c r="CC228">
        <v>2827.43</v>
      </c>
      <c r="CD228">
        <v>89.5</v>
      </c>
      <c r="CE228">
        <v>89.5</v>
      </c>
      <c r="CF228">
        <v>89.75</v>
      </c>
      <c r="CG228" s="3">
        <v>7.2981499999999997E-6</v>
      </c>
      <c r="CH228" s="3">
        <v>5.73432E-6</v>
      </c>
      <c r="CI228">
        <v>0.46739399999999998</v>
      </c>
      <c r="CJ228">
        <v>0</v>
      </c>
      <c r="CK228">
        <v>0</v>
      </c>
      <c r="CL228">
        <v>15</v>
      </c>
      <c r="CM228">
        <v>169500</v>
      </c>
      <c r="CN228">
        <v>0</v>
      </c>
      <c r="CO228">
        <v>0</v>
      </c>
      <c r="CP228">
        <v>0</v>
      </c>
      <c r="CQ228">
        <v>14137.2</v>
      </c>
      <c r="CR228">
        <v>0</v>
      </c>
      <c r="CS228">
        <v>0</v>
      </c>
      <c r="CT228">
        <v>0</v>
      </c>
      <c r="CU228" s="3">
        <v>1471340</v>
      </c>
      <c r="CV228" s="3">
        <v>1471340</v>
      </c>
      <c r="CW228" s="3">
        <v>1471340</v>
      </c>
      <c r="CX228">
        <v>-15.394399999999999</v>
      </c>
      <c r="CY228">
        <v>0.98212500000000003</v>
      </c>
      <c r="CZ228">
        <v>-1.79023</v>
      </c>
      <c r="DA228">
        <v>2827.43</v>
      </c>
      <c r="DB228">
        <v>89.5</v>
      </c>
      <c r="DC228">
        <v>89.5</v>
      </c>
      <c r="DD228">
        <v>89.75</v>
      </c>
      <c r="DE228" s="3">
        <v>7.2981499999999997E-6</v>
      </c>
      <c r="DF228" s="3">
        <v>5.73432E-6</v>
      </c>
      <c r="DG228">
        <v>0.46739399999999998</v>
      </c>
      <c r="DH228">
        <v>0</v>
      </c>
      <c r="DI228">
        <v>0</v>
      </c>
      <c r="DJ228">
        <v>15</v>
      </c>
      <c r="DK228">
        <v>169500</v>
      </c>
      <c r="DL228">
        <v>0</v>
      </c>
      <c r="DM228">
        <v>0</v>
      </c>
      <c r="DN228">
        <v>0</v>
      </c>
      <c r="DO228">
        <v>14137.2</v>
      </c>
      <c r="DP228">
        <v>0</v>
      </c>
      <c r="DQ228">
        <v>0</v>
      </c>
      <c r="DR228">
        <v>0</v>
      </c>
      <c r="DS228" s="3">
        <v>1471340</v>
      </c>
      <c r="DT228" s="3">
        <v>1471340</v>
      </c>
      <c r="DU228" s="3">
        <v>1471340</v>
      </c>
      <c r="DV228">
        <v>-15.394399999999999</v>
      </c>
      <c r="DW228">
        <v>0.98212500000000003</v>
      </c>
      <c r="DX228">
        <v>-1.79023</v>
      </c>
      <c r="DY228">
        <v>2827.43</v>
      </c>
      <c r="DZ228">
        <v>89.5</v>
      </c>
      <c r="EA228">
        <v>89.5</v>
      </c>
      <c r="EB228">
        <v>89.75</v>
      </c>
      <c r="EC228" s="3">
        <v>7.2981499999999997E-6</v>
      </c>
      <c r="ED228" s="3">
        <v>5.73432E-6</v>
      </c>
      <c r="EE228">
        <v>0.46739399999999998</v>
      </c>
      <c r="EF228">
        <v>0</v>
      </c>
      <c r="EG228">
        <v>0</v>
      </c>
      <c r="EH228">
        <v>15</v>
      </c>
      <c r="EI228">
        <v>169500</v>
      </c>
      <c r="EJ228">
        <v>0</v>
      </c>
      <c r="EK228">
        <v>0</v>
      </c>
      <c r="EL228">
        <v>0</v>
      </c>
      <c r="EM228">
        <v>14137.2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1</v>
      </c>
      <c r="FP228">
        <v>226</v>
      </c>
      <c r="FQ228">
        <v>1</v>
      </c>
    </row>
    <row r="229" spans="1:173" x14ac:dyDescent="0.25">
      <c r="A229">
        <v>1</v>
      </c>
      <c r="B229">
        <v>227</v>
      </c>
      <c r="C229" s="3">
        <v>1471340</v>
      </c>
      <c r="D229" s="3">
        <v>1471340</v>
      </c>
      <c r="E229" s="3">
        <v>1471340</v>
      </c>
      <c r="F229">
        <v>-15.4596</v>
      </c>
      <c r="G229">
        <v>0.98740099999999997</v>
      </c>
      <c r="H229">
        <v>-1.79911</v>
      </c>
      <c r="I229">
        <v>2827.43</v>
      </c>
      <c r="J229">
        <v>89.5</v>
      </c>
      <c r="K229">
        <v>89.5</v>
      </c>
      <c r="L229">
        <v>89.75</v>
      </c>
      <c r="M229" s="3">
        <v>-6.1386799999999996E-6</v>
      </c>
      <c r="N229" s="3">
        <v>-2.1353999999999999E-5</v>
      </c>
      <c r="O229">
        <v>0.47076200000000001</v>
      </c>
      <c r="P229">
        <v>0</v>
      </c>
      <c r="Q229">
        <v>0</v>
      </c>
      <c r="R229">
        <v>15</v>
      </c>
      <c r="S229">
        <v>170250</v>
      </c>
      <c r="T229">
        <v>0</v>
      </c>
      <c r="U229">
        <v>0</v>
      </c>
      <c r="V229">
        <v>0</v>
      </c>
      <c r="W229">
        <v>14137.2</v>
      </c>
      <c r="X229">
        <v>0</v>
      </c>
      <c r="Y229">
        <v>0</v>
      </c>
      <c r="Z229">
        <v>0</v>
      </c>
      <c r="AA229" s="3">
        <v>1471340</v>
      </c>
      <c r="AB229" s="3">
        <v>1471340</v>
      </c>
      <c r="AC229" s="3">
        <v>1471340</v>
      </c>
      <c r="AD229">
        <v>-15.4596</v>
      </c>
      <c r="AE229">
        <v>0.98740099999999997</v>
      </c>
      <c r="AF229">
        <v>-1.79911</v>
      </c>
      <c r="AG229">
        <v>2827.43</v>
      </c>
      <c r="AH229">
        <v>89.5</v>
      </c>
      <c r="AI229">
        <v>89.5</v>
      </c>
      <c r="AJ229">
        <v>89.75</v>
      </c>
      <c r="AK229" s="3">
        <v>-6.1386799999999996E-6</v>
      </c>
      <c r="AL229" s="3">
        <v>-2.1353999999999999E-5</v>
      </c>
      <c r="AM229">
        <v>0.47076200000000001</v>
      </c>
      <c r="AN229">
        <v>0</v>
      </c>
      <c r="AO229">
        <v>0</v>
      </c>
      <c r="AP229">
        <v>15</v>
      </c>
      <c r="AQ229">
        <v>170250</v>
      </c>
      <c r="AR229">
        <v>0</v>
      </c>
      <c r="AS229">
        <v>0</v>
      </c>
      <c r="AT229">
        <v>0</v>
      </c>
      <c r="AU229">
        <v>14137.2</v>
      </c>
      <c r="AV229">
        <v>0</v>
      </c>
      <c r="AW229">
        <v>0</v>
      </c>
      <c r="AX229">
        <v>0</v>
      </c>
      <c r="AY229" s="3">
        <v>1471340</v>
      </c>
      <c r="AZ229" s="3">
        <v>1471340</v>
      </c>
      <c r="BA229" s="3">
        <v>1471340</v>
      </c>
      <c r="BB229">
        <v>-15.4596</v>
      </c>
      <c r="BC229">
        <v>0.98740099999999997</v>
      </c>
      <c r="BD229">
        <v>-1.79911</v>
      </c>
      <c r="BE229">
        <v>2827.43</v>
      </c>
      <c r="BF229">
        <v>89.5</v>
      </c>
      <c r="BG229">
        <v>89.5</v>
      </c>
      <c r="BH229">
        <v>89.75</v>
      </c>
      <c r="BI229" s="3">
        <v>-6.1386799999999996E-6</v>
      </c>
      <c r="BJ229" s="3">
        <v>-2.1353999999999999E-5</v>
      </c>
      <c r="BK229">
        <v>0.47076200000000001</v>
      </c>
      <c r="BL229">
        <v>0</v>
      </c>
      <c r="BM229">
        <v>0</v>
      </c>
      <c r="BN229">
        <v>15</v>
      </c>
      <c r="BO229">
        <v>170250</v>
      </c>
      <c r="BP229">
        <v>0</v>
      </c>
      <c r="BQ229">
        <v>0</v>
      </c>
      <c r="BR229">
        <v>0</v>
      </c>
      <c r="BS229">
        <v>14137.2</v>
      </c>
      <c r="BT229">
        <v>0</v>
      </c>
      <c r="BU229">
        <v>0</v>
      </c>
      <c r="BV229">
        <v>0</v>
      </c>
      <c r="BW229" s="3">
        <v>1471340</v>
      </c>
      <c r="BX229" s="3">
        <v>1471340</v>
      </c>
      <c r="BY229" s="3">
        <v>1471340</v>
      </c>
      <c r="BZ229">
        <v>-15.4596</v>
      </c>
      <c r="CA229">
        <v>0.98740099999999997</v>
      </c>
      <c r="CB229">
        <v>-1.79911</v>
      </c>
      <c r="CC229">
        <v>2827.43</v>
      </c>
      <c r="CD229">
        <v>89.5</v>
      </c>
      <c r="CE229">
        <v>89.5</v>
      </c>
      <c r="CF229">
        <v>89.75</v>
      </c>
      <c r="CG229" s="3">
        <v>-6.1386799999999996E-6</v>
      </c>
      <c r="CH229" s="3">
        <v>-2.1353999999999999E-5</v>
      </c>
      <c r="CI229">
        <v>0.47076200000000001</v>
      </c>
      <c r="CJ229">
        <v>0</v>
      </c>
      <c r="CK229">
        <v>0</v>
      </c>
      <c r="CL229">
        <v>15</v>
      </c>
      <c r="CM229">
        <v>170250</v>
      </c>
      <c r="CN229">
        <v>0</v>
      </c>
      <c r="CO229">
        <v>0</v>
      </c>
      <c r="CP229">
        <v>0</v>
      </c>
      <c r="CQ229">
        <v>14137.2</v>
      </c>
      <c r="CR229">
        <v>0</v>
      </c>
      <c r="CS229">
        <v>0</v>
      </c>
      <c r="CT229">
        <v>0</v>
      </c>
      <c r="CU229" s="3">
        <v>1471340</v>
      </c>
      <c r="CV229" s="3">
        <v>1471340</v>
      </c>
      <c r="CW229" s="3">
        <v>1471340</v>
      </c>
      <c r="CX229">
        <v>-15.4596</v>
      </c>
      <c r="CY229">
        <v>0.98740099999999997</v>
      </c>
      <c r="CZ229">
        <v>-1.79911</v>
      </c>
      <c r="DA229">
        <v>2827.43</v>
      </c>
      <c r="DB229">
        <v>89.5</v>
      </c>
      <c r="DC229">
        <v>89.5</v>
      </c>
      <c r="DD229">
        <v>89.75</v>
      </c>
      <c r="DE229" s="3">
        <v>-6.1386799999999996E-6</v>
      </c>
      <c r="DF229" s="3">
        <v>-2.1353999999999999E-5</v>
      </c>
      <c r="DG229">
        <v>0.47076200000000001</v>
      </c>
      <c r="DH229">
        <v>0</v>
      </c>
      <c r="DI229">
        <v>0</v>
      </c>
      <c r="DJ229">
        <v>15</v>
      </c>
      <c r="DK229">
        <v>170250</v>
      </c>
      <c r="DL229">
        <v>0</v>
      </c>
      <c r="DM229">
        <v>0</v>
      </c>
      <c r="DN229">
        <v>0</v>
      </c>
      <c r="DO229">
        <v>14137.2</v>
      </c>
      <c r="DP229">
        <v>0</v>
      </c>
      <c r="DQ229">
        <v>0</v>
      </c>
      <c r="DR229">
        <v>0</v>
      </c>
      <c r="DS229" s="3">
        <v>1471340</v>
      </c>
      <c r="DT229" s="3">
        <v>1471340</v>
      </c>
      <c r="DU229" s="3">
        <v>1471340</v>
      </c>
      <c r="DV229">
        <v>-15.4596</v>
      </c>
      <c r="DW229">
        <v>0.98740099999999997</v>
      </c>
      <c r="DX229">
        <v>-1.79911</v>
      </c>
      <c r="DY229">
        <v>2827.43</v>
      </c>
      <c r="DZ229">
        <v>89.5</v>
      </c>
      <c r="EA229">
        <v>89.5</v>
      </c>
      <c r="EB229">
        <v>89.75</v>
      </c>
      <c r="EC229" s="3">
        <v>-6.1386799999999996E-6</v>
      </c>
      <c r="ED229" s="3">
        <v>-2.1353999999999999E-5</v>
      </c>
      <c r="EE229">
        <v>0.47076200000000001</v>
      </c>
      <c r="EF229">
        <v>0</v>
      </c>
      <c r="EG229">
        <v>0</v>
      </c>
      <c r="EH229">
        <v>15</v>
      </c>
      <c r="EI229">
        <v>170250</v>
      </c>
      <c r="EJ229">
        <v>0</v>
      </c>
      <c r="EK229">
        <v>0</v>
      </c>
      <c r="EL229">
        <v>0</v>
      </c>
      <c r="EM229">
        <v>14137.2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1</v>
      </c>
      <c r="FP229">
        <v>227</v>
      </c>
      <c r="FQ229">
        <v>1</v>
      </c>
    </row>
    <row r="230" spans="1:173" x14ac:dyDescent="0.25">
      <c r="A230">
        <v>1</v>
      </c>
      <c r="B230">
        <v>228</v>
      </c>
      <c r="C230" s="3">
        <v>1471340</v>
      </c>
      <c r="D230" s="3">
        <v>1471340</v>
      </c>
      <c r="E230" s="3">
        <v>1471340</v>
      </c>
      <c r="F230">
        <v>-15.525</v>
      </c>
      <c r="G230">
        <v>0.99276200000000003</v>
      </c>
      <c r="H230">
        <v>-1.80752</v>
      </c>
      <c r="I230">
        <v>2827.43</v>
      </c>
      <c r="J230">
        <v>89.5</v>
      </c>
      <c r="K230">
        <v>89.5</v>
      </c>
      <c r="L230">
        <v>89.75</v>
      </c>
      <c r="M230" s="3">
        <v>2.1085499999999999E-6</v>
      </c>
      <c r="N230" s="3">
        <v>-5.66287E-6</v>
      </c>
      <c r="O230">
        <v>0.47163699999999997</v>
      </c>
      <c r="P230">
        <v>0</v>
      </c>
      <c r="Q230">
        <v>0</v>
      </c>
      <c r="R230">
        <v>15</v>
      </c>
      <c r="S230">
        <v>171000</v>
      </c>
      <c r="T230">
        <v>0</v>
      </c>
      <c r="U230">
        <v>0</v>
      </c>
      <c r="V230">
        <v>0</v>
      </c>
      <c r="W230">
        <v>14137.2</v>
      </c>
      <c r="X230">
        <v>0</v>
      </c>
      <c r="Y230">
        <v>0</v>
      </c>
      <c r="Z230">
        <v>0</v>
      </c>
      <c r="AA230" s="3">
        <v>1471340</v>
      </c>
      <c r="AB230" s="3">
        <v>1471340</v>
      </c>
      <c r="AC230" s="3">
        <v>1471340</v>
      </c>
      <c r="AD230">
        <v>-15.525</v>
      </c>
      <c r="AE230">
        <v>0.99276200000000003</v>
      </c>
      <c r="AF230">
        <v>-1.80752</v>
      </c>
      <c r="AG230">
        <v>2827.43</v>
      </c>
      <c r="AH230">
        <v>89.5</v>
      </c>
      <c r="AI230">
        <v>89.5</v>
      </c>
      <c r="AJ230">
        <v>89.75</v>
      </c>
      <c r="AK230" s="3">
        <v>2.1085499999999999E-6</v>
      </c>
      <c r="AL230" s="3">
        <v>-5.66287E-6</v>
      </c>
      <c r="AM230">
        <v>0.47163699999999997</v>
      </c>
      <c r="AN230">
        <v>0</v>
      </c>
      <c r="AO230">
        <v>0</v>
      </c>
      <c r="AP230">
        <v>15</v>
      </c>
      <c r="AQ230">
        <v>171000</v>
      </c>
      <c r="AR230">
        <v>0</v>
      </c>
      <c r="AS230">
        <v>0</v>
      </c>
      <c r="AT230">
        <v>0</v>
      </c>
      <c r="AU230">
        <v>14137.2</v>
      </c>
      <c r="AV230">
        <v>0</v>
      </c>
      <c r="AW230">
        <v>0</v>
      </c>
      <c r="AX230">
        <v>0</v>
      </c>
      <c r="AY230" s="3">
        <v>1471340</v>
      </c>
      <c r="AZ230" s="3">
        <v>1471340</v>
      </c>
      <c r="BA230" s="3">
        <v>1471340</v>
      </c>
      <c r="BB230">
        <v>-15.525</v>
      </c>
      <c r="BC230">
        <v>0.99276200000000003</v>
      </c>
      <c r="BD230">
        <v>-1.80752</v>
      </c>
      <c r="BE230">
        <v>2827.43</v>
      </c>
      <c r="BF230">
        <v>89.5</v>
      </c>
      <c r="BG230">
        <v>89.5</v>
      </c>
      <c r="BH230">
        <v>89.75</v>
      </c>
      <c r="BI230" s="3">
        <v>2.1085499999999999E-6</v>
      </c>
      <c r="BJ230" s="3">
        <v>-5.66287E-6</v>
      </c>
      <c r="BK230">
        <v>0.47163699999999997</v>
      </c>
      <c r="BL230">
        <v>0</v>
      </c>
      <c r="BM230">
        <v>0</v>
      </c>
      <c r="BN230">
        <v>15</v>
      </c>
      <c r="BO230">
        <v>171000</v>
      </c>
      <c r="BP230">
        <v>0</v>
      </c>
      <c r="BQ230">
        <v>0</v>
      </c>
      <c r="BR230">
        <v>0</v>
      </c>
      <c r="BS230">
        <v>14137.2</v>
      </c>
      <c r="BT230">
        <v>0</v>
      </c>
      <c r="BU230">
        <v>0</v>
      </c>
      <c r="BV230">
        <v>0</v>
      </c>
      <c r="BW230" s="3">
        <v>1471340</v>
      </c>
      <c r="BX230" s="3">
        <v>1471340</v>
      </c>
      <c r="BY230" s="3">
        <v>1471340</v>
      </c>
      <c r="BZ230">
        <v>-15.525</v>
      </c>
      <c r="CA230">
        <v>0.99276200000000003</v>
      </c>
      <c r="CB230">
        <v>-1.80752</v>
      </c>
      <c r="CC230">
        <v>2827.43</v>
      </c>
      <c r="CD230">
        <v>89.5</v>
      </c>
      <c r="CE230">
        <v>89.5</v>
      </c>
      <c r="CF230">
        <v>89.75</v>
      </c>
      <c r="CG230" s="3">
        <v>2.1085499999999999E-6</v>
      </c>
      <c r="CH230" s="3">
        <v>-5.66287E-6</v>
      </c>
      <c r="CI230">
        <v>0.47163699999999997</v>
      </c>
      <c r="CJ230">
        <v>0</v>
      </c>
      <c r="CK230">
        <v>0</v>
      </c>
      <c r="CL230">
        <v>15</v>
      </c>
      <c r="CM230">
        <v>171000</v>
      </c>
      <c r="CN230">
        <v>0</v>
      </c>
      <c r="CO230">
        <v>0</v>
      </c>
      <c r="CP230">
        <v>0</v>
      </c>
      <c r="CQ230">
        <v>14137.2</v>
      </c>
      <c r="CR230">
        <v>0</v>
      </c>
      <c r="CS230">
        <v>0</v>
      </c>
      <c r="CT230">
        <v>0</v>
      </c>
      <c r="CU230" s="3">
        <v>1471340</v>
      </c>
      <c r="CV230" s="3">
        <v>1471340</v>
      </c>
      <c r="CW230" s="3">
        <v>1471340</v>
      </c>
      <c r="CX230">
        <v>-15.525</v>
      </c>
      <c r="CY230">
        <v>0.99276200000000003</v>
      </c>
      <c r="CZ230">
        <v>-1.80752</v>
      </c>
      <c r="DA230">
        <v>2827.43</v>
      </c>
      <c r="DB230">
        <v>89.5</v>
      </c>
      <c r="DC230">
        <v>89.5</v>
      </c>
      <c r="DD230">
        <v>89.75</v>
      </c>
      <c r="DE230" s="3">
        <v>2.1085499999999999E-6</v>
      </c>
      <c r="DF230" s="3">
        <v>-5.66287E-6</v>
      </c>
      <c r="DG230">
        <v>0.47163699999999997</v>
      </c>
      <c r="DH230">
        <v>0</v>
      </c>
      <c r="DI230">
        <v>0</v>
      </c>
      <c r="DJ230">
        <v>15</v>
      </c>
      <c r="DK230">
        <v>171000</v>
      </c>
      <c r="DL230">
        <v>0</v>
      </c>
      <c r="DM230">
        <v>0</v>
      </c>
      <c r="DN230">
        <v>0</v>
      </c>
      <c r="DO230">
        <v>14137.2</v>
      </c>
      <c r="DP230">
        <v>0</v>
      </c>
      <c r="DQ230">
        <v>0</v>
      </c>
      <c r="DR230">
        <v>0</v>
      </c>
      <c r="DS230" s="3">
        <v>1471340</v>
      </c>
      <c r="DT230" s="3">
        <v>1471340</v>
      </c>
      <c r="DU230" s="3">
        <v>1471340</v>
      </c>
      <c r="DV230">
        <v>-15.525</v>
      </c>
      <c r="DW230">
        <v>0.99276200000000003</v>
      </c>
      <c r="DX230">
        <v>-1.80752</v>
      </c>
      <c r="DY230">
        <v>2827.43</v>
      </c>
      <c r="DZ230">
        <v>89.5</v>
      </c>
      <c r="EA230">
        <v>89.5</v>
      </c>
      <c r="EB230">
        <v>89.75</v>
      </c>
      <c r="EC230" s="3">
        <v>2.1085499999999999E-6</v>
      </c>
      <c r="ED230" s="3">
        <v>-5.66287E-6</v>
      </c>
      <c r="EE230">
        <v>0.47163699999999997</v>
      </c>
      <c r="EF230">
        <v>0</v>
      </c>
      <c r="EG230">
        <v>0</v>
      </c>
      <c r="EH230">
        <v>15</v>
      </c>
      <c r="EI230">
        <v>171000</v>
      </c>
      <c r="EJ230">
        <v>0</v>
      </c>
      <c r="EK230">
        <v>0</v>
      </c>
      <c r="EL230">
        <v>0</v>
      </c>
      <c r="EM230">
        <v>14137.2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1</v>
      </c>
      <c r="FP230">
        <v>228</v>
      </c>
      <c r="FQ230">
        <v>1</v>
      </c>
    </row>
    <row r="231" spans="1:173" x14ac:dyDescent="0.25">
      <c r="A231">
        <v>1</v>
      </c>
      <c r="B231">
        <v>229</v>
      </c>
      <c r="C231" s="3">
        <v>1471340</v>
      </c>
      <c r="D231" s="3">
        <v>1471340</v>
      </c>
      <c r="E231" s="3">
        <v>1471340</v>
      </c>
      <c r="F231">
        <v>-15.5898</v>
      </c>
      <c r="G231">
        <v>0.99839100000000003</v>
      </c>
      <c r="H231">
        <v>-1.8154699999999999</v>
      </c>
      <c r="I231">
        <v>2827.43</v>
      </c>
      <c r="J231">
        <v>89.5</v>
      </c>
      <c r="K231">
        <v>89.5</v>
      </c>
      <c r="L231">
        <v>89.75</v>
      </c>
      <c r="M231" s="3">
        <v>-1.9331000000000002E-6</v>
      </c>
      <c r="N231" s="3">
        <v>-1.2902500000000001E-5</v>
      </c>
      <c r="O231">
        <v>0.46882200000000002</v>
      </c>
      <c r="P231">
        <v>0</v>
      </c>
      <c r="Q231">
        <v>0</v>
      </c>
      <c r="R231">
        <v>15</v>
      </c>
      <c r="S231">
        <v>171750</v>
      </c>
      <c r="T231">
        <v>0</v>
      </c>
      <c r="U231">
        <v>0</v>
      </c>
      <c r="V231">
        <v>0</v>
      </c>
      <c r="W231">
        <v>14137.2</v>
      </c>
      <c r="X231">
        <v>0</v>
      </c>
      <c r="Y231">
        <v>0</v>
      </c>
      <c r="Z231">
        <v>0</v>
      </c>
      <c r="AA231" s="3">
        <v>1471340</v>
      </c>
      <c r="AB231" s="3">
        <v>1471340</v>
      </c>
      <c r="AC231" s="3">
        <v>1471340</v>
      </c>
      <c r="AD231">
        <v>-15.5898</v>
      </c>
      <c r="AE231">
        <v>0.99839100000000003</v>
      </c>
      <c r="AF231">
        <v>-1.8154699999999999</v>
      </c>
      <c r="AG231">
        <v>2827.43</v>
      </c>
      <c r="AH231">
        <v>89.5</v>
      </c>
      <c r="AI231">
        <v>89.5</v>
      </c>
      <c r="AJ231">
        <v>89.75</v>
      </c>
      <c r="AK231" s="3">
        <v>-1.9331000000000002E-6</v>
      </c>
      <c r="AL231" s="3">
        <v>-1.2902500000000001E-5</v>
      </c>
      <c r="AM231">
        <v>0.46882200000000002</v>
      </c>
      <c r="AN231">
        <v>0</v>
      </c>
      <c r="AO231">
        <v>0</v>
      </c>
      <c r="AP231">
        <v>15</v>
      </c>
      <c r="AQ231">
        <v>171750</v>
      </c>
      <c r="AR231">
        <v>0</v>
      </c>
      <c r="AS231">
        <v>0</v>
      </c>
      <c r="AT231">
        <v>0</v>
      </c>
      <c r="AU231">
        <v>14137.2</v>
      </c>
      <c r="AV231">
        <v>0</v>
      </c>
      <c r="AW231">
        <v>0</v>
      </c>
      <c r="AX231">
        <v>0</v>
      </c>
      <c r="AY231" s="3">
        <v>1471340</v>
      </c>
      <c r="AZ231" s="3">
        <v>1471340</v>
      </c>
      <c r="BA231" s="3">
        <v>1471340</v>
      </c>
      <c r="BB231">
        <v>-15.5898</v>
      </c>
      <c r="BC231">
        <v>0.99839100000000003</v>
      </c>
      <c r="BD231">
        <v>-1.8154699999999999</v>
      </c>
      <c r="BE231">
        <v>2827.43</v>
      </c>
      <c r="BF231">
        <v>89.5</v>
      </c>
      <c r="BG231">
        <v>89.5</v>
      </c>
      <c r="BH231">
        <v>89.75</v>
      </c>
      <c r="BI231" s="3">
        <v>-1.9331000000000002E-6</v>
      </c>
      <c r="BJ231" s="3">
        <v>-1.2902500000000001E-5</v>
      </c>
      <c r="BK231">
        <v>0.46882200000000002</v>
      </c>
      <c r="BL231">
        <v>0</v>
      </c>
      <c r="BM231">
        <v>0</v>
      </c>
      <c r="BN231">
        <v>15</v>
      </c>
      <c r="BO231">
        <v>171750</v>
      </c>
      <c r="BP231">
        <v>0</v>
      </c>
      <c r="BQ231">
        <v>0</v>
      </c>
      <c r="BR231">
        <v>0</v>
      </c>
      <c r="BS231">
        <v>14137.2</v>
      </c>
      <c r="BT231">
        <v>0</v>
      </c>
      <c r="BU231">
        <v>0</v>
      </c>
      <c r="BV231">
        <v>0</v>
      </c>
      <c r="BW231" s="3">
        <v>1471340</v>
      </c>
      <c r="BX231" s="3">
        <v>1471340</v>
      </c>
      <c r="BY231" s="3">
        <v>1471340</v>
      </c>
      <c r="BZ231">
        <v>-15.5898</v>
      </c>
      <c r="CA231">
        <v>0.99839100000000003</v>
      </c>
      <c r="CB231">
        <v>-1.8154699999999999</v>
      </c>
      <c r="CC231">
        <v>2827.43</v>
      </c>
      <c r="CD231">
        <v>89.5</v>
      </c>
      <c r="CE231">
        <v>89.5</v>
      </c>
      <c r="CF231">
        <v>89.75</v>
      </c>
      <c r="CG231" s="3">
        <v>-1.9331000000000002E-6</v>
      </c>
      <c r="CH231" s="3">
        <v>-1.2902500000000001E-5</v>
      </c>
      <c r="CI231">
        <v>0.46882200000000002</v>
      </c>
      <c r="CJ231">
        <v>0</v>
      </c>
      <c r="CK231">
        <v>0</v>
      </c>
      <c r="CL231">
        <v>15</v>
      </c>
      <c r="CM231">
        <v>171750</v>
      </c>
      <c r="CN231">
        <v>0</v>
      </c>
      <c r="CO231">
        <v>0</v>
      </c>
      <c r="CP231">
        <v>0</v>
      </c>
      <c r="CQ231">
        <v>14137.2</v>
      </c>
      <c r="CR231">
        <v>0</v>
      </c>
      <c r="CS231">
        <v>0</v>
      </c>
      <c r="CT231">
        <v>0</v>
      </c>
      <c r="CU231" s="3">
        <v>1471340</v>
      </c>
      <c r="CV231" s="3">
        <v>1471340</v>
      </c>
      <c r="CW231" s="3">
        <v>1471340</v>
      </c>
      <c r="CX231">
        <v>-15.5898</v>
      </c>
      <c r="CY231">
        <v>0.99839100000000003</v>
      </c>
      <c r="CZ231">
        <v>-1.8154699999999999</v>
      </c>
      <c r="DA231">
        <v>2827.43</v>
      </c>
      <c r="DB231">
        <v>89.5</v>
      </c>
      <c r="DC231">
        <v>89.5</v>
      </c>
      <c r="DD231">
        <v>89.75</v>
      </c>
      <c r="DE231" s="3">
        <v>-1.9331000000000002E-6</v>
      </c>
      <c r="DF231" s="3">
        <v>-1.2902500000000001E-5</v>
      </c>
      <c r="DG231">
        <v>0.46882200000000002</v>
      </c>
      <c r="DH231">
        <v>0</v>
      </c>
      <c r="DI231">
        <v>0</v>
      </c>
      <c r="DJ231">
        <v>15</v>
      </c>
      <c r="DK231">
        <v>171750</v>
      </c>
      <c r="DL231">
        <v>0</v>
      </c>
      <c r="DM231">
        <v>0</v>
      </c>
      <c r="DN231">
        <v>0</v>
      </c>
      <c r="DO231">
        <v>14137.2</v>
      </c>
      <c r="DP231">
        <v>0</v>
      </c>
      <c r="DQ231">
        <v>0</v>
      </c>
      <c r="DR231">
        <v>0</v>
      </c>
      <c r="DS231" s="3">
        <v>1471340</v>
      </c>
      <c r="DT231" s="3">
        <v>1471340</v>
      </c>
      <c r="DU231" s="3">
        <v>1471340</v>
      </c>
      <c r="DV231">
        <v>-15.5898</v>
      </c>
      <c r="DW231">
        <v>0.99839100000000003</v>
      </c>
      <c r="DX231">
        <v>-1.8154699999999999</v>
      </c>
      <c r="DY231">
        <v>2827.43</v>
      </c>
      <c r="DZ231">
        <v>89.5</v>
      </c>
      <c r="EA231">
        <v>89.5</v>
      </c>
      <c r="EB231">
        <v>89.75</v>
      </c>
      <c r="EC231" s="3">
        <v>-1.9331000000000002E-6</v>
      </c>
      <c r="ED231" s="3">
        <v>-1.2902500000000001E-5</v>
      </c>
      <c r="EE231">
        <v>0.46882200000000002</v>
      </c>
      <c r="EF231">
        <v>0</v>
      </c>
      <c r="EG231">
        <v>0</v>
      </c>
      <c r="EH231">
        <v>15</v>
      </c>
      <c r="EI231">
        <v>171750</v>
      </c>
      <c r="EJ231">
        <v>0</v>
      </c>
      <c r="EK231">
        <v>0</v>
      </c>
      <c r="EL231">
        <v>0</v>
      </c>
      <c r="EM231">
        <v>14137.2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1</v>
      </c>
      <c r="FP231">
        <v>229</v>
      </c>
      <c r="FQ231">
        <v>1</v>
      </c>
    </row>
    <row r="232" spans="1:173" x14ac:dyDescent="0.25">
      <c r="A232">
        <v>1</v>
      </c>
      <c r="B232">
        <v>230</v>
      </c>
      <c r="C232" s="3">
        <v>1471340</v>
      </c>
      <c r="D232" s="3">
        <v>1471340</v>
      </c>
      <c r="E232" s="3">
        <v>1471340</v>
      </c>
      <c r="F232">
        <v>-15.6525</v>
      </c>
      <c r="G232">
        <v>1.00363</v>
      </c>
      <c r="H232">
        <v>-1.8241400000000001</v>
      </c>
      <c r="I232">
        <v>2827.43</v>
      </c>
      <c r="J232">
        <v>89.5</v>
      </c>
      <c r="K232">
        <v>89.5</v>
      </c>
      <c r="L232">
        <v>89.75</v>
      </c>
      <c r="M232" s="3">
        <v>-1.60094E-5</v>
      </c>
      <c r="N232" s="3">
        <v>-6.8143000000000001E-6</v>
      </c>
      <c r="O232">
        <v>0.467974</v>
      </c>
      <c r="P232">
        <v>0</v>
      </c>
      <c r="Q232">
        <v>0</v>
      </c>
      <c r="R232">
        <v>15</v>
      </c>
      <c r="S232">
        <v>172500</v>
      </c>
      <c r="T232">
        <v>0</v>
      </c>
      <c r="U232">
        <v>0</v>
      </c>
      <c r="V232">
        <v>0</v>
      </c>
      <c r="W232">
        <v>14137.2</v>
      </c>
      <c r="X232">
        <v>0</v>
      </c>
      <c r="Y232">
        <v>0</v>
      </c>
      <c r="Z232">
        <v>0</v>
      </c>
      <c r="AA232" s="3">
        <v>1471340</v>
      </c>
      <c r="AB232" s="3">
        <v>1471340</v>
      </c>
      <c r="AC232" s="3">
        <v>1471340</v>
      </c>
      <c r="AD232">
        <v>-15.6525</v>
      </c>
      <c r="AE232">
        <v>1.00363</v>
      </c>
      <c r="AF232">
        <v>-1.8241400000000001</v>
      </c>
      <c r="AG232">
        <v>2827.43</v>
      </c>
      <c r="AH232">
        <v>89.5</v>
      </c>
      <c r="AI232">
        <v>89.5</v>
      </c>
      <c r="AJ232">
        <v>89.75</v>
      </c>
      <c r="AK232" s="3">
        <v>-1.60094E-5</v>
      </c>
      <c r="AL232" s="3">
        <v>-6.8143000000000001E-6</v>
      </c>
      <c r="AM232">
        <v>0.467974</v>
      </c>
      <c r="AN232">
        <v>0</v>
      </c>
      <c r="AO232">
        <v>0</v>
      </c>
      <c r="AP232">
        <v>15</v>
      </c>
      <c r="AQ232">
        <v>172500</v>
      </c>
      <c r="AR232">
        <v>0</v>
      </c>
      <c r="AS232">
        <v>0</v>
      </c>
      <c r="AT232">
        <v>0</v>
      </c>
      <c r="AU232">
        <v>14137.2</v>
      </c>
      <c r="AV232">
        <v>0</v>
      </c>
      <c r="AW232">
        <v>0</v>
      </c>
      <c r="AX232">
        <v>0</v>
      </c>
      <c r="AY232" s="3">
        <v>1471340</v>
      </c>
      <c r="AZ232" s="3">
        <v>1471340</v>
      </c>
      <c r="BA232" s="3">
        <v>1471340</v>
      </c>
      <c r="BB232">
        <v>-15.6525</v>
      </c>
      <c r="BC232">
        <v>1.00363</v>
      </c>
      <c r="BD232">
        <v>-1.8241400000000001</v>
      </c>
      <c r="BE232">
        <v>2827.43</v>
      </c>
      <c r="BF232">
        <v>89.5</v>
      </c>
      <c r="BG232">
        <v>89.5</v>
      </c>
      <c r="BH232">
        <v>89.75</v>
      </c>
      <c r="BI232" s="3">
        <v>-1.60094E-5</v>
      </c>
      <c r="BJ232" s="3">
        <v>-6.8143000000000001E-6</v>
      </c>
      <c r="BK232">
        <v>0.467974</v>
      </c>
      <c r="BL232">
        <v>0</v>
      </c>
      <c r="BM232">
        <v>0</v>
      </c>
      <c r="BN232">
        <v>15</v>
      </c>
      <c r="BO232">
        <v>172500</v>
      </c>
      <c r="BP232">
        <v>0</v>
      </c>
      <c r="BQ232">
        <v>0</v>
      </c>
      <c r="BR232">
        <v>0</v>
      </c>
      <c r="BS232">
        <v>14137.2</v>
      </c>
      <c r="BT232">
        <v>0</v>
      </c>
      <c r="BU232">
        <v>0</v>
      </c>
      <c r="BV232">
        <v>0</v>
      </c>
      <c r="BW232" s="3">
        <v>1471340</v>
      </c>
      <c r="BX232" s="3">
        <v>1471340</v>
      </c>
      <c r="BY232" s="3">
        <v>1471340</v>
      </c>
      <c r="BZ232">
        <v>-15.6525</v>
      </c>
      <c r="CA232">
        <v>1.00363</v>
      </c>
      <c r="CB232">
        <v>-1.8241400000000001</v>
      </c>
      <c r="CC232">
        <v>2827.43</v>
      </c>
      <c r="CD232">
        <v>89.5</v>
      </c>
      <c r="CE232">
        <v>89.5</v>
      </c>
      <c r="CF232">
        <v>89.75</v>
      </c>
      <c r="CG232" s="3">
        <v>-1.60094E-5</v>
      </c>
      <c r="CH232" s="3">
        <v>-6.8143000000000001E-6</v>
      </c>
      <c r="CI232">
        <v>0.467974</v>
      </c>
      <c r="CJ232">
        <v>0</v>
      </c>
      <c r="CK232">
        <v>0</v>
      </c>
      <c r="CL232">
        <v>15</v>
      </c>
      <c r="CM232">
        <v>172500</v>
      </c>
      <c r="CN232">
        <v>0</v>
      </c>
      <c r="CO232">
        <v>0</v>
      </c>
      <c r="CP232">
        <v>0</v>
      </c>
      <c r="CQ232">
        <v>14137.2</v>
      </c>
      <c r="CR232">
        <v>0</v>
      </c>
      <c r="CS232">
        <v>0</v>
      </c>
      <c r="CT232">
        <v>0</v>
      </c>
      <c r="CU232" s="3">
        <v>1471340</v>
      </c>
      <c r="CV232" s="3">
        <v>1471340</v>
      </c>
      <c r="CW232" s="3">
        <v>1471340</v>
      </c>
      <c r="CX232">
        <v>-15.6525</v>
      </c>
      <c r="CY232">
        <v>1.00363</v>
      </c>
      <c r="CZ232">
        <v>-1.8241400000000001</v>
      </c>
      <c r="DA232">
        <v>2827.43</v>
      </c>
      <c r="DB232">
        <v>89.5</v>
      </c>
      <c r="DC232">
        <v>89.5</v>
      </c>
      <c r="DD232">
        <v>89.75</v>
      </c>
      <c r="DE232" s="3">
        <v>-1.60094E-5</v>
      </c>
      <c r="DF232" s="3">
        <v>-6.8143000000000001E-6</v>
      </c>
      <c r="DG232">
        <v>0.467974</v>
      </c>
      <c r="DH232">
        <v>0</v>
      </c>
      <c r="DI232">
        <v>0</v>
      </c>
      <c r="DJ232">
        <v>15</v>
      </c>
      <c r="DK232">
        <v>172500</v>
      </c>
      <c r="DL232">
        <v>0</v>
      </c>
      <c r="DM232">
        <v>0</v>
      </c>
      <c r="DN232">
        <v>0</v>
      </c>
      <c r="DO232">
        <v>14137.2</v>
      </c>
      <c r="DP232">
        <v>0</v>
      </c>
      <c r="DQ232">
        <v>0</v>
      </c>
      <c r="DR232">
        <v>0</v>
      </c>
      <c r="DS232" s="3">
        <v>1471340</v>
      </c>
      <c r="DT232" s="3">
        <v>1471340</v>
      </c>
      <c r="DU232" s="3">
        <v>1471340</v>
      </c>
      <c r="DV232">
        <v>-15.6525</v>
      </c>
      <c r="DW232">
        <v>1.00363</v>
      </c>
      <c r="DX232">
        <v>-1.8241400000000001</v>
      </c>
      <c r="DY232">
        <v>2827.43</v>
      </c>
      <c r="DZ232">
        <v>89.5</v>
      </c>
      <c r="EA232">
        <v>89.5</v>
      </c>
      <c r="EB232">
        <v>89.75</v>
      </c>
      <c r="EC232" s="3">
        <v>-1.60094E-5</v>
      </c>
      <c r="ED232" s="3">
        <v>-6.8143000000000001E-6</v>
      </c>
      <c r="EE232">
        <v>0.467974</v>
      </c>
      <c r="EF232">
        <v>0</v>
      </c>
      <c r="EG232">
        <v>0</v>
      </c>
      <c r="EH232">
        <v>15</v>
      </c>
      <c r="EI232">
        <v>172500</v>
      </c>
      <c r="EJ232">
        <v>0</v>
      </c>
      <c r="EK232">
        <v>0</v>
      </c>
      <c r="EL232">
        <v>0</v>
      </c>
      <c r="EM232">
        <v>14137.2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1</v>
      </c>
      <c r="FP232">
        <v>230</v>
      </c>
      <c r="FQ232">
        <v>1</v>
      </c>
    </row>
    <row r="233" spans="1:173" x14ac:dyDescent="0.25">
      <c r="A233">
        <v>1</v>
      </c>
      <c r="B233">
        <v>231</v>
      </c>
      <c r="C233" s="3">
        <v>1471340</v>
      </c>
      <c r="D233" s="3">
        <v>1471340</v>
      </c>
      <c r="E233" s="3">
        <v>1471340</v>
      </c>
      <c r="F233">
        <v>-15.717599999999999</v>
      </c>
      <c r="G233">
        <v>1.0101100000000001</v>
      </c>
      <c r="H233">
        <v>-1.83274</v>
      </c>
      <c r="I233">
        <v>2827.43</v>
      </c>
      <c r="J233">
        <v>89.5</v>
      </c>
      <c r="K233">
        <v>89.5</v>
      </c>
      <c r="L233">
        <v>89.75</v>
      </c>
      <c r="M233" s="3">
        <v>3.0608999999999998E-5</v>
      </c>
      <c r="N233" s="3">
        <v>-4.2164399999999999E-5</v>
      </c>
      <c r="O233">
        <v>0.46925</v>
      </c>
      <c r="P233">
        <v>0</v>
      </c>
      <c r="Q233">
        <v>0</v>
      </c>
      <c r="R233">
        <v>15</v>
      </c>
      <c r="S233">
        <v>173250</v>
      </c>
      <c r="T233">
        <v>0</v>
      </c>
      <c r="U233">
        <v>0</v>
      </c>
      <c r="V233">
        <v>0</v>
      </c>
      <c r="W233">
        <v>14137.2</v>
      </c>
      <c r="X233">
        <v>0</v>
      </c>
      <c r="Y233">
        <v>0</v>
      </c>
      <c r="Z233">
        <v>0</v>
      </c>
      <c r="AA233" s="3">
        <v>1471340</v>
      </c>
      <c r="AB233" s="3">
        <v>1471340</v>
      </c>
      <c r="AC233" s="3">
        <v>1471340</v>
      </c>
      <c r="AD233">
        <v>-15.717599999999999</v>
      </c>
      <c r="AE233">
        <v>1.0101100000000001</v>
      </c>
      <c r="AF233">
        <v>-1.83274</v>
      </c>
      <c r="AG233">
        <v>2827.43</v>
      </c>
      <c r="AH233">
        <v>89.5</v>
      </c>
      <c r="AI233">
        <v>89.5</v>
      </c>
      <c r="AJ233">
        <v>89.75</v>
      </c>
      <c r="AK233" s="3">
        <v>3.0608999999999998E-5</v>
      </c>
      <c r="AL233" s="3">
        <v>-4.2164399999999999E-5</v>
      </c>
      <c r="AM233">
        <v>0.46925</v>
      </c>
      <c r="AN233">
        <v>0</v>
      </c>
      <c r="AO233">
        <v>0</v>
      </c>
      <c r="AP233">
        <v>15</v>
      </c>
      <c r="AQ233">
        <v>173250</v>
      </c>
      <c r="AR233">
        <v>0</v>
      </c>
      <c r="AS233">
        <v>0</v>
      </c>
      <c r="AT233">
        <v>0</v>
      </c>
      <c r="AU233">
        <v>14137.2</v>
      </c>
      <c r="AV233">
        <v>0</v>
      </c>
      <c r="AW233">
        <v>0</v>
      </c>
      <c r="AX233">
        <v>0</v>
      </c>
      <c r="AY233" s="3">
        <v>1471340</v>
      </c>
      <c r="AZ233" s="3">
        <v>1471340</v>
      </c>
      <c r="BA233" s="3">
        <v>1471340</v>
      </c>
      <c r="BB233">
        <v>-15.717599999999999</v>
      </c>
      <c r="BC233">
        <v>1.0101100000000001</v>
      </c>
      <c r="BD233">
        <v>-1.83274</v>
      </c>
      <c r="BE233">
        <v>2827.43</v>
      </c>
      <c r="BF233">
        <v>89.5</v>
      </c>
      <c r="BG233">
        <v>89.5</v>
      </c>
      <c r="BH233">
        <v>89.75</v>
      </c>
      <c r="BI233" s="3">
        <v>3.0608999999999998E-5</v>
      </c>
      <c r="BJ233" s="3">
        <v>-4.2164399999999999E-5</v>
      </c>
      <c r="BK233">
        <v>0.46925</v>
      </c>
      <c r="BL233">
        <v>0</v>
      </c>
      <c r="BM233">
        <v>0</v>
      </c>
      <c r="BN233">
        <v>15</v>
      </c>
      <c r="BO233">
        <v>173250</v>
      </c>
      <c r="BP233">
        <v>0</v>
      </c>
      <c r="BQ233">
        <v>0</v>
      </c>
      <c r="BR233">
        <v>0</v>
      </c>
      <c r="BS233">
        <v>14137.2</v>
      </c>
      <c r="BT233">
        <v>0</v>
      </c>
      <c r="BU233">
        <v>0</v>
      </c>
      <c r="BV233">
        <v>0</v>
      </c>
      <c r="BW233" s="3">
        <v>1471340</v>
      </c>
      <c r="BX233" s="3">
        <v>1471340</v>
      </c>
      <c r="BY233" s="3">
        <v>1471340</v>
      </c>
      <c r="BZ233">
        <v>-15.717599999999999</v>
      </c>
      <c r="CA233">
        <v>1.0101100000000001</v>
      </c>
      <c r="CB233">
        <v>-1.83274</v>
      </c>
      <c r="CC233">
        <v>2827.43</v>
      </c>
      <c r="CD233">
        <v>89.5</v>
      </c>
      <c r="CE233">
        <v>89.5</v>
      </c>
      <c r="CF233">
        <v>89.75</v>
      </c>
      <c r="CG233" s="3">
        <v>3.0608999999999998E-5</v>
      </c>
      <c r="CH233" s="3">
        <v>-4.2164399999999999E-5</v>
      </c>
      <c r="CI233">
        <v>0.46925</v>
      </c>
      <c r="CJ233">
        <v>0</v>
      </c>
      <c r="CK233">
        <v>0</v>
      </c>
      <c r="CL233">
        <v>15</v>
      </c>
      <c r="CM233">
        <v>173250</v>
      </c>
      <c r="CN233">
        <v>0</v>
      </c>
      <c r="CO233">
        <v>0</v>
      </c>
      <c r="CP233">
        <v>0</v>
      </c>
      <c r="CQ233">
        <v>14137.2</v>
      </c>
      <c r="CR233">
        <v>0</v>
      </c>
      <c r="CS233">
        <v>0</v>
      </c>
      <c r="CT233">
        <v>0</v>
      </c>
      <c r="CU233" s="3">
        <v>1471340</v>
      </c>
      <c r="CV233" s="3">
        <v>1471340</v>
      </c>
      <c r="CW233" s="3">
        <v>1471340</v>
      </c>
      <c r="CX233">
        <v>-15.717599999999999</v>
      </c>
      <c r="CY233">
        <v>1.0101100000000001</v>
      </c>
      <c r="CZ233">
        <v>-1.83274</v>
      </c>
      <c r="DA233">
        <v>2827.43</v>
      </c>
      <c r="DB233">
        <v>89.5</v>
      </c>
      <c r="DC233">
        <v>89.5</v>
      </c>
      <c r="DD233">
        <v>89.75</v>
      </c>
      <c r="DE233" s="3">
        <v>3.0608999999999998E-5</v>
      </c>
      <c r="DF233" s="3">
        <v>-4.2164399999999999E-5</v>
      </c>
      <c r="DG233">
        <v>0.46925</v>
      </c>
      <c r="DH233">
        <v>0</v>
      </c>
      <c r="DI233">
        <v>0</v>
      </c>
      <c r="DJ233">
        <v>15</v>
      </c>
      <c r="DK233">
        <v>173250</v>
      </c>
      <c r="DL233">
        <v>0</v>
      </c>
      <c r="DM233">
        <v>0</v>
      </c>
      <c r="DN233">
        <v>0</v>
      </c>
      <c r="DO233">
        <v>14137.2</v>
      </c>
      <c r="DP233">
        <v>0</v>
      </c>
      <c r="DQ233">
        <v>0</v>
      </c>
      <c r="DR233">
        <v>0</v>
      </c>
      <c r="DS233" s="3">
        <v>1471340</v>
      </c>
      <c r="DT233" s="3">
        <v>1471340</v>
      </c>
      <c r="DU233" s="3">
        <v>1471340</v>
      </c>
      <c r="DV233">
        <v>-15.717599999999999</v>
      </c>
      <c r="DW233">
        <v>1.0101100000000001</v>
      </c>
      <c r="DX233">
        <v>-1.83274</v>
      </c>
      <c r="DY233">
        <v>2827.43</v>
      </c>
      <c r="DZ233">
        <v>89.5</v>
      </c>
      <c r="EA233">
        <v>89.5</v>
      </c>
      <c r="EB233">
        <v>89.75</v>
      </c>
      <c r="EC233" s="3">
        <v>3.0608999999999998E-5</v>
      </c>
      <c r="ED233" s="3">
        <v>-4.2164399999999999E-5</v>
      </c>
      <c r="EE233">
        <v>0.46925</v>
      </c>
      <c r="EF233">
        <v>0</v>
      </c>
      <c r="EG233">
        <v>0</v>
      </c>
      <c r="EH233">
        <v>15</v>
      </c>
      <c r="EI233">
        <v>173250</v>
      </c>
      <c r="EJ233">
        <v>0</v>
      </c>
      <c r="EK233">
        <v>0</v>
      </c>
      <c r="EL233">
        <v>0</v>
      </c>
      <c r="EM233">
        <v>14137.2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1</v>
      </c>
      <c r="FP233">
        <v>231</v>
      </c>
      <c r="FQ233">
        <v>1</v>
      </c>
    </row>
    <row r="234" spans="1:173" x14ac:dyDescent="0.25">
      <c r="A234">
        <v>1</v>
      </c>
      <c r="B234">
        <v>232</v>
      </c>
      <c r="C234" s="3">
        <v>1471340</v>
      </c>
      <c r="D234" s="3">
        <v>1471340</v>
      </c>
      <c r="E234" s="3">
        <v>1471340</v>
      </c>
      <c r="F234">
        <v>-15.780200000000001</v>
      </c>
      <c r="G234">
        <v>1.0154000000000001</v>
      </c>
      <c r="H234">
        <v>-1.84185</v>
      </c>
      <c r="I234">
        <v>2827.43</v>
      </c>
      <c r="J234">
        <v>89.5</v>
      </c>
      <c r="K234">
        <v>89.5</v>
      </c>
      <c r="L234">
        <v>89.75</v>
      </c>
      <c r="M234" s="3">
        <v>-5.0489099999999999E-6</v>
      </c>
      <c r="N234" s="3">
        <v>2.21377E-5</v>
      </c>
      <c r="O234">
        <v>0.47119699999999998</v>
      </c>
      <c r="P234">
        <v>0</v>
      </c>
      <c r="Q234">
        <v>0</v>
      </c>
      <c r="R234">
        <v>15</v>
      </c>
      <c r="S234">
        <v>174000</v>
      </c>
      <c r="T234">
        <v>0</v>
      </c>
      <c r="U234">
        <v>0</v>
      </c>
      <c r="V234">
        <v>0</v>
      </c>
      <c r="W234">
        <v>14137.2</v>
      </c>
      <c r="X234">
        <v>0</v>
      </c>
      <c r="Y234">
        <v>0</v>
      </c>
      <c r="Z234">
        <v>0</v>
      </c>
      <c r="AA234" s="3">
        <v>1471340</v>
      </c>
      <c r="AB234" s="3">
        <v>1471340</v>
      </c>
      <c r="AC234" s="3">
        <v>1471340</v>
      </c>
      <c r="AD234">
        <v>-15.780200000000001</v>
      </c>
      <c r="AE234">
        <v>1.0154000000000001</v>
      </c>
      <c r="AF234">
        <v>-1.84185</v>
      </c>
      <c r="AG234">
        <v>2827.43</v>
      </c>
      <c r="AH234">
        <v>89.5</v>
      </c>
      <c r="AI234">
        <v>89.5</v>
      </c>
      <c r="AJ234">
        <v>89.75</v>
      </c>
      <c r="AK234" s="3">
        <v>-5.0489099999999999E-6</v>
      </c>
      <c r="AL234" s="3">
        <v>2.21377E-5</v>
      </c>
      <c r="AM234">
        <v>0.47119699999999998</v>
      </c>
      <c r="AN234">
        <v>0</v>
      </c>
      <c r="AO234">
        <v>0</v>
      </c>
      <c r="AP234">
        <v>15</v>
      </c>
      <c r="AQ234">
        <v>174000</v>
      </c>
      <c r="AR234">
        <v>0</v>
      </c>
      <c r="AS234">
        <v>0</v>
      </c>
      <c r="AT234">
        <v>0</v>
      </c>
      <c r="AU234">
        <v>14137.2</v>
      </c>
      <c r="AV234">
        <v>0</v>
      </c>
      <c r="AW234">
        <v>0</v>
      </c>
      <c r="AX234">
        <v>0</v>
      </c>
      <c r="AY234" s="3">
        <v>1471340</v>
      </c>
      <c r="AZ234" s="3">
        <v>1471340</v>
      </c>
      <c r="BA234" s="3">
        <v>1471340</v>
      </c>
      <c r="BB234">
        <v>-15.780200000000001</v>
      </c>
      <c r="BC234">
        <v>1.0154000000000001</v>
      </c>
      <c r="BD234">
        <v>-1.84185</v>
      </c>
      <c r="BE234">
        <v>2827.43</v>
      </c>
      <c r="BF234">
        <v>89.5</v>
      </c>
      <c r="BG234">
        <v>89.5</v>
      </c>
      <c r="BH234">
        <v>89.75</v>
      </c>
      <c r="BI234" s="3">
        <v>-5.0489099999999999E-6</v>
      </c>
      <c r="BJ234" s="3">
        <v>2.21377E-5</v>
      </c>
      <c r="BK234">
        <v>0.47119699999999998</v>
      </c>
      <c r="BL234">
        <v>0</v>
      </c>
      <c r="BM234">
        <v>0</v>
      </c>
      <c r="BN234">
        <v>15</v>
      </c>
      <c r="BO234">
        <v>174000</v>
      </c>
      <c r="BP234">
        <v>0</v>
      </c>
      <c r="BQ234">
        <v>0</v>
      </c>
      <c r="BR234">
        <v>0</v>
      </c>
      <c r="BS234">
        <v>14137.2</v>
      </c>
      <c r="BT234">
        <v>0</v>
      </c>
      <c r="BU234">
        <v>0</v>
      </c>
      <c r="BV234">
        <v>0</v>
      </c>
      <c r="BW234" s="3">
        <v>1471340</v>
      </c>
      <c r="BX234" s="3">
        <v>1471340</v>
      </c>
      <c r="BY234" s="3">
        <v>1471340</v>
      </c>
      <c r="BZ234">
        <v>-15.780200000000001</v>
      </c>
      <c r="CA234">
        <v>1.0154000000000001</v>
      </c>
      <c r="CB234">
        <v>-1.84185</v>
      </c>
      <c r="CC234">
        <v>2827.43</v>
      </c>
      <c r="CD234">
        <v>89.5</v>
      </c>
      <c r="CE234">
        <v>89.5</v>
      </c>
      <c r="CF234">
        <v>89.75</v>
      </c>
      <c r="CG234" s="3">
        <v>-5.0489099999999999E-6</v>
      </c>
      <c r="CH234" s="3">
        <v>2.21377E-5</v>
      </c>
      <c r="CI234">
        <v>0.47119699999999998</v>
      </c>
      <c r="CJ234">
        <v>0</v>
      </c>
      <c r="CK234">
        <v>0</v>
      </c>
      <c r="CL234">
        <v>15</v>
      </c>
      <c r="CM234">
        <v>174000</v>
      </c>
      <c r="CN234">
        <v>0</v>
      </c>
      <c r="CO234">
        <v>0</v>
      </c>
      <c r="CP234">
        <v>0</v>
      </c>
      <c r="CQ234">
        <v>14137.2</v>
      </c>
      <c r="CR234">
        <v>0</v>
      </c>
      <c r="CS234">
        <v>0</v>
      </c>
      <c r="CT234">
        <v>0</v>
      </c>
      <c r="CU234" s="3">
        <v>1471340</v>
      </c>
      <c r="CV234" s="3">
        <v>1471340</v>
      </c>
      <c r="CW234" s="3">
        <v>1471340</v>
      </c>
      <c r="CX234">
        <v>-15.780200000000001</v>
      </c>
      <c r="CY234">
        <v>1.0154000000000001</v>
      </c>
      <c r="CZ234">
        <v>-1.84185</v>
      </c>
      <c r="DA234">
        <v>2827.43</v>
      </c>
      <c r="DB234">
        <v>89.5</v>
      </c>
      <c r="DC234">
        <v>89.5</v>
      </c>
      <c r="DD234">
        <v>89.75</v>
      </c>
      <c r="DE234" s="3">
        <v>-5.0489099999999999E-6</v>
      </c>
      <c r="DF234" s="3">
        <v>2.21377E-5</v>
      </c>
      <c r="DG234">
        <v>0.47119699999999998</v>
      </c>
      <c r="DH234">
        <v>0</v>
      </c>
      <c r="DI234">
        <v>0</v>
      </c>
      <c r="DJ234">
        <v>15</v>
      </c>
      <c r="DK234">
        <v>174000</v>
      </c>
      <c r="DL234">
        <v>0</v>
      </c>
      <c r="DM234">
        <v>0</v>
      </c>
      <c r="DN234">
        <v>0</v>
      </c>
      <c r="DO234">
        <v>14137.2</v>
      </c>
      <c r="DP234">
        <v>0</v>
      </c>
      <c r="DQ234">
        <v>0</v>
      </c>
      <c r="DR234">
        <v>0</v>
      </c>
      <c r="DS234" s="3">
        <v>1471340</v>
      </c>
      <c r="DT234" s="3">
        <v>1471340</v>
      </c>
      <c r="DU234" s="3">
        <v>1471340</v>
      </c>
      <c r="DV234">
        <v>-15.780200000000001</v>
      </c>
      <c r="DW234">
        <v>1.0154000000000001</v>
      </c>
      <c r="DX234">
        <v>-1.84185</v>
      </c>
      <c r="DY234">
        <v>2827.43</v>
      </c>
      <c r="DZ234">
        <v>89.5</v>
      </c>
      <c r="EA234">
        <v>89.5</v>
      </c>
      <c r="EB234">
        <v>89.75</v>
      </c>
      <c r="EC234" s="3">
        <v>-5.0489099999999999E-6</v>
      </c>
      <c r="ED234" s="3">
        <v>2.21377E-5</v>
      </c>
      <c r="EE234">
        <v>0.47119699999999998</v>
      </c>
      <c r="EF234">
        <v>0</v>
      </c>
      <c r="EG234">
        <v>0</v>
      </c>
      <c r="EH234">
        <v>15</v>
      </c>
      <c r="EI234">
        <v>174000</v>
      </c>
      <c r="EJ234">
        <v>0</v>
      </c>
      <c r="EK234">
        <v>0</v>
      </c>
      <c r="EL234">
        <v>0</v>
      </c>
      <c r="EM234">
        <v>14137.2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1</v>
      </c>
      <c r="FP234">
        <v>232</v>
      </c>
      <c r="FQ234">
        <v>1</v>
      </c>
    </row>
    <row r="235" spans="1:173" x14ac:dyDescent="0.25">
      <c r="A235">
        <v>1</v>
      </c>
      <c r="B235">
        <v>233</v>
      </c>
      <c r="C235" s="3">
        <v>1471340</v>
      </c>
      <c r="D235" s="3">
        <v>1471340</v>
      </c>
      <c r="E235" s="3">
        <v>1471340</v>
      </c>
      <c r="F235">
        <v>-15.843</v>
      </c>
      <c r="G235">
        <v>1.02146</v>
      </c>
      <c r="H235">
        <v>-1.85</v>
      </c>
      <c r="I235">
        <v>2827.43</v>
      </c>
      <c r="J235">
        <v>89.5</v>
      </c>
      <c r="K235">
        <v>89.5</v>
      </c>
      <c r="L235">
        <v>89.75</v>
      </c>
      <c r="M235" s="3">
        <v>-5.6944299999999996E-6</v>
      </c>
      <c r="N235" s="3">
        <v>-5.2210699999999998E-5</v>
      </c>
      <c r="O235">
        <v>0.471418</v>
      </c>
      <c r="P235">
        <v>0</v>
      </c>
      <c r="Q235">
        <v>0</v>
      </c>
      <c r="R235">
        <v>15</v>
      </c>
      <c r="S235">
        <v>174750</v>
      </c>
      <c r="T235">
        <v>0</v>
      </c>
      <c r="U235">
        <v>0</v>
      </c>
      <c r="V235">
        <v>0</v>
      </c>
      <c r="W235">
        <v>14137.2</v>
      </c>
      <c r="X235">
        <v>0</v>
      </c>
      <c r="Y235">
        <v>0</v>
      </c>
      <c r="Z235">
        <v>0</v>
      </c>
      <c r="AA235" s="3">
        <v>1471340</v>
      </c>
      <c r="AB235" s="3">
        <v>1471340</v>
      </c>
      <c r="AC235" s="3">
        <v>1471340</v>
      </c>
      <c r="AD235">
        <v>-15.843</v>
      </c>
      <c r="AE235">
        <v>1.02146</v>
      </c>
      <c r="AF235">
        <v>-1.85</v>
      </c>
      <c r="AG235">
        <v>2827.43</v>
      </c>
      <c r="AH235">
        <v>89.5</v>
      </c>
      <c r="AI235">
        <v>89.5</v>
      </c>
      <c r="AJ235">
        <v>89.75</v>
      </c>
      <c r="AK235" s="3">
        <v>-5.6944299999999996E-6</v>
      </c>
      <c r="AL235" s="3">
        <v>-5.2210699999999998E-5</v>
      </c>
      <c r="AM235">
        <v>0.471418</v>
      </c>
      <c r="AN235">
        <v>0</v>
      </c>
      <c r="AO235">
        <v>0</v>
      </c>
      <c r="AP235">
        <v>15</v>
      </c>
      <c r="AQ235">
        <v>174750</v>
      </c>
      <c r="AR235">
        <v>0</v>
      </c>
      <c r="AS235">
        <v>0</v>
      </c>
      <c r="AT235">
        <v>0</v>
      </c>
      <c r="AU235">
        <v>14137.2</v>
      </c>
      <c r="AV235">
        <v>0</v>
      </c>
      <c r="AW235">
        <v>0</v>
      </c>
      <c r="AX235">
        <v>0</v>
      </c>
      <c r="AY235" s="3">
        <v>1471340</v>
      </c>
      <c r="AZ235" s="3">
        <v>1471340</v>
      </c>
      <c r="BA235" s="3">
        <v>1471340</v>
      </c>
      <c r="BB235">
        <v>-15.843</v>
      </c>
      <c r="BC235">
        <v>1.02146</v>
      </c>
      <c r="BD235">
        <v>-1.85</v>
      </c>
      <c r="BE235">
        <v>2827.43</v>
      </c>
      <c r="BF235">
        <v>89.5</v>
      </c>
      <c r="BG235">
        <v>89.5</v>
      </c>
      <c r="BH235">
        <v>89.75</v>
      </c>
      <c r="BI235" s="3">
        <v>-5.6944299999999996E-6</v>
      </c>
      <c r="BJ235" s="3">
        <v>-5.2210699999999998E-5</v>
      </c>
      <c r="BK235">
        <v>0.471418</v>
      </c>
      <c r="BL235">
        <v>0</v>
      </c>
      <c r="BM235">
        <v>0</v>
      </c>
      <c r="BN235">
        <v>15</v>
      </c>
      <c r="BO235">
        <v>174750</v>
      </c>
      <c r="BP235">
        <v>0</v>
      </c>
      <c r="BQ235">
        <v>0</v>
      </c>
      <c r="BR235">
        <v>0</v>
      </c>
      <c r="BS235">
        <v>14137.2</v>
      </c>
      <c r="BT235">
        <v>0</v>
      </c>
      <c r="BU235">
        <v>0</v>
      </c>
      <c r="BV235">
        <v>0</v>
      </c>
      <c r="BW235" s="3">
        <v>1471340</v>
      </c>
      <c r="BX235" s="3">
        <v>1471340</v>
      </c>
      <c r="BY235" s="3">
        <v>1471340</v>
      </c>
      <c r="BZ235">
        <v>-15.843</v>
      </c>
      <c r="CA235">
        <v>1.02146</v>
      </c>
      <c r="CB235">
        <v>-1.85</v>
      </c>
      <c r="CC235">
        <v>2827.43</v>
      </c>
      <c r="CD235">
        <v>89.5</v>
      </c>
      <c r="CE235">
        <v>89.5</v>
      </c>
      <c r="CF235">
        <v>89.75</v>
      </c>
      <c r="CG235" s="3">
        <v>-5.6944299999999996E-6</v>
      </c>
      <c r="CH235" s="3">
        <v>-5.2210699999999998E-5</v>
      </c>
      <c r="CI235">
        <v>0.471418</v>
      </c>
      <c r="CJ235">
        <v>0</v>
      </c>
      <c r="CK235">
        <v>0</v>
      </c>
      <c r="CL235">
        <v>15</v>
      </c>
      <c r="CM235">
        <v>174750</v>
      </c>
      <c r="CN235">
        <v>0</v>
      </c>
      <c r="CO235">
        <v>0</v>
      </c>
      <c r="CP235">
        <v>0</v>
      </c>
      <c r="CQ235">
        <v>14137.2</v>
      </c>
      <c r="CR235">
        <v>0</v>
      </c>
      <c r="CS235">
        <v>0</v>
      </c>
      <c r="CT235">
        <v>0</v>
      </c>
      <c r="CU235" s="3">
        <v>1471340</v>
      </c>
      <c r="CV235" s="3">
        <v>1471340</v>
      </c>
      <c r="CW235" s="3">
        <v>1471340</v>
      </c>
      <c r="CX235">
        <v>-15.843</v>
      </c>
      <c r="CY235">
        <v>1.02146</v>
      </c>
      <c r="CZ235">
        <v>-1.85</v>
      </c>
      <c r="DA235">
        <v>2827.43</v>
      </c>
      <c r="DB235">
        <v>89.5</v>
      </c>
      <c r="DC235">
        <v>89.5</v>
      </c>
      <c r="DD235">
        <v>89.75</v>
      </c>
      <c r="DE235" s="3">
        <v>-5.6944299999999996E-6</v>
      </c>
      <c r="DF235" s="3">
        <v>-5.2210699999999998E-5</v>
      </c>
      <c r="DG235">
        <v>0.471418</v>
      </c>
      <c r="DH235">
        <v>0</v>
      </c>
      <c r="DI235">
        <v>0</v>
      </c>
      <c r="DJ235">
        <v>15</v>
      </c>
      <c r="DK235">
        <v>174750</v>
      </c>
      <c r="DL235">
        <v>0</v>
      </c>
      <c r="DM235">
        <v>0</v>
      </c>
      <c r="DN235">
        <v>0</v>
      </c>
      <c r="DO235">
        <v>14137.2</v>
      </c>
      <c r="DP235">
        <v>0</v>
      </c>
      <c r="DQ235">
        <v>0</v>
      </c>
      <c r="DR235">
        <v>0</v>
      </c>
      <c r="DS235" s="3">
        <v>1471340</v>
      </c>
      <c r="DT235" s="3">
        <v>1471340</v>
      </c>
      <c r="DU235" s="3">
        <v>1471340</v>
      </c>
      <c r="DV235">
        <v>-15.843</v>
      </c>
      <c r="DW235">
        <v>1.02146</v>
      </c>
      <c r="DX235">
        <v>-1.85</v>
      </c>
      <c r="DY235">
        <v>2827.43</v>
      </c>
      <c r="DZ235">
        <v>89.5</v>
      </c>
      <c r="EA235">
        <v>89.5</v>
      </c>
      <c r="EB235">
        <v>89.75</v>
      </c>
      <c r="EC235" s="3">
        <v>-5.6944299999999996E-6</v>
      </c>
      <c r="ED235" s="3">
        <v>-5.2210699999999998E-5</v>
      </c>
      <c r="EE235">
        <v>0.471418</v>
      </c>
      <c r="EF235">
        <v>0</v>
      </c>
      <c r="EG235">
        <v>0</v>
      </c>
      <c r="EH235">
        <v>15</v>
      </c>
      <c r="EI235">
        <v>174750</v>
      </c>
      <c r="EJ235">
        <v>0</v>
      </c>
      <c r="EK235">
        <v>0</v>
      </c>
      <c r="EL235">
        <v>0</v>
      </c>
      <c r="EM235">
        <v>14137.2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1</v>
      </c>
      <c r="FP235">
        <v>233</v>
      </c>
      <c r="FQ235">
        <v>1</v>
      </c>
    </row>
    <row r="236" spans="1:173" x14ac:dyDescent="0.25">
      <c r="A236">
        <v>1</v>
      </c>
      <c r="B236">
        <v>234</v>
      </c>
      <c r="C236" s="3">
        <v>1471340</v>
      </c>
      <c r="D236" s="3">
        <v>1471340</v>
      </c>
      <c r="E236" s="3">
        <v>1471340</v>
      </c>
      <c r="F236">
        <v>-15.9047</v>
      </c>
      <c r="G236">
        <v>1.02678</v>
      </c>
      <c r="H236">
        <v>-1.85914</v>
      </c>
      <c r="I236">
        <v>2827.43</v>
      </c>
      <c r="J236">
        <v>89.5</v>
      </c>
      <c r="K236">
        <v>89.5</v>
      </c>
      <c r="L236">
        <v>89.75</v>
      </c>
      <c r="M236" s="3">
        <v>1.5078200000000001E-5</v>
      </c>
      <c r="N236" s="3">
        <v>-1.3848299999999999E-5</v>
      </c>
      <c r="O236">
        <v>0.46834700000000001</v>
      </c>
      <c r="P236">
        <v>0</v>
      </c>
      <c r="Q236">
        <v>0</v>
      </c>
      <c r="R236">
        <v>15</v>
      </c>
      <c r="S236">
        <v>175500</v>
      </c>
      <c r="T236">
        <v>0</v>
      </c>
      <c r="U236">
        <v>0</v>
      </c>
      <c r="V236">
        <v>0</v>
      </c>
      <c r="W236">
        <v>14137.2</v>
      </c>
      <c r="X236">
        <v>0</v>
      </c>
      <c r="Y236">
        <v>0</v>
      </c>
      <c r="Z236">
        <v>0</v>
      </c>
      <c r="AA236" s="3">
        <v>1471340</v>
      </c>
      <c r="AB236" s="3">
        <v>1471340</v>
      </c>
      <c r="AC236" s="3">
        <v>1471340</v>
      </c>
      <c r="AD236">
        <v>-15.9047</v>
      </c>
      <c r="AE236">
        <v>1.02678</v>
      </c>
      <c r="AF236">
        <v>-1.85914</v>
      </c>
      <c r="AG236">
        <v>2827.43</v>
      </c>
      <c r="AH236">
        <v>89.5</v>
      </c>
      <c r="AI236">
        <v>89.5</v>
      </c>
      <c r="AJ236">
        <v>89.75</v>
      </c>
      <c r="AK236" s="3">
        <v>1.5078200000000001E-5</v>
      </c>
      <c r="AL236" s="3">
        <v>-1.3848299999999999E-5</v>
      </c>
      <c r="AM236">
        <v>0.46834700000000001</v>
      </c>
      <c r="AN236">
        <v>0</v>
      </c>
      <c r="AO236">
        <v>0</v>
      </c>
      <c r="AP236">
        <v>15</v>
      </c>
      <c r="AQ236">
        <v>175500</v>
      </c>
      <c r="AR236">
        <v>0</v>
      </c>
      <c r="AS236">
        <v>0</v>
      </c>
      <c r="AT236">
        <v>0</v>
      </c>
      <c r="AU236">
        <v>14137.2</v>
      </c>
      <c r="AV236">
        <v>0</v>
      </c>
      <c r="AW236">
        <v>0</v>
      </c>
      <c r="AX236">
        <v>0</v>
      </c>
      <c r="AY236" s="3">
        <v>1471340</v>
      </c>
      <c r="AZ236" s="3">
        <v>1471340</v>
      </c>
      <c r="BA236" s="3">
        <v>1471340</v>
      </c>
      <c r="BB236">
        <v>-15.9047</v>
      </c>
      <c r="BC236">
        <v>1.02678</v>
      </c>
      <c r="BD236">
        <v>-1.85914</v>
      </c>
      <c r="BE236">
        <v>2827.43</v>
      </c>
      <c r="BF236">
        <v>89.5</v>
      </c>
      <c r="BG236">
        <v>89.5</v>
      </c>
      <c r="BH236">
        <v>89.75</v>
      </c>
      <c r="BI236" s="3">
        <v>1.5078200000000001E-5</v>
      </c>
      <c r="BJ236" s="3">
        <v>-1.3848299999999999E-5</v>
      </c>
      <c r="BK236">
        <v>0.46834700000000001</v>
      </c>
      <c r="BL236">
        <v>0</v>
      </c>
      <c r="BM236">
        <v>0</v>
      </c>
      <c r="BN236">
        <v>15</v>
      </c>
      <c r="BO236">
        <v>175500</v>
      </c>
      <c r="BP236">
        <v>0</v>
      </c>
      <c r="BQ236">
        <v>0</v>
      </c>
      <c r="BR236">
        <v>0</v>
      </c>
      <c r="BS236">
        <v>14137.2</v>
      </c>
      <c r="BT236">
        <v>0</v>
      </c>
      <c r="BU236">
        <v>0</v>
      </c>
      <c r="BV236">
        <v>0</v>
      </c>
      <c r="BW236" s="3">
        <v>1471340</v>
      </c>
      <c r="BX236" s="3">
        <v>1471340</v>
      </c>
      <c r="BY236" s="3">
        <v>1471340</v>
      </c>
      <c r="BZ236">
        <v>-15.9047</v>
      </c>
      <c r="CA236">
        <v>1.02678</v>
      </c>
      <c r="CB236">
        <v>-1.85914</v>
      </c>
      <c r="CC236">
        <v>2827.43</v>
      </c>
      <c r="CD236">
        <v>89.5</v>
      </c>
      <c r="CE236">
        <v>89.5</v>
      </c>
      <c r="CF236">
        <v>89.75</v>
      </c>
      <c r="CG236" s="3">
        <v>1.5078200000000001E-5</v>
      </c>
      <c r="CH236" s="3">
        <v>-1.3848299999999999E-5</v>
      </c>
      <c r="CI236">
        <v>0.46834700000000001</v>
      </c>
      <c r="CJ236">
        <v>0</v>
      </c>
      <c r="CK236">
        <v>0</v>
      </c>
      <c r="CL236">
        <v>15</v>
      </c>
      <c r="CM236">
        <v>175500</v>
      </c>
      <c r="CN236">
        <v>0</v>
      </c>
      <c r="CO236">
        <v>0</v>
      </c>
      <c r="CP236">
        <v>0</v>
      </c>
      <c r="CQ236">
        <v>14137.2</v>
      </c>
      <c r="CR236">
        <v>0</v>
      </c>
      <c r="CS236">
        <v>0</v>
      </c>
      <c r="CT236">
        <v>0</v>
      </c>
      <c r="CU236" s="3">
        <v>1471340</v>
      </c>
      <c r="CV236" s="3">
        <v>1471340</v>
      </c>
      <c r="CW236" s="3">
        <v>1471340</v>
      </c>
      <c r="CX236">
        <v>-15.9047</v>
      </c>
      <c r="CY236">
        <v>1.02678</v>
      </c>
      <c r="CZ236">
        <v>-1.85914</v>
      </c>
      <c r="DA236">
        <v>2827.43</v>
      </c>
      <c r="DB236">
        <v>89.5</v>
      </c>
      <c r="DC236">
        <v>89.5</v>
      </c>
      <c r="DD236">
        <v>89.75</v>
      </c>
      <c r="DE236" s="3">
        <v>1.5078200000000001E-5</v>
      </c>
      <c r="DF236" s="3">
        <v>-1.3848299999999999E-5</v>
      </c>
      <c r="DG236">
        <v>0.46834700000000001</v>
      </c>
      <c r="DH236">
        <v>0</v>
      </c>
      <c r="DI236">
        <v>0</v>
      </c>
      <c r="DJ236">
        <v>15</v>
      </c>
      <c r="DK236">
        <v>175500</v>
      </c>
      <c r="DL236">
        <v>0</v>
      </c>
      <c r="DM236">
        <v>0</v>
      </c>
      <c r="DN236">
        <v>0</v>
      </c>
      <c r="DO236">
        <v>14137.2</v>
      </c>
      <c r="DP236">
        <v>0</v>
      </c>
      <c r="DQ236">
        <v>0</v>
      </c>
      <c r="DR236">
        <v>0</v>
      </c>
      <c r="DS236" s="3">
        <v>1471340</v>
      </c>
      <c r="DT236" s="3">
        <v>1471340</v>
      </c>
      <c r="DU236" s="3">
        <v>1471340</v>
      </c>
      <c r="DV236">
        <v>-15.9047</v>
      </c>
      <c r="DW236">
        <v>1.02678</v>
      </c>
      <c r="DX236">
        <v>-1.85914</v>
      </c>
      <c r="DY236">
        <v>2827.43</v>
      </c>
      <c r="DZ236">
        <v>89.5</v>
      </c>
      <c r="EA236">
        <v>89.5</v>
      </c>
      <c r="EB236">
        <v>89.75</v>
      </c>
      <c r="EC236" s="3">
        <v>1.5078200000000001E-5</v>
      </c>
      <c r="ED236" s="3">
        <v>-1.3848299999999999E-5</v>
      </c>
      <c r="EE236">
        <v>0.46834700000000001</v>
      </c>
      <c r="EF236">
        <v>0</v>
      </c>
      <c r="EG236">
        <v>0</v>
      </c>
      <c r="EH236">
        <v>15</v>
      </c>
      <c r="EI236">
        <v>175500</v>
      </c>
      <c r="EJ236">
        <v>0</v>
      </c>
      <c r="EK236">
        <v>0</v>
      </c>
      <c r="EL236">
        <v>0</v>
      </c>
      <c r="EM236">
        <v>14137.2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1</v>
      </c>
      <c r="FP236">
        <v>234</v>
      </c>
      <c r="FQ236">
        <v>1</v>
      </c>
    </row>
    <row r="237" spans="1:173" x14ac:dyDescent="0.25">
      <c r="A237">
        <v>1</v>
      </c>
      <c r="B237">
        <v>235</v>
      </c>
      <c r="C237" s="3">
        <v>1471340</v>
      </c>
      <c r="D237" s="3">
        <v>1471340</v>
      </c>
      <c r="E237" s="3">
        <v>1471340</v>
      </c>
      <c r="F237">
        <v>-15.964399999999999</v>
      </c>
      <c r="G237">
        <v>1.0321899999999999</v>
      </c>
      <c r="H237">
        <v>-1.8683000000000001</v>
      </c>
      <c r="I237">
        <v>2827.43</v>
      </c>
      <c r="J237">
        <v>89.5</v>
      </c>
      <c r="K237">
        <v>89.5</v>
      </c>
      <c r="L237">
        <v>89.75</v>
      </c>
      <c r="M237" s="3">
        <v>5.0784600000000003E-6</v>
      </c>
      <c r="N237" s="3">
        <v>1.8963299999999999E-5</v>
      </c>
      <c r="O237">
        <v>0.46777200000000002</v>
      </c>
      <c r="P237">
        <v>0</v>
      </c>
      <c r="Q237">
        <v>0</v>
      </c>
      <c r="R237">
        <v>15</v>
      </c>
      <c r="S237">
        <v>176250</v>
      </c>
      <c r="T237">
        <v>0</v>
      </c>
      <c r="U237">
        <v>0</v>
      </c>
      <c r="V237">
        <v>0</v>
      </c>
      <c r="W237">
        <v>14137.2</v>
      </c>
      <c r="X237">
        <v>0</v>
      </c>
      <c r="Y237">
        <v>0</v>
      </c>
      <c r="Z237">
        <v>0</v>
      </c>
      <c r="AA237" s="3">
        <v>1471340</v>
      </c>
      <c r="AB237" s="3">
        <v>1471340</v>
      </c>
      <c r="AC237" s="3">
        <v>1471340</v>
      </c>
      <c r="AD237">
        <v>-15.964399999999999</v>
      </c>
      <c r="AE237">
        <v>1.0321899999999999</v>
      </c>
      <c r="AF237">
        <v>-1.8683000000000001</v>
      </c>
      <c r="AG237">
        <v>2827.43</v>
      </c>
      <c r="AH237">
        <v>89.5</v>
      </c>
      <c r="AI237">
        <v>89.5</v>
      </c>
      <c r="AJ237">
        <v>89.75</v>
      </c>
      <c r="AK237" s="3">
        <v>5.0784600000000003E-6</v>
      </c>
      <c r="AL237" s="3">
        <v>1.8963299999999999E-5</v>
      </c>
      <c r="AM237">
        <v>0.46777200000000002</v>
      </c>
      <c r="AN237">
        <v>0</v>
      </c>
      <c r="AO237">
        <v>0</v>
      </c>
      <c r="AP237">
        <v>15</v>
      </c>
      <c r="AQ237">
        <v>176250</v>
      </c>
      <c r="AR237">
        <v>0</v>
      </c>
      <c r="AS237">
        <v>0</v>
      </c>
      <c r="AT237">
        <v>0</v>
      </c>
      <c r="AU237">
        <v>14137.2</v>
      </c>
      <c r="AV237">
        <v>0</v>
      </c>
      <c r="AW237">
        <v>0</v>
      </c>
      <c r="AX237">
        <v>0</v>
      </c>
      <c r="AY237" s="3">
        <v>1471340</v>
      </c>
      <c r="AZ237" s="3">
        <v>1471340</v>
      </c>
      <c r="BA237" s="3">
        <v>1471340</v>
      </c>
      <c r="BB237">
        <v>-15.964399999999999</v>
      </c>
      <c r="BC237">
        <v>1.0321899999999999</v>
      </c>
      <c r="BD237">
        <v>-1.8683000000000001</v>
      </c>
      <c r="BE237">
        <v>2827.43</v>
      </c>
      <c r="BF237">
        <v>89.5</v>
      </c>
      <c r="BG237">
        <v>89.5</v>
      </c>
      <c r="BH237">
        <v>89.75</v>
      </c>
      <c r="BI237" s="3">
        <v>5.0784600000000003E-6</v>
      </c>
      <c r="BJ237" s="3">
        <v>1.8963299999999999E-5</v>
      </c>
      <c r="BK237">
        <v>0.46777200000000002</v>
      </c>
      <c r="BL237">
        <v>0</v>
      </c>
      <c r="BM237">
        <v>0</v>
      </c>
      <c r="BN237">
        <v>15</v>
      </c>
      <c r="BO237">
        <v>176250</v>
      </c>
      <c r="BP237">
        <v>0</v>
      </c>
      <c r="BQ237">
        <v>0</v>
      </c>
      <c r="BR237">
        <v>0</v>
      </c>
      <c r="BS237">
        <v>14137.2</v>
      </c>
      <c r="BT237">
        <v>0</v>
      </c>
      <c r="BU237">
        <v>0</v>
      </c>
      <c r="BV237">
        <v>0</v>
      </c>
      <c r="BW237" s="3">
        <v>1471340</v>
      </c>
      <c r="BX237" s="3">
        <v>1471340</v>
      </c>
      <c r="BY237" s="3">
        <v>1471340</v>
      </c>
      <c r="BZ237">
        <v>-15.964399999999999</v>
      </c>
      <c r="CA237">
        <v>1.0321899999999999</v>
      </c>
      <c r="CB237">
        <v>-1.8683000000000001</v>
      </c>
      <c r="CC237">
        <v>2827.43</v>
      </c>
      <c r="CD237">
        <v>89.5</v>
      </c>
      <c r="CE237">
        <v>89.5</v>
      </c>
      <c r="CF237">
        <v>89.75</v>
      </c>
      <c r="CG237" s="3">
        <v>5.0784600000000003E-6</v>
      </c>
      <c r="CH237" s="3">
        <v>1.8963299999999999E-5</v>
      </c>
      <c r="CI237">
        <v>0.46777200000000002</v>
      </c>
      <c r="CJ237">
        <v>0</v>
      </c>
      <c r="CK237">
        <v>0</v>
      </c>
      <c r="CL237">
        <v>15</v>
      </c>
      <c r="CM237">
        <v>176250</v>
      </c>
      <c r="CN237">
        <v>0</v>
      </c>
      <c r="CO237">
        <v>0</v>
      </c>
      <c r="CP237">
        <v>0</v>
      </c>
      <c r="CQ237">
        <v>14137.2</v>
      </c>
      <c r="CR237">
        <v>0</v>
      </c>
      <c r="CS237">
        <v>0</v>
      </c>
      <c r="CT237">
        <v>0</v>
      </c>
      <c r="CU237" s="3">
        <v>1471340</v>
      </c>
      <c r="CV237" s="3">
        <v>1471340</v>
      </c>
      <c r="CW237" s="3">
        <v>1471340</v>
      </c>
      <c r="CX237">
        <v>-15.964399999999999</v>
      </c>
      <c r="CY237">
        <v>1.0321899999999999</v>
      </c>
      <c r="CZ237">
        <v>-1.8683000000000001</v>
      </c>
      <c r="DA237">
        <v>2827.43</v>
      </c>
      <c r="DB237">
        <v>89.5</v>
      </c>
      <c r="DC237">
        <v>89.5</v>
      </c>
      <c r="DD237">
        <v>89.75</v>
      </c>
      <c r="DE237" s="3">
        <v>5.0784600000000003E-6</v>
      </c>
      <c r="DF237" s="3">
        <v>1.8963299999999999E-5</v>
      </c>
      <c r="DG237">
        <v>0.46777200000000002</v>
      </c>
      <c r="DH237">
        <v>0</v>
      </c>
      <c r="DI237">
        <v>0</v>
      </c>
      <c r="DJ237">
        <v>15</v>
      </c>
      <c r="DK237">
        <v>176250</v>
      </c>
      <c r="DL237">
        <v>0</v>
      </c>
      <c r="DM237">
        <v>0</v>
      </c>
      <c r="DN237">
        <v>0</v>
      </c>
      <c r="DO237">
        <v>14137.2</v>
      </c>
      <c r="DP237">
        <v>0</v>
      </c>
      <c r="DQ237">
        <v>0</v>
      </c>
      <c r="DR237">
        <v>0</v>
      </c>
      <c r="DS237" s="3">
        <v>1471340</v>
      </c>
      <c r="DT237" s="3">
        <v>1471340</v>
      </c>
      <c r="DU237" s="3">
        <v>1471340</v>
      </c>
      <c r="DV237">
        <v>-15.964399999999999</v>
      </c>
      <c r="DW237">
        <v>1.0321899999999999</v>
      </c>
      <c r="DX237">
        <v>-1.8683000000000001</v>
      </c>
      <c r="DY237">
        <v>2827.43</v>
      </c>
      <c r="DZ237">
        <v>89.5</v>
      </c>
      <c r="EA237">
        <v>89.5</v>
      </c>
      <c r="EB237">
        <v>89.75</v>
      </c>
      <c r="EC237" s="3">
        <v>5.0784600000000003E-6</v>
      </c>
      <c r="ED237" s="3">
        <v>1.8963299999999999E-5</v>
      </c>
      <c r="EE237">
        <v>0.46777200000000002</v>
      </c>
      <c r="EF237">
        <v>0</v>
      </c>
      <c r="EG237">
        <v>0</v>
      </c>
      <c r="EH237">
        <v>15</v>
      </c>
      <c r="EI237">
        <v>176250</v>
      </c>
      <c r="EJ237">
        <v>0</v>
      </c>
      <c r="EK237">
        <v>0</v>
      </c>
      <c r="EL237">
        <v>0</v>
      </c>
      <c r="EM237">
        <v>14137.2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1</v>
      </c>
      <c r="FP237">
        <v>235</v>
      </c>
      <c r="FQ237">
        <v>1</v>
      </c>
    </row>
    <row r="238" spans="1:173" x14ac:dyDescent="0.25">
      <c r="A238">
        <v>1</v>
      </c>
      <c r="B238">
        <v>236</v>
      </c>
      <c r="C238" s="3">
        <v>1471340</v>
      </c>
      <c r="D238" s="3">
        <v>1471340</v>
      </c>
      <c r="E238" s="3">
        <v>1471340</v>
      </c>
      <c r="F238">
        <v>-16.024100000000001</v>
      </c>
      <c r="G238">
        <v>1.0376399999999999</v>
      </c>
      <c r="H238">
        <v>-1.8769499999999999</v>
      </c>
      <c r="I238">
        <v>2827.43</v>
      </c>
      <c r="J238">
        <v>89.5</v>
      </c>
      <c r="K238">
        <v>89.5</v>
      </c>
      <c r="L238">
        <v>89.75</v>
      </c>
      <c r="M238" s="3">
        <v>1.0348E-5</v>
      </c>
      <c r="N238" s="3">
        <v>7.2069000000000004E-6</v>
      </c>
      <c r="O238">
        <v>0.47025899999999998</v>
      </c>
      <c r="P238">
        <v>0</v>
      </c>
      <c r="Q238">
        <v>0</v>
      </c>
      <c r="R238">
        <v>15</v>
      </c>
      <c r="S238">
        <v>177000</v>
      </c>
      <c r="T238">
        <v>0</v>
      </c>
      <c r="U238">
        <v>0</v>
      </c>
      <c r="V238">
        <v>0</v>
      </c>
      <c r="W238">
        <v>14137.2</v>
      </c>
      <c r="X238">
        <v>0</v>
      </c>
      <c r="Y238">
        <v>0</v>
      </c>
      <c r="Z238">
        <v>0</v>
      </c>
      <c r="AA238" s="3">
        <v>1471340</v>
      </c>
      <c r="AB238" s="3">
        <v>1471340</v>
      </c>
      <c r="AC238" s="3">
        <v>1471340</v>
      </c>
      <c r="AD238">
        <v>-16.024100000000001</v>
      </c>
      <c r="AE238">
        <v>1.0376399999999999</v>
      </c>
      <c r="AF238">
        <v>-1.8769499999999999</v>
      </c>
      <c r="AG238">
        <v>2827.43</v>
      </c>
      <c r="AH238">
        <v>89.5</v>
      </c>
      <c r="AI238">
        <v>89.5</v>
      </c>
      <c r="AJ238">
        <v>89.75</v>
      </c>
      <c r="AK238" s="3">
        <v>1.0348E-5</v>
      </c>
      <c r="AL238" s="3">
        <v>7.2069000000000004E-6</v>
      </c>
      <c r="AM238">
        <v>0.47025899999999998</v>
      </c>
      <c r="AN238">
        <v>0</v>
      </c>
      <c r="AO238">
        <v>0</v>
      </c>
      <c r="AP238">
        <v>15</v>
      </c>
      <c r="AQ238">
        <v>177000</v>
      </c>
      <c r="AR238">
        <v>0</v>
      </c>
      <c r="AS238">
        <v>0</v>
      </c>
      <c r="AT238">
        <v>0</v>
      </c>
      <c r="AU238">
        <v>14137.2</v>
      </c>
      <c r="AV238">
        <v>0</v>
      </c>
      <c r="AW238">
        <v>0</v>
      </c>
      <c r="AX238">
        <v>0</v>
      </c>
      <c r="AY238" s="3">
        <v>1471340</v>
      </c>
      <c r="AZ238" s="3">
        <v>1471340</v>
      </c>
      <c r="BA238" s="3">
        <v>1471340</v>
      </c>
      <c r="BB238">
        <v>-16.024100000000001</v>
      </c>
      <c r="BC238">
        <v>1.0376399999999999</v>
      </c>
      <c r="BD238">
        <v>-1.8769499999999999</v>
      </c>
      <c r="BE238">
        <v>2827.43</v>
      </c>
      <c r="BF238">
        <v>89.5</v>
      </c>
      <c r="BG238">
        <v>89.5</v>
      </c>
      <c r="BH238">
        <v>89.75</v>
      </c>
      <c r="BI238" s="3">
        <v>1.0348E-5</v>
      </c>
      <c r="BJ238" s="3">
        <v>7.2069000000000004E-6</v>
      </c>
      <c r="BK238">
        <v>0.47025899999999998</v>
      </c>
      <c r="BL238">
        <v>0</v>
      </c>
      <c r="BM238">
        <v>0</v>
      </c>
      <c r="BN238">
        <v>15</v>
      </c>
      <c r="BO238">
        <v>177000</v>
      </c>
      <c r="BP238">
        <v>0</v>
      </c>
      <c r="BQ238">
        <v>0</v>
      </c>
      <c r="BR238">
        <v>0</v>
      </c>
      <c r="BS238">
        <v>14137.2</v>
      </c>
      <c r="BT238">
        <v>0</v>
      </c>
      <c r="BU238">
        <v>0</v>
      </c>
      <c r="BV238">
        <v>0</v>
      </c>
      <c r="BW238" s="3">
        <v>1471340</v>
      </c>
      <c r="BX238" s="3">
        <v>1471340</v>
      </c>
      <c r="BY238" s="3">
        <v>1471340</v>
      </c>
      <c r="BZ238">
        <v>-16.024100000000001</v>
      </c>
      <c r="CA238">
        <v>1.0376399999999999</v>
      </c>
      <c r="CB238">
        <v>-1.8769499999999999</v>
      </c>
      <c r="CC238">
        <v>2827.43</v>
      </c>
      <c r="CD238">
        <v>89.5</v>
      </c>
      <c r="CE238">
        <v>89.5</v>
      </c>
      <c r="CF238">
        <v>89.75</v>
      </c>
      <c r="CG238" s="3">
        <v>1.0348E-5</v>
      </c>
      <c r="CH238" s="3">
        <v>7.2069000000000004E-6</v>
      </c>
      <c r="CI238">
        <v>0.47025899999999998</v>
      </c>
      <c r="CJ238">
        <v>0</v>
      </c>
      <c r="CK238">
        <v>0</v>
      </c>
      <c r="CL238">
        <v>15</v>
      </c>
      <c r="CM238">
        <v>177000</v>
      </c>
      <c r="CN238">
        <v>0</v>
      </c>
      <c r="CO238">
        <v>0</v>
      </c>
      <c r="CP238">
        <v>0</v>
      </c>
      <c r="CQ238">
        <v>14137.2</v>
      </c>
      <c r="CR238">
        <v>0</v>
      </c>
      <c r="CS238">
        <v>0</v>
      </c>
      <c r="CT238">
        <v>0</v>
      </c>
      <c r="CU238" s="3">
        <v>1471340</v>
      </c>
      <c r="CV238" s="3">
        <v>1471340</v>
      </c>
      <c r="CW238" s="3">
        <v>1471340</v>
      </c>
      <c r="CX238">
        <v>-16.024100000000001</v>
      </c>
      <c r="CY238">
        <v>1.0376399999999999</v>
      </c>
      <c r="CZ238">
        <v>-1.8769499999999999</v>
      </c>
      <c r="DA238">
        <v>2827.43</v>
      </c>
      <c r="DB238">
        <v>89.5</v>
      </c>
      <c r="DC238">
        <v>89.5</v>
      </c>
      <c r="DD238">
        <v>89.75</v>
      </c>
      <c r="DE238" s="3">
        <v>1.0348E-5</v>
      </c>
      <c r="DF238" s="3">
        <v>7.2069000000000004E-6</v>
      </c>
      <c r="DG238">
        <v>0.47025899999999998</v>
      </c>
      <c r="DH238">
        <v>0</v>
      </c>
      <c r="DI238">
        <v>0</v>
      </c>
      <c r="DJ238">
        <v>15</v>
      </c>
      <c r="DK238">
        <v>177000</v>
      </c>
      <c r="DL238">
        <v>0</v>
      </c>
      <c r="DM238">
        <v>0</v>
      </c>
      <c r="DN238">
        <v>0</v>
      </c>
      <c r="DO238">
        <v>14137.2</v>
      </c>
      <c r="DP238">
        <v>0</v>
      </c>
      <c r="DQ238">
        <v>0</v>
      </c>
      <c r="DR238">
        <v>0</v>
      </c>
      <c r="DS238" s="3">
        <v>1471340</v>
      </c>
      <c r="DT238" s="3">
        <v>1471340</v>
      </c>
      <c r="DU238" s="3">
        <v>1471340</v>
      </c>
      <c r="DV238">
        <v>-16.024100000000001</v>
      </c>
      <c r="DW238">
        <v>1.0376399999999999</v>
      </c>
      <c r="DX238">
        <v>-1.8769499999999999</v>
      </c>
      <c r="DY238">
        <v>2827.43</v>
      </c>
      <c r="DZ238">
        <v>89.5</v>
      </c>
      <c r="EA238">
        <v>89.5</v>
      </c>
      <c r="EB238">
        <v>89.75</v>
      </c>
      <c r="EC238" s="3">
        <v>1.0348E-5</v>
      </c>
      <c r="ED238" s="3">
        <v>7.2069000000000004E-6</v>
      </c>
      <c r="EE238">
        <v>0.47025899999999998</v>
      </c>
      <c r="EF238">
        <v>0</v>
      </c>
      <c r="EG238">
        <v>0</v>
      </c>
      <c r="EH238">
        <v>15</v>
      </c>
      <c r="EI238">
        <v>177000</v>
      </c>
      <c r="EJ238">
        <v>0</v>
      </c>
      <c r="EK238">
        <v>0</v>
      </c>
      <c r="EL238">
        <v>0</v>
      </c>
      <c r="EM238">
        <v>14137.2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1</v>
      </c>
      <c r="FP238">
        <v>236</v>
      </c>
      <c r="FQ238">
        <v>1</v>
      </c>
    </row>
    <row r="239" spans="1:173" x14ac:dyDescent="0.25">
      <c r="A239">
        <v>1</v>
      </c>
      <c r="B239">
        <v>237</v>
      </c>
      <c r="C239" s="3">
        <v>1471340</v>
      </c>
      <c r="D239" s="3">
        <v>1471340</v>
      </c>
      <c r="E239" s="3">
        <v>1471340</v>
      </c>
      <c r="F239">
        <v>-16.092099999999999</v>
      </c>
      <c r="G239">
        <v>1.0435700000000001</v>
      </c>
      <c r="H239">
        <v>-1.8863799999999999</v>
      </c>
      <c r="I239">
        <v>2827.43</v>
      </c>
      <c r="J239">
        <v>89.5</v>
      </c>
      <c r="K239">
        <v>89.5</v>
      </c>
      <c r="L239">
        <v>89.75</v>
      </c>
      <c r="M239" s="3">
        <v>-1.7313299999999999E-5</v>
      </c>
      <c r="N239" s="3">
        <v>6.5172500000000002E-6</v>
      </c>
      <c r="O239">
        <v>0.471221</v>
      </c>
      <c r="P239">
        <v>0</v>
      </c>
      <c r="Q239">
        <v>0</v>
      </c>
      <c r="R239">
        <v>15</v>
      </c>
      <c r="S239">
        <v>177750</v>
      </c>
      <c r="T239">
        <v>0</v>
      </c>
      <c r="U239">
        <v>0</v>
      </c>
      <c r="V239">
        <v>0</v>
      </c>
      <c r="W239">
        <v>14137.2</v>
      </c>
      <c r="X239">
        <v>0</v>
      </c>
      <c r="Y239">
        <v>0</v>
      </c>
      <c r="Z239">
        <v>0</v>
      </c>
      <c r="AA239" s="3">
        <v>1471340</v>
      </c>
      <c r="AB239" s="3">
        <v>1471340</v>
      </c>
      <c r="AC239" s="3">
        <v>1471340</v>
      </c>
      <c r="AD239">
        <v>-16.092099999999999</v>
      </c>
      <c r="AE239">
        <v>1.0435700000000001</v>
      </c>
      <c r="AF239">
        <v>-1.8863799999999999</v>
      </c>
      <c r="AG239">
        <v>2827.43</v>
      </c>
      <c r="AH239">
        <v>89.5</v>
      </c>
      <c r="AI239">
        <v>89.5</v>
      </c>
      <c r="AJ239">
        <v>89.75</v>
      </c>
      <c r="AK239" s="3">
        <v>-1.7313299999999999E-5</v>
      </c>
      <c r="AL239" s="3">
        <v>6.5172500000000002E-6</v>
      </c>
      <c r="AM239">
        <v>0.471221</v>
      </c>
      <c r="AN239">
        <v>0</v>
      </c>
      <c r="AO239">
        <v>0</v>
      </c>
      <c r="AP239">
        <v>15</v>
      </c>
      <c r="AQ239">
        <v>177750</v>
      </c>
      <c r="AR239">
        <v>0</v>
      </c>
      <c r="AS239">
        <v>0</v>
      </c>
      <c r="AT239">
        <v>0</v>
      </c>
      <c r="AU239">
        <v>14137.2</v>
      </c>
      <c r="AV239">
        <v>0</v>
      </c>
      <c r="AW239">
        <v>0</v>
      </c>
      <c r="AX239">
        <v>0</v>
      </c>
      <c r="AY239" s="3">
        <v>1471340</v>
      </c>
      <c r="AZ239" s="3">
        <v>1471340</v>
      </c>
      <c r="BA239" s="3">
        <v>1471340</v>
      </c>
      <c r="BB239">
        <v>-16.092099999999999</v>
      </c>
      <c r="BC239">
        <v>1.0435700000000001</v>
      </c>
      <c r="BD239">
        <v>-1.8863799999999999</v>
      </c>
      <c r="BE239">
        <v>2827.43</v>
      </c>
      <c r="BF239">
        <v>89.5</v>
      </c>
      <c r="BG239">
        <v>89.5</v>
      </c>
      <c r="BH239">
        <v>89.75</v>
      </c>
      <c r="BI239" s="3">
        <v>-1.7313299999999999E-5</v>
      </c>
      <c r="BJ239" s="3">
        <v>6.5172500000000002E-6</v>
      </c>
      <c r="BK239">
        <v>0.471221</v>
      </c>
      <c r="BL239">
        <v>0</v>
      </c>
      <c r="BM239">
        <v>0</v>
      </c>
      <c r="BN239">
        <v>15</v>
      </c>
      <c r="BO239">
        <v>177750</v>
      </c>
      <c r="BP239">
        <v>0</v>
      </c>
      <c r="BQ239">
        <v>0</v>
      </c>
      <c r="BR239">
        <v>0</v>
      </c>
      <c r="BS239">
        <v>14137.2</v>
      </c>
      <c r="BT239">
        <v>0</v>
      </c>
      <c r="BU239">
        <v>0</v>
      </c>
      <c r="BV239">
        <v>0</v>
      </c>
      <c r="BW239" s="3">
        <v>1471340</v>
      </c>
      <c r="BX239" s="3">
        <v>1471340</v>
      </c>
      <c r="BY239" s="3">
        <v>1471340</v>
      </c>
      <c r="BZ239">
        <v>-16.092099999999999</v>
      </c>
      <c r="CA239">
        <v>1.0435700000000001</v>
      </c>
      <c r="CB239">
        <v>-1.8863799999999999</v>
      </c>
      <c r="CC239">
        <v>2827.43</v>
      </c>
      <c r="CD239">
        <v>89.5</v>
      </c>
      <c r="CE239">
        <v>89.5</v>
      </c>
      <c r="CF239">
        <v>89.75</v>
      </c>
      <c r="CG239" s="3">
        <v>-1.7313299999999999E-5</v>
      </c>
      <c r="CH239" s="3">
        <v>6.5172500000000002E-6</v>
      </c>
      <c r="CI239">
        <v>0.471221</v>
      </c>
      <c r="CJ239">
        <v>0</v>
      </c>
      <c r="CK239">
        <v>0</v>
      </c>
      <c r="CL239">
        <v>15</v>
      </c>
      <c r="CM239">
        <v>177750</v>
      </c>
      <c r="CN239">
        <v>0</v>
      </c>
      <c r="CO239">
        <v>0</v>
      </c>
      <c r="CP239">
        <v>0</v>
      </c>
      <c r="CQ239">
        <v>14137.2</v>
      </c>
      <c r="CR239">
        <v>0</v>
      </c>
      <c r="CS239">
        <v>0</v>
      </c>
      <c r="CT239">
        <v>0</v>
      </c>
      <c r="CU239" s="3">
        <v>1471340</v>
      </c>
      <c r="CV239" s="3">
        <v>1471340</v>
      </c>
      <c r="CW239" s="3">
        <v>1471340</v>
      </c>
      <c r="CX239">
        <v>-16.092099999999999</v>
      </c>
      <c r="CY239">
        <v>1.0435700000000001</v>
      </c>
      <c r="CZ239">
        <v>-1.8863799999999999</v>
      </c>
      <c r="DA239">
        <v>2827.43</v>
      </c>
      <c r="DB239">
        <v>89.5</v>
      </c>
      <c r="DC239">
        <v>89.5</v>
      </c>
      <c r="DD239">
        <v>89.75</v>
      </c>
      <c r="DE239" s="3">
        <v>-1.7313299999999999E-5</v>
      </c>
      <c r="DF239" s="3">
        <v>6.5172500000000002E-6</v>
      </c>
      <c r="DG239">
        <v>0.471221</v>
      </c>
      <c r="DH239">
        <v>0</v>
      </c>
      <c r="DI239">
        <v>0</v>
      </c>
      <c r="DJ239">
        <v>15</v>
      </c>
      <c r="DK239">
        <v>177750</v>
      </c>
      <c r="DL239">
        <v>0</v>
      </c>
      <c r="DM239">
        <v>0</v>
      </c>
      <c r="DN239">
        <v>0</v>
      </c>
      <c r="DO239">
        <v>14137.2</v>
      </c>
      <c r="DP239">
        <v>0</v>
      </c>
      <c r="DQ239">
        <v>0</v>
      </c>
      <c r="DR239">
        <v>0</v>
      </c>
      <c r="DS239" s="3">
        <v>1471340</v>
      </c>
      <c r="DT239" s="3">
        <v>1471340</v>
      </c>
      <c r="DU239" s="3">
        <v>1471340</v>
      </c>
      <c r="DV239">
        <v>-16.092099999999999</v>
      </c>
      <c r="DW239">
        <v>1.0435700000000001</v>
      </c>
      <c r="DX239">
        <v>-1.8863799999999999</v>
      </c>
      <c r="DY239">
        <v>2827.43</v>
      </c>
      <c r="DZ239">
        <v>89.5</v>
      </c>
      <c r="EA239">
        <v>89.5</v>
      </c>
      <c r="EB239">
        <v>89.75</v>
      </c>
      <c r="EC239" s="3">
        <v>-1.7313299999999999E-5</v>
      </c>
      <c r="ED239" s="3">
        <v>6.5172500000000002E-6</v>
      </c>
      <c r="EE239">
        <v>0.471221</v>
      </c>
      <c r="EF239">
        <v>0</v>
      </c>
      <c r="EG239">
        <v>0</v>
      </c>
      <c r="EH239">
        <v>15</v>
      </c>
      <c r="EI239">
        <v>177750</v>
      </c>
      <c r="EJ239">
        <v>0</v>
      </c>
      <c r="EK239">
        <v>0</v>
      </c>
      <c r="EL239">
        <v>0</v>
      </c>
      <c r="EM239">
        <v>14137.2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1</v>
      </c>
      <c r="FP239">
        <v>237</v>
      </c>
      <c r="FQ239">
        <v>1</v>
      </c>
    </row>
    <row r="240" spans="1:173" x14ac:dyDescent="0.25">
      <c r="A240">
        <v>1</v>
      </c>
      <c r="B240">
        <v>238</v>
      </c>
      <c r="C240" s="3">
        <v>1471340</v>
      </c>
      <c r="D240" s="3">
        <v>1471340</v>
      </c>
      <c r="E240" s="3">
        <v>1471340</v>
      </c>
      <c r="F240">
        <v>-16.157699999999998</v>
      </c>
      <c r="G240">
        <v>1.04921</v>
      </c>
      <c r="H240">
        <v>-1.89503</v>
      </c>
      <c r="I240">
        <v>2827.43</v>
      </c>
      <c r="J240">
        <v>89.5</v>
      </c>
      <c r="K240">
        <v>89.5</v>
      </c>
      <c r="L240">
        <v>89.75</v>
      </c>
      <c r="M240" s="3">
        <v>9.3478100000000004E-7</v>
      </c>
      <c r="N240" s="3">
        <v>9.5193399999999999E-6</v>
      </c>
      <c r="O240">
        <v>0.47038400000000002</v>
      </c>
      <c r="P240">
        <v>0</v>
      </c>
      <c r="Q240">
        <v>0</v>
      </c>
      <c r="R240">
        <v>15</v>
      </c>
      <c r="S240">
        <v>178500</v>
      </c>
      <c r="T240">
        <v>0</v>
      </c>
      <c r="U240">
        <v>0</v>
      </c>
      <c r="V240">
        <v>0</v>
      </c>
      <c r="W240">
        <v>14137.2</v>
      </c>
      <c r="X240">
        <v>0</v>
      </c>
      <c r="Y240">
        <v>0</v>
      </c>
      <c r="Z240">
        <v>0</v>
      </c>
      <c r="AA240" s="3">
        <v>1471340</v>
      </c>
      <c r="AB240" s="3">
        <v>1471340</v>
      </c>
      <c r="AC240" s="3">
        <v>1471340</v>
      </c>
      <c r="AD240">
        <v>-16.157699999999998</v>
      </c>
      <c r="AE240">
        <v>1.04921</v>
      </c>
      <c r="AF240">
        <v>-1.89503</v>
      </c>
      <c r="AG240">
        <v>2827.43</v>
      </c>
      <c r="AH240">
        <v>89.5</v>
      </c>
      <c r="AI240">
        <v>89.5</v>
      </c>
      <c r="AJ240">
        <v>89.75</v>
      </c>
      <c r="AK240" s="3">
        <v>9.3478100000000004E-7</v>
      </c>
      <c r="AL240" s="3">
        <v>9.5193399999999999E-6</v>
      </c>
      <c r="AM240">
        <v>0.47038400000000002</v>
      </c>
      <c r="AN240">
        <v>0</v>
      </c>
      <c r="AO240">
        <v>0</v>
      </c>
      <c r="AP240">
        <v>15</v>
      </c>
      <c r="AQ240">
        <v>178500</v>
      </c>
      <c r="AR240">
        <v>0</v>
      </c>
      <c r="AS240">
        <v>0</v>
      </c>
      <c r="AT240">
        <v>0</v>
      </c>
      <c r="AU240">
        <v>14137.2</v>
      </c>
      <c r="AV240">
        <v>0</v>
      </c>
      <c r="AW240">
        <v>0</v>
      </c>
      <c r="AX240">
        <v>0</v>
      </c>
      <c r="AY240" s="3">
        <v>1471340</v>
      </c>
      <c r="AZ240" s="3">
        <v>1471340</v>
      </c>
      <c r="BA240" s="3">
        <v>1471340</v>
      </c>
      <c r="BB240">
        <v>-16.157699999999998</v>
      </c>
      <c r="BC240">
        <v>1.04921</v>
      </c>
      <c r="BD240">
        <v>-1.89503</v>
      </c>
      <c r="BE240">
        <v>2827.43</v>
      </c>
      <c r="BF240">
        <v>89.5</v>
      </c>
      <c r="BG240">
        <v>89.5</v>
      </c>
      <c r="BH240">
        <v>89.75</v>
      </c>
      <c r="BI240" s="3">
        <v>9.3478100000000004E-7</v>
      </c>
      <c r="BJ240" s="3">
        <v>9.5193399999999999E-6</v>
      </c>
      <c r="BK240">
        <v>0.47038400000000002</v>
      </c>
      <c r="BL240">
        <v>0</v>
      </c>
      <c r="BM240">
        <v>0</v>
      </c>
      <c r="BN240">
        <v>15</v>
      </c>
      <c r="BO240">
        <v>178500</v>
      </c>
      <c r="BP240">
        <v>0</v>
      </c>
      <c r="BQ240">
        <v>0</v>
      </c>
      <c r="BR240">
        <v>0</v>
      </c>
      <c r="BS240">
        <v>14137.2</v>
      </c>
      <c r="BT240">
        <v>0</v>
      </c>
      <c r="BU240">
        <v>0</v>
      </c>
      <c r="BV240">
        <v>0</v>
      </c>
      <c r="BW240" s="3">
        <v>1471340</v>
      </c>
      <c r="BX240" s="3">
        <v>1471340</v>
      </c>
      <c r="BY240" s="3">
        <v>1471340</v>
      </c>
      <c r="BZ240">
        <v>-16.157699999999998</v>
      </c>
      <c r="CA240">
        <v>1.04921</v>
      </c>
      <c r="CB240">
        <v>-1.89503</v>
      </c>
      <c r="CC240">
        <v>2827.43</v>
      </c>
      <c r="CD240">
        <v>89.5</v>
      </c>
      <c r="CE240">
        <v>89.5</v>
      </c>
      <c r="CF240">
        <v>89.75</v>
      </c>
      <c r="CG240" s="3">
        <v>9.3478100000000004E-7</v>
      </c>
      <c r="CH240" s="3">
        <v>9.5193399999999999E-6</v>
      </c>
      <c r="CI240">
        <v>0.47038400000000002</v>
      </c>
      <c r="CJ240">
        <v>0</v>
      </c>
      <c r="CK240">
        <v>0</v>
      </c>
      <c r="CL240">
        <v>15</v>
      </c>
      <c r="CM240">
        <v>178500</v>
      </c>
      <c r="CN240">
        <v>0</v>
      </c>
      <c r="CO240">
        <v>0</v>
      </c>
      <c r="CP240">
        <v>0</v>
      </c>
      <c r="CQ240">
        <v>14137.2</v>
      </c>
      <c r="CR240">
        <v>0</v>
      </c>
      <c r="CS240">
        <v>0</v>
      </c>
      <c r="CT240">
        <v>0</v>
      </c>
      <c r="CU240" s="3">
        <v>1471340</v>
      </c>
      <c r="CV240" s="3">
        <v>1471340</v>
      </c>
      <c r="CW240" s="3">
        <v>1471340</v>
      </c>
      <c r="CX240">
        <v>-16.157699999999998</v>
      </c>
      <c r="CY240">
        <v>1.04921</v>
      </c>
      <c r="CZ240">
        <v>-1.89503</v>
      </c>
      <c r="DA240">
        <v>2827.43</v>
      </c>
      <c r="DB240">
        <v>89.5</v>
      </c>
      <c r="DC240">
        <v>89.5</v>
      </c>
      <c r="DD240">
        <v>89.75</v>
      </c>
      <c r="DE240" s="3">
        <v>9.3478100000000004E-7</v>
      </c>
      <c r="DF240" s="3">
        <v>9.5193399999999999E-6</v>
      </c>
      <c r="DG240">
        <v>0.47038400000000002</v>
      </c>
      <c r="DH240">
        <v>0</v>
      </c>
      <c r="DI240">
        <v>0</v>
      </c>
      <c r="DJ240">
        <v>15</v>
      </c>
      <c r="DK240">
        <v>178500</v>
      </c>
      <c r="DL240">
        <v>0</v>
      </c>
      <c r="DM240">
        <v>0</v>
      </c>
      <c r="DN240">
        <v>0</v>
      </c>
      <c r="DO240">
        <v>14137.2</v>
      </c>
      <c r="DP240">
        <v>0</v>
      </c>
      <c r="DQ240">
        <v>0</v>
      </c>
      <c r="DR240">
        <v>0</v>
      </c>
      <c r="DS240" s="3">
        <v>1471340</v>
      </c>
      <c r="DT240" s="3">
        <v>1471340</v>
      </c>
      <c r="DU240" s="3">
        <v>1471340</v>
      </c>
      <c r="DV240">
        <v>-16.157699999999998</v>
      </c>
      <c r="DW240">
        <v>1.04921</v>
      </c>
      <c r="DX240">
        <v>-1.89503</v>
      </c>
      <c r="DY240">
        <v>2827.43</v>
      </c>
      <c r="DZ240">
        <v>89.5</v>
      </c>
      <c r="EA240">
        <v>89.5</v>
      </c>
      <c r="EB240">
        <v>89.75</v>
      </c>
      <c r="EC240" s="3">
        <v>9.3478100000000004E-7</v>
      </c>
      <c r="ED240" s="3">
        <v>9.5193399999999999E-6</v>
      </c>
      <c r="EE240">
        <v>0.47038400000000002</v>
      </c>
      <c r="EF240">
        <v>0</v>
      </c>
      <c r="EG240">
        <v>0</v>
      </c>
      <c r="EH240">
        <v>15</v>
      </c>
      <c r="EI240">
        <v>178500</v>
      </c>
      <c r="EJ240">
        <v>0</v>
      </c>
      <c r="EK240">
        <v>0</v>
      </c>
      <c r="EL240">
        <v>0</v>
      </c>
      <c r="EM240">
        <v>14137.2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1</v>
      </c>
      <c r="FP240">
        <v>238</v>
      </c>
      <c r="FQ240">
        <v>1</v>
      </c>
    </row>
    <row r="241" spans="1:173" x14ac:dyDescent="0.25">
      <c r="A241">
        <v>1</v>
      </c>
      <c r="B241">
        <v>239</v>
      </c>
      <c r="C241" s="3">
        <v>1471340</v>
      </c>
      <c r="D241" s="3">
        <v>1471340</v>
      </c>
      <c r="E241" s="3">
        <v>1471340</v>
      </c>
      <c r="F241">
        <v>-16.223700000000001</v>
      </c>
      <c r="G241">
        <v>1.0539700000000001</v>
      </c>
      <c r="H241">
        <v>-1.9037599999999999</v>
      </c>
      <c r="I241">
        <v>2827.43</v>
      </c>
      <c r="J241">
        <v>89.5</v>
      </c>
      <c r="K241">
        <v>89.5</v>
      </c>
      <c r="L241">
        <v>89.75</v>
      </c>
      <c r="M241" s="3">
        <v>-7.5774599999999996E-6</v>
      </c>
      <c r="N241" s="3">
        <v>8.8947300000000001E-6</v>
      </c>
      <c r="O241">
        <v>0.46866600000000003</v>
      </c>
      <c r="P241">
        <v>0</v>
      </c>
      <c r="Q241">
        <v>0</v>
      </c>
      <c r="R241">
        <v>15</v>
      </c>
      <c r="S241">
        <v>179250</v>
      </c>
      <c r="T241">
        <v>0</v>
      </c>
      <c r="U241">
        <v>0</v>
      </c>
      <c r="V241">
        <v>0</v>
      </c>
      <c r="W241">
        <v>14137.2</v>
      </c>
      <c r="X241">
        <v>0</v>
      </c>
      <c r="Y241">
        <v>0</v>
      </c>
      <c r="Z241">
        <v>0</v>
      </c>
      <c r="AA241" s="3">
        <v>1471340</v>
      </c>
      <c r="AB241" s="3">
        <v>1471340</v>
      </c>
      <c r="AC241" s="3">
        <v>1471340</v>
      </c>
      <c r="AD241">
        <v>-16.223700000000001</v>
      </c>
      <c r="AE241">
        <v>1.0539700000000001</v>
      </c>
      <c r="AF241">
        <v>-1.9037599999999999</v>
      </c>
      <c r="AG241">
        <v>2827.43</v>
      </c>
      <c r="AH241">
        <v>89.5</v>
      </c>
      <c r="AI241">
        <v>89.5</v>
      </c>
      <c r="AJ241">
        <v>89.75</v>
      </c>
      <c r="AK241" s="3">
        <v>-7.5774599999999996E-6</v>
      </c>
      <c r="AL241" s="3">
        <v>8.8947300000000001E-6</v>
      </c>
      <c r="AM241">
        <v>0.46866600000000003</v>
      </c>
      <c r="AN241">
        <v>0</v>
      </c>
      <c r="AO241">
        <v>0</v>
      </c>
      <c r="AP241">
        <v>15</v>
      </c>
      <c r="AQ241">
        <v>179250</v>
      </c>
      <c r="AR241">
        <v>0</v>
      </c>
      <c r="AS241">
        <v>0</v>
      </c>
      <c r="AT241">
        <v>0</v>
      </c>
      <c r="AU241">
        <v>14137.2</v>
      </c>
      <c r="AV241">
        <v>0</v>
      </c>
      <c r="AW241">
        <v>0</v>
      </c>
      <c r="AX241">
        <v>0</v>
      </c>
      <c r="AY241" s="3">
        <v>1471340</v>
      </c>
      <c r="AZ241" s="3">
        <v>1471340</v>
      </c>
      <c r="BA241" s="3">
        <v>1471340</v>
      </c>
      <c r="BB241">
        <v>-16.223700000000001</v>
      </c>
      <c r="BC241">
        <v>1.0539700000000001</v>
      </c>
      <c r="BD241">
        <v>-1.9037599999999999</v>
      </c>
      <c r="BE241">
        <v>2827.43</v>
      </c>
      <c r="BF241">
        <v>89.5</v>
      </c>
      <c r="BG241">
        <v>89.5</v>
      </c>
      <c r="BH241">
        <v>89.75</v>
      </c>
      <c r="BI241" s="3">
        <v>-7.5774599999999996E-6</v>
      </c>
      <c r="BJ241" s="3">
        <v>8.8947300000000001E-6</v>
      </c>
      <c r="BK241">
        <v>0.46866600000000003</v>
      </c>
      <c r="BL241">
        <v>0</v>
      </c>
      <c r="BM241">
        <v>0</v>
      </c>
      <c r="BN241">
        <v>15</v>
      </c>
      <c r="BO241">
        <v>179250</v>
      </c>
      <c r="BP241">
        <v>0</v>
      </c>
      <c r="BQ241">
        <v>0</v>
      </c>
      <c r="BR241">
        <v>0</v>
      </c>
      <c r="BS241">
        <v>14137.2</v>
      </c>
      <c r="BT241">
        <v>0</v>
      </c>
      <c r="BU241">
        <v>0</v>
      </c>
      <c r="BV241">
        <v>0</v>
      </c>
      <c r="BW241" s="3">
        <v>1471340</v>
      </c>
      <c r="BX241" s="3">
        <v>1471340</v>
      </c>
      <c r="BY241" s="3">
        <v>1471340</v>
      </c>
      <c r="BZ241">
        <v>-16.223700000000001</v>
      </c>
      <c r="CA241">
        <v>1.0539700000000001</v>
      </c>
      <c r="CB241">
        <v>-1.9037599999999999</v>
      </c>
      <c r="CC241">
        <v>2827.43</v>
      </c>
      <c r="CD241">
        <v>89.5</v>
      </c>
      <c r="CE241">
        <v>89.5</v>
      </c>
      <c r="CF241">
        <v>89.75</v>
      </c>
      <c r="CG241" s="3">
        <v>-7.5774599999999996E-6</v>
      </c>
      <c r="CH241" s="3">
        <v>8.8947300000000001E-6</v>
      </c>
      <c r="CI241">
        <v>0.46866600000000003</v>
      </c>
      <c r="CJ241">
        <v>0</v>
      </c>
      <c r="CK241">
        <v>0</v>
      </c>
      <c r="CL241">
        <v>15</v>
      </c>
      <c r="CM241">
        <v>179250</v>
      </c>
      <c r="CN241">
        <v>0</v>
      </c>
      <c r="CO241">
        <v>0</v>
      </c>
      <c r="CP241">
        <v>0</v>
      </c>
      <c r="CQ241">
        <v>14137.2</v>
      </c>
      <c r="CR241">
        <v>0</v>
      </c>
      <c r="CS241">
        <v>0</v>
      </c>
      <c r="CT241">
        <v>0</v>
      </c>
      <c r="CU241" s="3">
        <v>1471340</v>
      </c>
      <c r="CV241" s="3">
        <v>1471340</v>
      </c>
      <c r="CW241" s="3">
        <v>1471340</v>
      </c>
      <c r="CX241">
        <v>-16.223700000000001</v>
      </c>
      <c r="CY241">
        <v>1.0539700000000001</v>
      </c>
      <c r="CZ241">
        <v>-1.9037599999999999</v>
      </c>
      <c r="DA241">
        <v>2827.43</v>
      </c>
      <c r="DB241">
        <v>89.5</v>
      </c>
      <c r="DC241">
        <v>89.5</v>
      </c>
      <c r="DD241">
        <v>89.75</v>
      </c>
      <c r="DE241" s="3">
        <v>-7.5774599999999996E-6</v>
      </c>
      <c r="DF241" s="3">
        <v>8.8947300000000001E-6</v>
      </c>
      <c r="DG241">
        <v>0.46866600000000003</v>
      </c>
      <c r="DH241">
        <v>0</v>
      </c>
      <c r="DI241">
        <v>0</v>
      </c>
      <c r="DJ241">
        <v>15</v>
      </c>
      <c r="DK241">
        <v>179250</v>
      </c>
      <c r="DL241">
        <v>0</v>
      </c>
      <c r="DM241">
        <v>0</v>
      </c>
      <c r="DN241">
        <v>0</v>
      </c>
      <c r="DO241">
        <v>14137.2</v>
      </c>
      <c r="DP241">
        <v>0</v>
      </c>
      <c r="DQ241">
        <v>0</v>
      </c>
      <c r="DR241">
        <v>0</v>
      </c>
      <c r="DS241" s="3">
        <v>1471340</v>
      </c>
      <c r="DT241" s="3">
        <v>1471340</v>
      </c>
      <c r="DU241" s="3">
        <v>1471340</v>
      </c>
      <c r="DV241">
        <v>-16.223700000000001</v>
      </c>
      <c r="DW241">
        <v>1.0539700000000001</v>
      </c>
      <c r="DX241">
        <v>-1.9037599999999999</v>
      </c>
      <c r="DY241">
        <v>2827.43</v>
      </c>
      <c r="DZ241">
        <v>89.5</v>
      </c>
      <c r="EA241">
        <v>89.5</v>
      </c>
      <c r="EB241">
        <v>89.75</v>
      </c>
      <c r="EC241" s="3">
        <v>-7.5774599999999996E-6</v>
      </c>
      <c r="ED241" s="3">
        <v>8.8947300000000001E-6</v>
      </c>
      <c r="EE241">
        <v>0.46866600000000003</v>
      </c>
      <c r="EF241">
        <v>0</v>
      </c>
      <c r="EG241">
        <v>0</v>
      </c>
      <c r="EH241">
        <v>15</v>
      </c>
      <c r="EI241">
        <v>179250</v>
      </c>
      <c r="EJ241">
        <v>0</v>
      </c>
      <c r="EK241">
        <v>0</v>
      </c>
      <c r="EL241">
        <v>0</v>
      </c>
      <c r="EM241">
        <v>14137.2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1</v>
      </c>
      <c r="FP241">
        <v>239</v>
      </c>
      <c r="FQ241">
        <v>1</v>
      </c>
    </row>
    <row r="242" spans="1:173" x14ac:dyDescent="0.25">
      <c r="A242">
        <v>1</v>
      </c>
      <c r="B242">
        <v>240</v>
      </c>
      <c r="C242" s="3">
        <v>1471340</v>
      </c>
      <c r="D242" s="3">
        <v>1471340</v>
      </c>
      <c r="E242" s="3">
        <v>1471340</v>
      </c>
      <c r="F242">
        <v>-16.295100000000001</v>
      </c>
      <c r="G242">
        <v>1.05915</v>
      </c>
      <c r="H242">
        <v>-1.913</v>
      </c>
      <c r="I242">
        <v>2827.43</v>
      </c>
      <c r="J242">
        <v>89.5</v>
      </c>
      <c r="K242">
        <v>89.5</v>
      </c>
      <c r="L242">
        <v>89.75</v>
      </c>
      <c r="M242" s="3">
        <v>-2.0231400000000001E-5</v>
      </c>
      <c r="N242" s="3">
        <v>-7.3621299999999998E-6</v>
      </c>
      <c r="O242">
        <v>0.46818500000000002</v>
      </c>
      <c r="P242">
        <v>0</v>
      </c>
      <c r="Q242">
        <v>0</v>
      </c>
      <c r="R242">
        <v>15</v>
      </c>
      <c r="S242">
        <v>180000</v>
      </c>
      <c r="T242">
        <v>0</v>
      </c>
      <c r="U242">
        <v>0</v>
      </c>
      <c r="V242">
        <v>0</v>
      </c>
      <c r="W242">
        <v>14137.2</v>
      </c>
      <c r="X242">
        <v>0</v>
      </c>
      <c r="Y242">
        <v>0</v>
      </c>
      <c r="Z242">
        <v>0</v>
      </c>
      <c r="AA242" s="3">
        <v>1471340</v>
      </c>
      <c r="AB242" s="3">
        <v>1471340</v>
      </c>
      <c r="AC242" s="3">
        <v>1471340</v>
      </c>
      <c r="AD242">
        <v>-16.295100000000001</v>
      </c>
      <c r="AE242">
        <v>1.05915</v>
      </c>
      <c r="AF242">
        <v>-1.913</v>
      </c>
      <c r="AG242">
        <v>2827.43</v>
      </c>
      <c r="AH242">
        <v>89.5</v>
      </c>
      <c r="AI242">
        <v>89.5</v>
      </c>
      <c r="AJ242">
        <v>89.75</v>
      </c>
      <c r="AK242" s="3">
        <v>-2.0231400000000001E-5</v>
      </c>
      <c r="AL242" s="3">
        <v>-7.3621299999999998E-6</v>
      </c>
      <c r="AM242">
        <v>0.46818500000000002</v>
      </c>
      <c r="AN242">
        <v>0</v>
      </c>
      <c r="AO242">
        <v>0</v>
      </c>
      <c r="AP242">
        <v>15</v>
      </c>
      <c r="AQ242">
        <v>180000</v>
      </c>
      <c r="AR242">
        <v>0</v>
      </c>
      <c r="AS242">
        <v>0</v>
      </c>
      <c r="AT242">
        <v>0</v>
      </c>
      <c r="AU242">
        <v>14137.2</v>
      </c>
      <c r="AV242">
        <v>0</v>
      </c>
      <c r="AW242">
        <v>0</v>
      </c>
      <c r="AX242">
        <v>0</v>
      </c>
      <c r="AY242" s="3">
        <v>1471340</v>
      </c>
      <c r="AZ242" s="3">
        <v>1471340</v>
      </c>
      <c r="BA242" s="3">
        <v>1471340</v>
      </c>
      <c r="BB242">
        <v>-16.295100000000001</v>
      </c>
      <c r="BC242">
        <v>1.05915</v>
      </c>
      <c r="BD242">
        <v>-1.913</v>
      </c>
      <c r="BE242">
        <v>2827.43</v>
      </c>
      <c r="BF242">
        <v>89.5</v>
      </c>
      <c r="BG242">
        <v>89.5</v>
      </c>
      <c r="BH242">
        <v>89.75</v>
      </c>
      <c r="BI242" s="3">
        <v>-2.0231400000000001E-5</v>
      </c>
      <c r="BJ242" s="3">
        <v>-7.3621299999999998E-6</v>
      </c>
      <c r="BK242">
        <v>0.46818500000000002</v>
      </c>
      <c r="BL242">
        <v>0</v>
      </c>
      <c r="BM242">
        <v>0</v>
      </c>
      <c r="BN242">
        <v>15</v>
      </c>
      <c r="BO242">
        <v>180000</v>
      </c>
      <c r="BP242">
        <v>0</v>
      </c>
      <c r="BQ242">
        <v>0</v>
      </c>
      <c r="BR242">
        <v>0</v>
      </c>
      <c r="BS242">
        <v>14137.2</v>
      </c>
      <c r="BT242">
        <v>0</v>
      </c>
      <c r="BU242">
        <v>0</v>
      </c>
      <c r="BV242">
        <v>0</v>
      </c>
      <c r="BW242" s="3">
        <v>1471340</v>
      </c>
      <c r="BX242" s="3">
        <v>1471340</v>
      </c>
      <c r="BY242" s="3">
        <v>1471340</v>
      </c>
      <c r="BZ242">
        <v>-16.295100000000001</v>
      </c>
      <c r="CA242">
        <v>1.05915</v>
      </c>
      <c r="CB242">
        <v>-1.913</v>
      </c>
      <c r="CC242">
        <v>2827.43</v>
      </c>
      <c r="CD242">
        <v>89.5</v>
      </c>
      <c r="CE242">
        <v>89.5</v>
      </c>
      <c r="CF242">
        <v>89.75</v>
      </c>
      <c r="CG242" s="3">
        <v>-2.0231400000000001E-5</v>
      </c>
      <c r="CH242" s="3">
        <v>-7.3621299999999998E-6</v>
      </c>
      <c r="CI242">
        <v>0.46818500000000002</v>
      </c>
      <c r="CJ242">
        <v>0</v>
      </c>
      <c r="CK242">
        <v>0</v>
      </c>
      <c r="CL242">
        <v>15</v>
      </c>
      <c r="CM242">
        <v>180000</v>
      </c>
      <c r="CN242">
        <v>0</v>
      </c>
      <c r="CO242">
        <v>0</v>
      </c>
      <c r="CP242">
        <v>0</v>
      </c>
      <c r="CQ242">
        <v>14137.2</v>
      </c>
      <c r="CR242">
        <v>0</v>
      </c>
      <c r="CS242">
        <v>0</v>
      </c>
      <c r="CT242">
        <v>0</v>
      </c>
      <c r="CU242" s="3">
        <v>1471340</v>
      </c>
      <c r="CV242" s="3">
        <v>1471340</v>
      </c>
      <c r="CW242" s="3">
        <v>1471340</v>
      </c>
      <c r="CX242">
        <v>-16.295100000000001</v>
      </c>
      <c r="CY242">
        <v>1.05915</v>
      </c>
      <c r="CZ242">
        <v>-1.913</v>
      </c>
      <c r="DA242">
        <v>2827.43</v>
      </c>
      <c r="DB242">
        <v>89.5</v>
      </c>
      <c r="DC242">
        <v>89.5</v>
      </c>
      <c r="DD242">
        <v>89.75</v>
      </c>
      <c r="DE242" s="3">
        <v>-2.0231400000000001E-5</v>
      </c>
      <c r="DF242" s="3">
        <v>-7.3621299999999998E-6</v>
      </c>
      <c r="DG242">
        <v>0.46818500000000002</v>
      </c>
      <c r="DH242">
        <v>0</v>
      </c>
      <c r="DI242">
        <v>0</v>
      </c>
      <c r="DJ242">
        <v>15</v>
      </c>
      <c r="DK242">
        <v>180000</v>
      </c>
      <c r="DL242">
        <v>0</v>
      </c>
      <c r="DM242">
        <v>0</v>
      </c>
      <c r="DN242">
        <v>0</v>
      </c>
      <c r="DO242">
        <v>14137.2</v>
      </c>
      <c r="DP242">
        <v>0</v>
      </c>
      <c r="DQ242">
        <v>0</v>
      </c>
      <c r="DR242">
        <v>0</v>
      </c>
      <c r="DS242" s="3">
        <v>1471340</v>
      </c>
      <c r="DT242" s="3">
        <v>1471340</v>
      </c>
      <c r="DU242" s="3">
        <v>1471340</v>
      </c>
      <c r="DV242">
        <v>-16.295100000000001</v>
      </c>
      <c r="DW242">
        <v>1.05915</v>
      </c>
      <c r="DX242">
        <v>-1.913</v>
      </c>
      <c r="DY242">
        <v>2827.43</v>
      </c>
      <c r="DZ242">
        <v>89.5</v>
      </c>
      <c r="EA242">
        <v>89.5</v>
      </c>
      <c r="EB242">
        <v>89.75</v>
      </c>
      <c r="EC242" s="3">
        <v>-2.0231400000000001E-5</v>
      </c>
      <c r="ED242" s="3">
        <v>-7.3621299999999998E-6</v>
      </c>
      <c r="EE242">
        <v>0.46818500000000002</v>
      </c>
      <c r="EF242">
        <v>0</v>
      </c>
      <c r="EG242">
        <v>0</v>
      </c>
      <c r="EH242">
        <v>15</v>
      </c>
      <c r="EI242">
        <v>180000</v>
      </c>
      <c r="EJ242">
        <v>0</v>
      </c>
      <c r="EK242">
        <v>0</v>
      </c>
      <c r="EL242">
        <v>0</v>
      </c>
      <c r="EM242">
        <v>14137.2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1</v>
      </c>
      <c r="FP242">
        <v>240</v>
      </c>
      <c r="FQ242">
        <v>1</v>
      </c>
    </row>
    <row r="243" spans="1:173" x14ac:dyDescent="0.25">
      <c r="A243">
        <v>1</v>
      </c>
      <c r="B243">
        <v>241</v>
      </c>
      <c r="C243" s="3">
        <v>1471340</v>
      </c>
      <c r="D243" s="3">
        <v>1471340</v>
      </c>
      <c r="E243" s="3">
        <v>1471340</v>
      </c>
      <c r="F243">
        <v>-16.365500000000001</v>
      </c>
      <c r="G243">
        <v>1.0652600000000001</v>
      </c>
      <c r="H243">
        <v>-1.92275</v>
      </c>
      <c r="I243">
        <v>2827.43</v>
      </c>
      <c r="J243">
        <v>89.5</v>
      </c>
      <c r="K243">
        <v>89.5</v>
      </c>
      <c r="L243">
        <v>89.75</v>
      </c>
      <c r="M243" s="3">
        <v>3.4116099999999997E-5</v>
      </c>
      <c r="N243" s="3">
        <v>4.8172600000000002E-6</v>
      </c>
      <c r="O243">
        <v>0.47058499999999998</v>
      </c>
      <c r="P243">
        <v>0</v>
      </c>
      <c r="Q243">
        <v>0</v>
      </c>
      <c r="R243">
        <v>15</v>
      </c>
      <c r="S243">
        <v>180750</v>
      </c>
      <c r="T243">
        <v>0</v>
      </c>
      <c r="U243">
        <v>0</v>
      </c>
      <c r="V243">
        <v>0</v>
      </c>
      <c r="W243">
        <v>14137.2</v>
      </c>
      <c r="X243">
        <v>0</v>
      </c>
      <c r="Y243">
        <v>0</v>
      </c>
      <c r="Z243">
        <v>0</v>
      </c>
      <c r="AA243" s="3">
        <v>1471340</v>
      </c>
      <c r="AB243" s="3">
        <v>1471340</v>
      </c>
      <c r="AC243" s="3">
        <v>1471340</v>
      </c>
      <c r="AD243">
        <v>-16.365500000000001</v>
      </c>
      <c r="AE243">
        <v>1.0652600000000001</v>
      </c>
      <c r="AF243">
        <v>-1.92275</v>
      </c>
      <c r="AG243">
        <v>2827.43</v>
      </c>
      <c r="AH243">
        <v>89.5</v>
      </c>
      <c r="AI243">
        <v>89.5</v>
      </c>
      <c r="AJ243">
        <v>89.75</v>
      </c>
      <c r="AK243" s="3">
        <v>3.4116099999999997E-5</v>
      </c>
      <c r="AL243" s="3">
        <v>4.8172600000000002E-6</v>
      </c>
      <c r="AM243">
        <v>0.47058499999999998</v>
      </c>
      <c r="AN243">
        <v>0</v>
      </c>
      <c r="AO243">
        <v>0</v>
      </c>
      <c r="AP243">
        <v>15</v>
      </c>
      <c r="AQ243">
        <v>180750</v>
      </c>
      <c r="AR243">
        <v>0</v>
      </c>
      <c r="AS243">
        <v>0</v>
      </c>
      <c r="AT243">
        <v>0</v>
      </c>
      <c r="AU243">
        <v>14137.2</v>
      </c>
      <c r="AV243">
        <v>0</v>
      </c>
      <c r="AW243">
        <v>0</v>
      </c>
      <c r="AX243">
        <v>0</v>
      </c>
      <c r="AY243" s="3">
        <v>1471340</v>
      </c>
      <c r="AZ243" s="3">
        <v>1471340</v>
      </c>
      <c r="BA243" s="3">
        <v>1471340</v>
      </c>
      <c r="BB243">
        <v>-16.365500000000001</v>
      </c>
      <c r="BC243">
        <v>1.0652600000000001</v>
      </c>
      <c r="BD243">
        <v>-1.92275</v>
      </c>
      <c r="BE243">
        <v>2827.43</v>
      </c>
      <c r="BF243">
        <v>89.5</v>
      </c>
      <c r="BG243">
        <v>89.5</v>
      </c>
      <c r="BH243">
        <v>89.75</v>
      </c>
      <c r="BI243" s="3">
        <v>3.4116099999999997E-5</v>
      </c>
      <c r="BJ243" s="3">
        <v>4.8172600000000002E-6</v>
      </c>
      <c r="BK243">
        <v>0.47058499999999998</v>
      </c>
      <c r="BL243">
        <v>0</v>
      </c>
      <c r="BM243">
        <v>0</v>
      </c>
      <c r="BN243">
        <v>15</v>
      </c>
      <c r="BO243">
        <v>180750</v>
      </c>
      <c r="BP243">
        <v>0</v>
      </c>
      <c r="BQ243">
        <v>0</v>
      </c>
      <c r="BR243">
        <v>0</v>
      </c>
      <c r="BS243">
        <v>14137.2</v>
      </c>
      <c r="BT243">
        <v>0</v>
      </c>
      <c r="BU243">
        <v>0</v>
      </c>
      <c r="BV243">
        <v>0</v>
      </c>
      <c r="BW243" s="3">
        <v>1471340</v>
      </c>
      <c r="BX243" s="3">
        <v>1471340</v>
      </c>
      <c r="BY243" s="3">
        <v>1471340</v>
      </c>
      <c r="BZ243">
        <v>-16.365500000000001</v>
      </c>
      <c r="CA243">
        <v>1.0652600000000001</v>
      </c>
      <c r="CB243">
        <v>-1.92275</v>
      </c>
      <c r="CC243">
        <v>2827.43</v>
      </c>
      <c r="CD243">
        <v>89.5</v>
      </c>
      <c r="CE243">
        <v>89.5</v>
      </c>
      <c r="CF243">
        <v>89.75</v>
      </c>
      <c r="CG243" s="3">
        <v>3.4116099999999997E-5</v>
      </c>
      <c r="CH243" s="3">
        <v>4.8172600000000002E-6</v>
      </c>
      <c r="CI243">
        <v>0.47058499999999998</v>
      </c>
      <c r="CJ243">
        <v>0</v>
      </c>
      <c r="CK243">
        <v>0</v>
      </c>
      <c r="CL243">
        <v>15</v>
      </c>
      <c r="CM243">
        <v>180750</v>
      </c>
      <c r="CN243">
        <v>0</v>
      </c>
      <c r="CO243">
        <v>0</v>
      </c>
      <c r="CP243">
        <v>0</v>
      </c>
      <c r="CQ243">
        <v>14137.2</v>
      </c>
      <c r="CR243">
        <v>0</v>
      </c>
      <c r="CS243">
        <v>0</v>
      </c>
      <c r="CT243">
        <v>0</v>
      </c>
      <c r="CU243" s="3">
        <v>1471340</v>
      </c>
      <c r="CV243" s="3">
        <v>1471340</v>
      </c>
      <c r="CW243" s="3">
        <v>1471340</v>
      </c>
      <c r="CX243">
        <v>-16.365500000000001</v>
      </c>
      <c r="CY243">
        <v>1.0652600000000001</v>
      </c>
      <c r="CZ243">
        <v>-1.92275</v>
      </c>
      <c r="DA243">
        <v>2827.43</v>
      </c>
      <c r="DB243">
        <v>89.5</v>
      </c>
      <c r="DC243">
        <v>89.5</v>
      </c>
      <c r="DD243">
        <v>89.75</v>
      </c>
      <c r="DE243" s="3">
        <v>3.4116099999999997E-5</v>
      </c>
      <c r="DF243" s="3">
        <v>4.8172600000000002E-6</v>
      </c>
      <c r="DG243">
        <v>0.47058499999999998</v>
      </c>
      <c r="DH243">
        <v>0</v>
      </c>
      <c r="DI243">
        <v>0</v>
      </c>
      <c r="DJ243">
        <v>15</v>
      </c>
      <c r="DK243">
        <v>180750</v>
      </c>
      <c r="DL243">
        <v>0</v>
      </c>
      <c r="DM243">
        <v>0</v>
      </c>
      <c r="DN243">
        <v>0</v>
      </c>
      <c r="DO243">
        <v>14137.2</v>
      </c>
      <c r="DP243">
        <v>0</v>
      </c>
      <c r="DQ243">
        <v>0</v>
      </c>
      <c r="DR243">
        <v>0</v>
      </c>
      <c r="DS243" s="3">
        <v>1471340</v>
      </c>
      <c r="DT243" s="3">
        <v>1471340</v>
      </c>
      <c r="DU243" s="3">
        <v>1471340</v>
      </c>
      <c r="DV243">
        <v>-16.365500000000001</v>
      </c>
      <c r="DW243">
        <v>1.0652600000000001</v>
      </c>
      <c r="DX243">
        <v>-1.92275</v>
      </c>
      <c r="DY243">
        <v>2827.43</v>
      </c>
      <c r="DZ243">
        <v>89.5</v>
      </c>
      <c r="EA243">
        <v>89.5</v>
      </c>
      <c r="EB243">
        <v>89.75</v>
      </c>
      <c r="EC243" s="3">
        <v>3.4116099999999997E-5</v>
      </c>
      <c r="ED243" s="3">
        <v>4.8172600000000002E-6</v>
      </c>
      <c r="EE243">
        <v>0.47058499999999998</v>
      </c>
      <c r="EF243">
        <v>0</v>
      </c>
      <c r="EG243">
        <v>0</v>
      </c>
      <c r="EH243">
        <v>15</v>
      </c>
      <c r="EI243">
        <v>180750</v>
      </c>
      <c r="EJ243">
        <v>0</v>
      </c>
      <c r="EK243">
        <v>0</v>
      </c>
      <c r="EL243">
        <v>0</v>
      </c>
      <c r="EM243">
        <v>14137.2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1</v>
      </c>
      <c r="FP243">
        <v>241</v>
      </c>
      <c r="FQ243">
        <v>1</v>
      </c>
    </row>
    <row r="244" spans="1:173" x14ac:dyDescent="0.25">
      <c r="A244">
        <v>1</v>
      </c>
      <c r="B244">
        <v>242</v>
      </c>
      <c r="C244" s="3">
        <v>1471340</v>
      </c>
      <c r="D244" s="3">
        <v>1471340</v>
      </c>
      <c r="E244" s="3">
        <v>1471340</v>
      </c>
      <c r="F244">
        <v>-16.4313</v>
      </c>
      <c r="G244">
        <v>1.071</v>
      </c>
      <c r="H244">
        <v>-1.9311100000000001</v>
      </c>
      <c r="I244">
        <v>2827.43</v>
      </c>
      <c r="J244">
        <v>89.5</v>
      </c>
      <c r="K244">
        <v>89.5</v>
      </c>
      <c r="L244">
        <v>89.75</v>
      </c>
      <c r="M244" s="3">
        <v>1.2482499999999999E-5</v>
      </c>
      <c r="N244" s="3">
        <v>-7.7329800000000006E-6</v>
      </c>
      <c r="O244">
        <v>0.47141899999999998</v>
      </c>
      <c r="P244">
        <v>0</v>
      </c>
      <c r="Q244">
        <v>0</v>
      </c>
      <c r="R244">
        <v>15</v>
      </c>
      <c r="S244">
        <v>181500</v>
      </c>
      <c r="T244">
        <v>0</v>
      </c>
      <c r="U244">
        <v>0</v>
      </c>
      <c r="V244">
        <v>0</v>
      </c>
      <c r="W244">
        <v>14137.2</v>
      </c>
      <c r="X244">
        <v>0</v>
      </c>
      <c r="Y244">
        <v>0</v>
      </c>
      <c r="Z244">
        <v>0</v>
      </c>
      <c r="AA244" s="3">
        <v>1471340</v>
      </c>
      <c r="AB244" s="3">
        <v>1471340</v>
      </c>
      <c r="AC244" s="3">
        <v>1471340</v>
      </c>
      <c r="AD244">
        <v>-16.4313</v>
      </c>
      <c r="AE244">
        <v>1.071</v>
      </c>
      <c r="AF244">
        <v>-1.9311100000000001</v>
      </c>
      <c r="AG244">
        <v>2827.43</v>
      </c>
      <c r="AH244">
        <v>89.5</v>
      </c>
      <c r="AI244">
        <v>89.5</v>
      </c>
      <c r="AJ244">
        <v>89.75</v>
      </c>
      <c r="AK244" s="3">
        <v>1.2482499999999999E-5</v>
      </c>
      <c r="AL244" s="3">
        <v>-7.7329800000000006E-6</v>
      </c>
      <c r="AM244">
        <v>0.47141899999999998</v>
      </c>
      <c r="AN244">
        <v>0</v>
      </c>
      <c r="AO244">
        <v>0</v>
      </c>
      <c r="AP244">
        <v>15</v>
      </c>
      <c r="AQ244">
        <v>181500</v>
      </c>
      <c r="AR244">
        <v>0</v>
      </c>
      <c r="AS244">
        <v>0</v>
      </c>
      <c r="AT244">
        <v>0</v>
      </c>
      <c r="AU244">
        <v>14137.2</v>
      </c>
      <c r="AV244">
        <v>0</v>
      </c>
      <c r="AW244">
        <v>0</v>
      </c>
      <c r="AX244">
        <v>0</v>
      </c>
      <c r="AY244" s="3">
        <v>1471340</v>
      </c>
      <c r="AZ244" s="3">
        <v>1471340</v>
      </c>
      <c r="BA244" s="3">
        <v>1471340</v>
      </c>
      <c r="BB244">
        <v>-16.4313</v>
      </c>
      <c r="BC244">
        <v>1.071</v>
      </c>
      <c r="BD244">
        <v>-1.9311100000000001</v>
      </c>
      <c r="BE244">
        <v>2827.43</v>
      </c>
      <c r="BF244">
        <v>89.5</v>
      </c>
      <c r="BG244">
        <v>89.5</v>
      </c>
      <c r="BH244">
        <v>89.75</v>
      </c>
      <c r="BI244" s="3">
        <v>1.2482499999999999E-5</v>
      </c>
      <c r="BJ244" s="3">
        <v>-7.7329800000000006E-6</v>
      </c>
      <c r="BK244">
        <v>0.47141899999999998</v>
      </c>
      <c r="BL244">
        <v>0</v>
      </c>
      <c r="BM244">
        <v>0</v>
      </c>
      <c r="BN244">
        <v>15</v>
      </c>
      <c r="BO244">
        <v>181500</v>
      </c>
      <c r="BP244">
        <v>0</v>
      </c>
      <c r="BQ244">
        <v>0</v>
      </c>
      <c r="BR244">
        <v>0</v>
      </c>
      <c r="BS244">
        <v>14137.2</v>
      </c>
      <c r="BT244">
        <v>0</v>
      </c>
      <c r="BU244">
        <v>0</v>
      </c>
      <c r="BV244">
        <v>0</v>
      </c>
      <c r="BW244" s="3">
        <v>1471340</v>
      </c>
      <c r="BX244" s="3">
        <v>1471340</v>
      </c>
      <c r="BY244" s="3">
        <v>1471340</v>
      </c>
      <c r="BZ244">
        <v>-16.4313</v>
      </c>
      <c r="CA244">
        <v>1.071</v>
      </c>
      <c r="CB244">
        <v>-1.9311100000000001</v>
      </c>
      <c r="CC244">
        <v>2827.43</v>
      </c>
      <c r="CD244">
        <v>89.5</v>
      </c>
      <c r="CE244">
        <v>89.5</v>
      </c>
      <c r="CF244">
        <v>89.75</v>
      </c>
      <c r="CG244" s="3">
        <v>1.2482499999999999E-5</v>
      </c>
      <c r="CH244" s="3">
        <v>-7.7329800000000006E-6</v>
      </c>
      <c r="CI244">
        <v>0.47141899999999998</v>
      </c>
      <c r="CJ244">
        <v>0</v>
      </c>
      <c r="CK244">
        <v>0</v>
      </c>
      <c r="CL244">
        <v>15</v>
      </c>
      <c r="CM244">
        <v>181500</v>
      </c>
      <c r="CN244">
        <v>0</v>
      </c>
      <c r="CO244">
        <v>0</v>
      </c>
      <c r="CP244">
        <v>0</v>
      </c>
      <c r="CQ244">
        <v>14137.2</v>
      </c>
      <c r="CR244">
        <v>0</v>
      </c>
      <c r="CS244">
        <v>0</v>
      </c>
      <c r="CT244">
        <v>0</v>
      </c>
      <c r="CU244" s="3">
        <v>1471340</v>
      </c>
      <c r="CV244" s="3">
        <v>1471340</v>
      </c>
      <c r="CW244" s="3">
        <v>1471340</v>
      </c>
      <c r="CX244">
        <v>-16.4313</v>
      </c>
      <c r="CY244">
        <v>1.071</v>
      </c>
      <c r="CZ244">
        <v>-1.9311100000000001</v>
      </c>
      <c r="DA244">
        <v>2827.43</v>
      </c>
      <c r="DB244">
        <v>89.5</v>
      </c>
      <c r="DC244">
        <v>89.5</v>
      </c>
      <c r="DD244">
        <v>89.75</v>
      </c>
      <c r="DE244" s="3">
        <v>1.2482499999999999E-5</v>
      </c>
      <c r="DF244" s="3">
        <v>-7.7329800000000006E-6</v>
      </c>
      <c r="DG244">
        <v>0.47141899999999998</v>
      </c>
      <c r="DH244">
        <v>0</v>
      </c>
      <c r="DI244">
        <v>0</v>
      </c>
      <c r="DJ244">
        <v>15</v>
      </c>
      <c r="DK244">
        <v>181500</v>
      </c>
      <c r="DL244">
        <v>0</v>
      </c>
      <c r="DM244">
        <v>0</v>
      </c>
      <c r="DN244">
        <v>0</v>
      </c>
      <c r="DO244">
        <v>14137.2</v>
      </c>
      <c r="DP244">
        <v>0</v>
      </c>
      <c r="DQ244">
        <v>0</v>
      </c>
      <c r="DR244">
        <v>0</v>
      </c>
      <c r="DS244" s="3">
        <v>1471340</v>
      </c>
      <c r="DT244" s="3">
        <v>1471340</v>
      </c>
      <c r="DU244" s="3">
        <v>1471340</v>
      </c>
      <c r="DV244">
        <v>-16.4313</v>
      </c>
      <c r="DW244">
        <v>1.071</v>
      </c>
      <c r="DX244">
        <v>-1.9311100000000001</v>
      </c>
      <c r="DY244">
        <v>2827.43</v>
      </c>
      <c r="DZ244">
        <v>89.5</v>
      </c>
      <c r="EA244">
        <v>89.5</v>
      </c>
      <c r="EB244">
        <v>89.75</v>
      </c>
      <c r="EC244" s="3">
        <v>1.2482499999999999E-5</v>
      </c>
      <c r="ED244" s="3">
        <v>-7.7329800000000006E-6</v>
      </c>
      <c r="EE244">
        <v>0.47141899999999998</v>
      </c>
      <c r="EF244">
        <v>0</v>
      </c>
      <c r="EG244">
        <v>0</v>
      </c>
      <c r="EH244">
        <v>15</v>
      </c>
      <c r="EI244">
        <v>181500</v>
      </c>
      <c r="EJ244">
        <v>0</v>
      </c>
      <c r="EK244">
        <v>0</v>
      </c>
      <c r="EL244">
        <v>0</v>
      </c>
      <c r="EM244">
        <v>14137.2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1</v>
      </c>
      <c r="FP244">
        <v>242</v>
      </c>
      <c r="FQ244">
        <v>1</v>
      </c>
    </row>
    <row r="245" spans="1:173" x14ac:dyDescent="0.25">
      <c r="A245">
        <v>1</v>
      </c>
      <c r="B245">
        <v>243</v>
      </c>
      <c r="C245" s="3">
        <v>1471340</v>
      </c>
      <c r="D245" s="3">
        <v>1471340</v>
      </c>
      <c r="E245" s="3">
        <v>1471340</v>
      </c>
      <c r="F245">
        <v>-16.5</v>
      </c>
      <c r="G245">
        <v>1.07734</v>
      </c>
      <c r="H245">
        <v>-1.9399200000000001</v>
      </c>
      <c r="I245">
        <v>2827.43</v>
      </c>
      <c r="J245">
        <v>89.5</v>
      </c>
      <c r="K245">
        <v>89.5</v>
      </c>
      <c r="L245">
        <v>89.75</v>
      </c>
      <c r="M245" s="3">
        <v>1.16933E-5</v>
      </c>
      <c r="N245" s="3">
        <v>1.6581800000000001E-5</v>
      </c>
      <c r="O245">
        <v>0.469084</v>
      </c>
      <c r="P245">
        <v>0</v>
      </c>
      <c r="Q245">
        <v>0</v>
      </c>
      <c r="R245">
        <v>15</v>
      </c>
      <c r="S245">
        <v>182250</v>
      </c>
      <c r="T245">
        <v>0</v>
      </c>
      <c r="U245">
        <v>0</v>
      </c>
      <c r="V245">
        <v>0</v>
      </c>
      <c r="W245">
        <v>14137.2</v>
      </c>
      <c r="X245">
        <v>0</v>
      </c>
      <c r="Y245">
        <v>0</v>
      </c>
      <c r="Z245">
        <v>0</v>
      </c>
      <c r="AA245" s="3">
        <v>1471340</v>
      </c>
      <c r="AB245" s="3">
        <v>1471340</v>
      </c>
      <c r="AC245" s="3">
        <v>1471340</v>
      </c>
      <c r="AD245">
        <v>-16.5</v>
      </c>
      <c r="AE245">
        <v>1.07734</v>
      </c>
      <c r="AF245">
        <v>-1.9399200000000001</v>
      </c>
      <c r="AG245">
        <v>2827.43</v>
      </c>
      <c r="AH245">
        <v>89.5</v>
      </c>
      <c r="AI245">
        <v>89.5</v>
      </c>
      <c r="AJ245">
        <v>89.75</v>
      </c>
      <c r="AK245" s="3">
        <v>1.16933E-5</v>
      </c>
      <c r="AL245" s="3">
        <v>1.6581800000000001E-5</v>
      </c>
      <c r="AM245">
        <v>0.469084</v>
      </c>
      <c r="AN245">
        <v>0</v>
      </c>
      <c r="AO245">
        <v>0</v>
      </c>
      <c r="AP245">
        <v>15</v>
      </c>
      <c r="AQ245">
        <v>182250</v>
      </c>
      <c r="AR245">
        <v>0</v>
      </c>
      <c r="AS245">
        <v>0</v>
      </c>
      <c r="AT245">
        <v>0</v>
      </c>
      <c r="AU245">
        <v>14137.2</v>
      </c>
      <c r="AV245">
        <v>0</v>
      </c>
      <c r="AW245">
        <v>0</v>
      </c>
      <c r="AX245">
        <v>0</v>
      </c>
      <c r="AY245" s="3">
        <v>1471340</v>
      </c>
      <c r="AZ245" s="3">
        <v>1471340</v>
      </c>
      <c r="BA245" s="3">
        <v>1471340</v>
      </c>
      <c r="BB245">
        <v>-16.5</v>
      </c>
      <c r="BC245">
        <v>1.07734</v>
      </c>
      <c r="BD245">
        <v>-1.9399200000000001</v>
      </c>
      <c r="BE245">
        <v>2827.43</v>
      </c>
      <c r="BF245">
        <v>89.5</v>
      </c>
      <c r="BG245">
        <v>89.5</v>
      </c>
      <c r="BH245">
        <v>89.75</v>
      </c>
      <c r="BI245" s="3">
        <v>1.16933E-5</v>
      </c>
      <c r="BJ245" s="3">
        <v>1.6581800000000001E-5</v>
      </c>
      <c r="BK245">
        <v>0.469084</v>
      </c>
      <c r="BL245">
        <v>0</v>
      </c>
      <c r="BM245">
        <v>0</v>
      </c>
      <c r="BN245">
        <v>15</v>
      </c>
      <c r="BO245">
        <v>182250</v>
      </c>
      <c r="BP245">
        <v>0</v>
      </c>
      <c r="BQ245">
        <v>0</v>
      </c>
      <c r="BR245">
        <v>0</v>
      </c>
      <c r="BS245">
        <v>14137.2</v>
      </c>
      <c r="BT245">
        <v>0</v>
      </c>
      <c r="BU245">
        <v>0</v>
      </c>
      <c r="BV245">
        <v>0</v>
      </c>
      <c r="BW245" s="3">
        <v>1471340</v>
      </c>
      <c r="BX245" s="3">
        <v>1471340</v>
      </c>
      <c r="BY245" s="3">
        <v>1471340</v>
      </c>
      <c r="BZ245">
        <v>-16.5</v>
      </c>
      <c r="CA245">
        <v>1.07734</v>
      </c>
      <c r="CB245">
        <v>-1.9399200000000001</v>
      </c>
      <c r="CC245">
        <v>2827.43</v>
      </c>
      <c r="CD245">
        <v>89.5</v>
      </c>
      <c r="CE245">
        <v>89.5</v>
      </c>
      <c r="CF245">
        <v>89.75</v>
      </c>
      <c r="CG245" s="3">
        <v>1.16933E-5</v>
      </c>
      <c r="CH245" s="3">
        <v>1.6581800000000001E-5</v>
      </c>
      <c r="CI245">
        <v>0.469084</v>
      </c>
      <c r="CJ245">
        <v>0</v>
      </c>
      <c r="CK245">
        <v>0</v>
      </c>
      <c r="CL245">
        <v>15</v>
      </c>
      <c r="CM245">
        <v>182250</v>
      </c>
      <c r="CN245">
        <v>0</v>
      </c>
      <c r="CO245">
        <v>0</v>
      </c>
      <c r="CP245">
        <v>0</v>
      </c>
      <c r="CQ245">
        <v>14137.2</v>
      </c>
      <c r="CR245">
        <v>0</v>
      </c>
      <c r="CS245">
        <v>0</v>
      </c>
      <c r="CT245">
        <v>0</v>
      </c>
      <c r="CU245" s="3">
        <v>1471340</v>
      </c>
      <c r="CV245" s="3">
        <v>1471340</v>
      </c>
      <c r="CW245" s="3">
        <v>1471340</v>
      </c>
      <c r="CX245">
        <v>-16.5</v>
      </c>
      <c r="CY245">
        <v>1.07734</v>
      </c>
      <c r="CZ245">
        <v>-1.9399200000000001</v>
      </c>
      <c r="DA245">
        <v>2827.43</v>
      </c>
      <c r="DB245">
        <v>89.5</v>
      </c>
      <c r="DC245">
        <v>89.5</v>
      </c>
      <c r="DD245">
        <v>89.75</v>
      </c>
      <c r="DE245" s="3">
        <v>1.16933E-5</v>
      </c>
      <c r="DF245" s="3">
        <v>1.6581800000000001E-5</v>
      </c>
      <c r="DG245">
        <v>0.469084</v>
      </c>
      <c r="DH245">
        <v>0</v>
      </c>
      <c r="DI245">
        <v>0</v>
      </c>
      <c r="DJ245">
        <v>15</v>
      </c>
      <c r="DK245">
        <v>182250</v>
      </c>
      <c r="DL245">
        <v>0</v>
      </c>
      <c r="DM245">
        <v>0</v>
      </c>
      <c r="DN245">
        <v>0</v>
      </c>
      <c r="DO245">
        <v>14137.2</v>
      </c>
      <c r="DP245">
        <v>0</v>
      </c>
      <c r="DQ245">
        <v>0</v>
      </c>
      <c r="DR245">
        <v>0</v>
      </c>
      <c r="DS245" s="3">
        <v>1471340</v>
      </c>
      <c r="DT245" s="3">
        <v>1471340</v>
      </c>
      <c r="DU245" s="3">
        <v>1471340</v>
      </c>
      <c r="DV245">
        <v>-16.5</v>
      </c>
      <c r="DW245">
        <v>1.07734</v>
      </c>
      <c r="DX245">
        <v>-1.9399200000000001</v>
      </c>
      <c r="DY245">
        <v>2827.43</v>
      </c>
      <c r="DZ245">
        <v>89.5</v>
      </c>
      <c r="EA245">
        <v>89.5</v>
      </c>
      <c r="EB245">
        <v>89.75</v>
      </c>
      <c r="EC245" s="3">
        <v>1.16933E-5</v>
      </c>
      <c r="ED245" s="3">
        <v>1.6581800000000001E-5</v>
      </c>
      <c r="EE245">
        <v>0.469084</v>
      </c>
      <c r="EF245">
        <v>0</v>
      </c>
      <c r="EG245">
        <v>0</v>
      </c>
      <c r="EH245">
        <v>15</v>
      </c>
      <c r="EI245">
        <v>182250</v>
      </c>
      <c r="EJ245">
        <v>0</v>
      </c>
      <c r="EK245">
        <v>0</v>
      </c>
      <c r="EL245">
        <v>0</v>
      </c>
      <c r="EM245">
        <v>14137.2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1</v>
      </c>
      <c r="FP245">
        <v>243</v>
      </c>
      <c r="FQ245">
        <v>1</v>
      </c>
    </row>
    <row r="246" spans="1:173" x14ac:dyDescent="0.25">
      <c r="A246">
        <v>1</v>
      </c>
      <c r="B246">
        <v>244</v>
      </c>
      <c r="C246" s="3">
        <v>1471340</v>
      </c>
      <c r="D246" s="3">
        <v>1471340</v>
      </c>
      <c r="E246" s="3">
        <v>1471340</v>
      </c>
      <c r="F246">
        <v>-16.5703</v>
      </c>
      <c r="G246">
        <v>1.0834900000000001</v>
      </c>
      <c r="H246">
        <v>-1.94798</v>
      </c>
      <c r="I246">
        <v>2827.43</v>
      </c>
      <c r="J246">
        <v>89.5</v>
      </c>
      <c r="K246">
        <v>89.5</v>
      </c>
      <c r="L246">
        <v>89.75</v>
      </c>
      <c r="M246" s="3">
        <v>3.3893500000000003E-5</v>
      </c>
      <c r="N246" s="3">
        <v>2.3506399999999998E-6</v>
      </c>
      <c r="O246">
        <v>0.46837699999999999</v>
      </c>
      <c r="P246">
        <v>0</v>
      </c>
      <c r="Q246">
        <v>0</v>
      </c>
      <c r="R246">
        <v>15</v>
      </c>
      <c r="S246">
        <v>183000</v>
      </c>
      <c r="T246">
        <v>0</v>
      </c>
      <c r="U246">
        <v>0</v>
      </c>
      <c r="V246">
        <v>0</v>
      </c>
      <c r="W246">
        <v>14137.2</v>
      </c>
      <c r="X246">
        <v>0</v>
      </c>
      <c r="Y246">
        <v>0</v>
      </c>
      <c r="Z246">
        <v>0</v>
      </c>
      <c r="AA246" s="3">
        <v>1471340</v>
      </c>
      <c r="AB246" s="3">
        <v>1471340</v>
      </c>
      <c r="AC246" s="3">
        <v>1471340</v>
      </c>
      <c r="AD246">
        <v>-16.5703</v>
      </c>
      <c r="AE246">
        <v>1.0834900000000001</v>
      </c>
      <c r="AF246">
        <v>-1.94798</v>
      </c>
      <c r="AG246">
        <v>2827.43</v>
      </c>
      <c r="AH246">
        <v>89.5</v>
      </c>
      <c r="AI246">
        <v>89.5</v>
      </c>
      <c r="AJ246">
        <v>89.75</v>
      </c>
      <c r="AK246" s="3">
        <v>3.3893500000000003E-5</v>
      </c>
      <c r="AL246" s="3">
        <v>2.3506399999999998E-6</v>
      </c>
      <c r="AM246">
        <v>0.46837699999999999</v>
      </c>
      <c r="AN246">
        <v>0</v>
      </c>
      <c r="AO246">
        <v>0</v>
      </c>
      <c r="AP246">
        <v>15</v>
      </c>
      <c r="AQ246">
        <v>183000</v>
      </c>
      <c r="AR246">
        <v>0</v>
      </c>
      <c r="AS246">
        <v>0</v>
      </c>
      <c r="AT246">
        <v>0</v>
      </c>
      <c r="AU246">
        <v>14137.2</v>
      </c>
      <c r="AV246">
        <v>0</v>
      </c>
      <c r="AW246">
        <v>0</v>
      </c>
      <c r="AX246">
        <v>0</v>
      </c>
      <c r="AY246" s="3">
        <v>1471340</v>
      </c>
      <c r="AZ246" s="3">
        <v>1471340</v>
      </c>
      <c r="BA246" s="3">
        <v>1471340</v>
      </c>
      <c r="BB246">
        <v>-16.5703</v>
      </c>
      <c r="BC246">
        <v>1.0834900000000001</v>
      </c>
      <c r="BD246">
        <v>-1.94798</v>
      </c>
      <c r="BE246">
        <v>2827.43</v>
      </c>
      <c r="BF246">
        <v>89.5</v>
      </c>
      <c r="BG246">
        <v>89.5</v>
      </c>
      <c r="BH246">
        <v>89.75</v>
      </c>
      <c r="BI246" s="3">
        <v>3.3893500000000003E-5</v>
      </c>
      <c r="BJ246" s="3">
        <v>2.3506399999999998E-6</v>
      </c>
      <c r="BK246">
        <v>0.46837699999999999</v>
      </c>
      <c r="BL246">
        <v>0</v>
      </c>
      <c r="BM246">
        <v>0</v>
      </c>
      <c r="BN246">
        <v>15</v>
      </c>
      <c r="BO246">
        <v>183000</v>
      </c>
      <c r="BP246">
        <v>0</v>
      </c>
      <c r="BQ246">
        <v>0</v>
      </c>
      <c r="BR246">
        <v>0</v>
      </c>
      <c r="BS246">
        <v>14137.2</v>
      </c>
      <c r="BT246">
        <v>0</v>
      </c>
      <c r="BU246">
        <v>0</v>
      </c>
      <c r="BV246">
        <v>0</v>
      </c>
      <c r="BW246" s="3">
        <v>1471340</v>
      </c>
      <c r="BX246" s="3">
        <v>1471340</v>
      </c>
      <c r="BY246" s="3">
        <v>1471340</v>
      </c>
      <c r="BZ246">
        <v>-16.5703</v>
      </c>
      <c r="CA246">
        <v>1.0834900000000001</v>
      </c>
      <c r="CB246">
        <v>-1.94798</v>
      </c>
      <c r="CC246">
        <v>2827.43</v>
      </c>
      <c r="CD246">
        <v>89.5</v>
      </c>
      <c r="CE246">
        <v>89.5</v>
      </c>
      <c r="CF246">
        <v>89.75</v>
      </c>
      <c r="CG246" s="3">
        <v>3.3893500000000003E-5</v>
      </c>
      <c r="CH246" s="3">
        <v>2.3506399999999998E-6</v>
      </c>
      <c r="CI246">
        <v>0.46837699999999999</v>
      </c>
      <c r="CJ246">
        <v>0</v>
      </c>
      <c r="CK246">
        <v>0</v>
      </c>
      <c r="CL246">
        <v>15</v>
      </c>
      <c r="CM246">
        <v>183000</v>
      </c>
      <c r="CN246">
        <v>0</v>
      </c>
      <c r="CO246">
        <v>0</v>
      </c>
      <c r="CP246">
        <v>0</v>
      </c>
      <c r="CQ246">
        <v>14137.2</v>
      </c>
      <c r="CR246">
        <v>0</v>
      </c>
      <c r="CS246">
        <v>0</v>
      </c>
      <c r="CT246">
        <v>0</v>
      </c>
      <c r="CU246" s="3">
        <v>1471340</v>
      </c>
      <c r="CV246" s="3">
        <v>1471340</v>
      </c>
      <c r="CW246" s="3">
        <v>1471340</v>
      </c>
      <c r="CX246">
        <v>-16.5703</v>
      </c>
      <c r="CY246">
        <v>1.0834900000000001</v>
      </c>
      <c r="CZ246">
        <v>-1.94798</v>
      </c>
      <c r="DA246">
        <v>2827.43</v>
      </c>
      <c r="DB246">
        <v>89.5</v>
      </c>
      <c r="DC246">
        <v>89.5</v>
      </c>
      <c r="DD246">
        <v>89.75</v>
      </c>
      <c r="DE246" s="3">
        <v>3.3893500000000003E-5</v>
      </c>
      <c r="DF246" s="3">
        <v>2.3506399999999998E-6</v>
      </c>
      <c r="DG246">
        <v>0.46837699999999999</v>
      </c>
      <c r="DH246">
        <v>0</v>
      </c>
      <c r="DI246">
        <v>0</v>
      </c>
      <c r="DJ246">
        <v>15</v>
      </c>
      <c r="DK246">
        <v>183000</v>
      </c>
      <c r="DL246">
        <v>0</v>
      </c>
      <c r="DM246">
        <v>0</v>
      </c>
      <c r="DN246">
        <v>0</v>
      </c>
      <c r="DO246">
        <v>14137.2</v>
      </c>
      <c r="DP246">
        <v>0</v>
      </c>
      <c r="DQ246">
        <v>0</v>
      </c>
      <c r="DR246">
        <v>0</v>
      </c>
      <c r="DS246" s="3">
        <v>1471340</v>
      </c>
      <c r="DT246" s="3">
        <v>1471340</v>
      </c>
      <c r="DU246" s="3">
        <v>1471340</v>
      </c>
      <c r="DV246">
        <v>-16.5703</v>
      </c>
      <c r="DW246">
        <v>1.0834900000000001</v>
      </c>
      <c r="DX246">
        <v>-1.94798</v>
      </c>
      <c r="DY246">
        <v>2827.43</v>
      </c>
      <c r="DZ246">
        <v>89.5</v>
      </c>
      <c r="EA246">
        <v>89.5</v>
      </c>
      <c r="EB246">
        <v>89.75</v>
      </c>
      <c r="EC246" s="3">
        <v>3.3893500000000003E-5</v>
      </c>
      <c r="ED246" s="3">
        <v>2.3506399999999998E-6</v>
      </c>
      <c r="EE246">
        <v>0.46837699999999999</v>
      </c>
      <c r="EF246">
        <v>0</v>
      </c>
      <c r="EG246">
        <v>0</v>
      </c>
      <c r="EH246">
        <v>15</v>
      </c>
      <c r="EI246">
        <v>183000</v>
      </c>
      <c r="EJ246">
        <v>0</v>
      </c>
      <c r="EK246">
        <v>0</v>
      </c>
      <c r="EL246">
        <v>0</v>
      </c>
      <c r="EM246">
        <v>14137.2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1</v>
      </c>
      <c r="FP246">
        <v>244</v>
      </c>
      <c r="FQ246">
        <v>1</v>
      </c>
    </row>
    <row r="247" spans="1:173" x14ac:dyDescent="0.25">
      <c r="A247">
        <v>1</v>
      </c>
      <c r="B247">
        <v>245</v>
      </c>
      <c r="C247" s="3">
        <v>1471340</v>
      </c>
      <c r="D247" s="3">
        <v>1471340</v>
      </c>
      <c r="E247" s="3">
        <v>1471340</v>
      </c>
      <c r="F247">
        <v>-16.642600000000002</v>
      </c>
      <c r="G247">
        <v>1.0891900000000001</v>
      </c>
      <c r="H247">
        <v>-1.9574</v>
      </c>
      <c r="I247">
        <v>2827.43</v>
      </c>
      <c r="J247">
        <v>89.5</v>
      </c>
      <c r="K247">
        <v>89.5</v>
      </c>
      <c r="L247">
        <v>89.75</v>
      </c>
      <c r="M247" s="3">
        <v>-3.11569E-5</v>
      </c>
      <c r="N247" s="3">
        <v>1.2827699999999999E-5</v>
      </c>
      <c r="O247">
        <v>0.46952500000000003</v>
      </c>
      <c r="P247">
        <v>0</v>
      </c>
      <c r="Q247">
        <v>0</v>
      </c>
      <c r="R247">
        <v>15</v>
      </c>
      <c r="S247">
        <v>183750</v>
      </c>
      <c r="T247">
        <v>0</v>
      </c>
      <c r="U247">
        <v>0</v>
      </c>
      <c r="V247">
        <v>0</v>
      </c>
      <c r="W247">
        <v>14137.2</v>
      </c>
      <c r="X247">
        <v>0</v>
      </c>
      <c r="Y247">
        <v>0</v>
      </c>
      <c r="Z247">
        <v>0</v>
      </c>
      <c r="AA247" s="3">
        <v>1471340</v>
      </c>
      <c r="AB247" s="3">
        <v>1471340</v>
      </c>
      <c r="AC247" s="3">
        <v>1471340</v>
      </c>
      <c r="AD247">
        <v>-16.642600000000002</v>
      </c>
      <c r="AE247">
        <v>1.0891900000000001</v>
      </c>
      <c r="AF247">
        <v>-1.9574</v>
      </c>
      <c r="AG247">
        <v>2827.43</v>
      </c>
      <c r="AH247">
        <v>89.5</v>
      </c>
      <c r="AI247">
        <v>89.5</v>
      </c>
      <c r="AJ247">
        <v>89.75</v>
      </c>
      <c r="AK247" s="3">
        <v>-3.11569E-5</v>
      </c>
      <c r="AL247" s="3">
        <v>1.2827699999999999E-5</v>
      </c>
      <c r="AM247">
        <v>0.46952500000000003</v>
      </c>
      <c r="AN247">
        <v>0</v>
      </c>
      <c r="AO247">
        <v>0</v>
      </c>
      <c r="AP247">
        <v>15</v>
      </c>
      <c r="AQ247">
        <v>183750</v>
      </c>
      <c r="AR247">
        <v>0</v>
      </c>
      <c r="AS247">
        <v>0</v>
      </c>
      <c r="AT247">
        <v>0</v>
      </c>
      <c r="AU247">
        <v>14137.2</v>
      </c>
      <c r="AV247">
        <v>0</v>
      </c>
      <c r="AW247">
        <v>0</v>
      </c>
      <c r="AX247">
        <v>0</v>
      </c>
      <c r="AY247" s="3">
        <v>1471340</v>
      </c>
      <c r="AZ247" s="3">
        <v>1471340</v>
      </c>
      <c r="BA247" s="3">
        <v>1471340</v>
      </c>
      <c r="BB247">
        <v>-16.642600000000002</v>
      </c>
      <c r="BC247">
        <v>1.0891900000000001</v>
      </c>
      <c r="BD247">
        <v>-1.9574</v>
      </c>
      <c r="BE247">
        <v>2827.43</v>
      </c>
      <c r="BF247">
        <v>89.5</v>
      </c>
      <c r="BG247">
        <v>89.5</v>
      </c>
      <c r="BH247">
        <v>89.75</v>
      </c>
      <c r="BI247" s="3">
        <v>-3.11569E-5</v>
      </c>
      <c r="BJ247" s="3">
        <v>1.2827699999999999E-5</v>
      </c>
      <c r="BK247">
        <v>0.46952500000000003</v>
      </c>
      <c r="BL247">
        <v>0</v>
      </c>
      <c r="BM247">
        <v>0</v>
      </c>
      <c r="BN247">
        <v>15</v>
      </c>
      <c r="BO247">
        <v>183750</v>
      </c>
      <c r="BP247">
        <v>0</v>
      </c>
      <c r="BQ247">
        <v>0</v>
      </c>
      <c r="BR247">
        <v>0</v>
      </c>
      <c r="BS247">
        <v>14137.2</v>
      </c>
      <c r="BT247">
        <v>0</v>
      </c>
      <c r="BU247">
        <v>0</v>
      </c>
      <c r="BV247">
        <v>0</v>
      </c>
      <c r="BW247" s="3">
        <v>1471340</v>
      </c>
      <c r="BX247" s="3">
        <v>1471340</v>
      </c>
      <c r="BY247" s="3">
        <v>1471340</v>
      </c>
      <c r="BZ247">
        <v>-16.642600000000002</v>
      </c>
      <c r="CA247">
        <v>1.0891900000000001</v>
      </c>
      <c r="CB247">
        <v>-1.9574</v>
      </c>
      <c r="CC247">
        <v>2827.43</v>
      </c>
      <c r="CD247">
        <v>89.5</v>
      </c>
      <c r="CE247">
        <v>89.5</v>
      </c>
      <c r="CF247">
        <v>89.75</v>
      </c>
      <c r="CG247" s="3">
        <v>-3.11569E-5</v>
      </c>
      <c r="CH247" s="3">
        <v>1.2827699999999999E-5</v>
      </c>
      <c r="CI247">
        <v>0.46952500000000003</v>
      </c>
      <c r="CJ247">
        <v>0</v>
      </c>
      <c r="CK247">
        <v>0</v>
      </c>
      <c r="CL247">
        <v>15</v>
      </c>
      <c r="CM247">
        <v>183750</v>
      </c>
      <c r="CN247">
        <v>0</v>
      </c>
      <c r="CO247">
        <v>0</v>
      </c>
      <c r="CP247">
        <v>0</v>
      </c>
      <c r="CQ247">
        <v>14137.2</v>
      </c>
      <c r="CR247">
        <v>0</v>
      </c>
      <c r="CS247">
        <v>0</v>
      </c>
      <c r="CT247">
        <v>0</v>
      </c>
      <c r="CU247" s="3">
        <v>1471340</v>
      </c>
      <c r="CV247" s="3">
        <v>1471340</v>
      </c>
      <c r="CW247" s="3">
        <v>1471340</v>
      </c>
      <c r="CX247">
        <v>-16.642600000000002</v>
      </c>
      <c r="CY247">
        <v>1.0891900000000001</v>
      </c>
      <c r="CZ247">
        <v>-1.9574</v>
      </c>
      <c r="DA247">
        <v>2827.43</v>
      </c>
      <c r="DB247">
        <v>89.5</v>
      </c>
      <c r="DC247">
        <v>89.5</v>
      </c>
      <c r="DD247">
        <v>89.75</v>
      </c>
      <c r="DE247" s="3">
        <v>-3.11569E-5</v>
      </c>
      <c r="DF247" s="3">
        <v>1.2827699999999999E-5</v>
      </c>
      <c r="DG247">
        <v>0.46952500000000003</v>
      </c>
      <c r="DH247">
        <v>0</v>
      </c>
      <c r="DI247">
        <v>0</v>
      </c>
      <c r="DJ247">
        <v>15</v>
      </c>
      <c r="DK247">
        <v>183750</v>
      </c>
      <c r="DL247">
        <v>0</v>
      </c>
      <c r="DM247">
        <v>0</v>
      </c>
      <c r="DN247">
        <v>0</v>
      </c>
      <c r="DO247">
        <v>14137.2</v>
      </c>
      <c r="DP247">
        <v>0</v>
      </c>
      <c r="DQ247">
        <v>0</v>
      </c>
      <c r="DR247">
        <v>0</v>
      </c>
      <c r="DS247" s="3">
        <v>1471340</v>
      </c>
      <c r="DT247" s="3">
        <v>1471340</v>
      </c>
      <c r="DU247" s="3">
        <v>1471340</v>
      </c>
      <c r="DV247">
        <v>-16.642600000000002</v>
      </c>
      <c r="DW247">
        <v>1.0891900000000001</v>
      </c>
      <c r="DX247">
        <v>-1.9574</v>
      </c>
      <c r="DY247">
        <v>2827.43</v>
      </c>
      <c r="DZ247">
        <v>89.5</v>
      </c>
      <c r="EA247">
        <v>89.5</v>
      </c>
      <c r="EB247">
        <v>89.75</v>
      </c>
      <c r="EC247" s="3">
        <v>-3.11569E-5</v>
      </c>
      <c r="ED247" s="3">
        <v>1.2827699999999999E-5</v>
      </c>
      <c r="EE247">
        <v>0.46952500000000003</v>
      </c>
      <c r="EF247">
        <v>0</v>
      </c>
      <c r="EG247">
        <v>0</v>
      </c>
      <c r="EH247">
        <v>15</v>
      </c>
      <c r="EI247">
        <v>183750</v>
      </c>
      <c r="EJ247">
        <v>0</v>
      </c>
      <c r="EK247">
        <v>0</v>
      </c>
      <c r="EL247">
        <v>0</v>
      </c>
      <c r="EM247">
        <v>14137.2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1</v>
      </c>
      <c r="FP247">
        <v>245</v>
      </c>
      <c r="FQ247">
        <v>1</v>
      </c>
    </row>
    <row r="248" spans="1:173" x14ac:dyDescent="0.25">
      <c r="A248">
        <v>1</v>
      </c>
      <c r="B248">
        <v>246</v>
      </c>
      <c r="C248" s="3">
        <v>1471340</v>
      </c>
      <c r="D248" s="3">
        <v>1471340</v>
      </c>
      <c r="E248" s="3">
        <v>1471340</v>
      </c>
      <c r="F248">
        <v>-16.709399999999999</v>
      </c>
      <c r="G248">
        <v>1.0953999999999999</v>
      </c>
      <c r="H248">
        <v>-1.9658199999999999</v>
      </c>
      <c r="I248">
        <v>2827.43</v>
      </c>
      <c r="J248">
        <v>89.5</v>
      </c>
      <c r="K248">
        <v>89.5</v>
      </c>
      <c r="L248">
        <v>89.75</v>
      </c>
      <c r="M248" s="3">
        <v>1.6244900000000001E-5</v>
      </c>
      <c r="N248" s="3">
        <v>3.6837599999999999E-6</v>
      </c>
      <c r="O248">
        <v>0.47106300000000001</v>
      </c>
      <c r="P248">
        <v>0</v>
      </c>
      <c r="Q248">
        <v>0</v>
      </c>
      <c r="R248">
        <v>15</v>
      </c>
      <c r="S248">
        <v>184500</v>
      </c>
      <c r="T248">
        <v>0</v>
      </c>
      <c r="U248">
        <v>0</v>
      </c>
      <c r="V248">
        <v>0</v>
      </c>
      <c r="W248">
        <v>14137.2</v>
      </c>
      <c r="X248">
        <v>0</v>
      </c>
      <c r="Y248">
        <v>0</v>
      </c>
      <c r="Z248">
        <v>0</v>
      </c>
      <c r="AA248" s="3">
        <v>1471340</v>
      </c>
      <c r="AB248" s="3">
        <v>1471340</v>
      </c>
      <c r="AC248" s="3">
        <v>1471340</v>
      </c>
      <c r="AD248">
        <v>-16.709399999999999</v>
      </c>
      <c r="AE248">
        <v>1.0953999999999999</v>
      </c>
      <c r="AF248">
        <v>-1.9658199999999999</v>
      </c>
      <c r="AG248">
        <v>2827.43</v>
      </c>
      <c r="AH248">
        <v>89.5</v>
      </c>
      <c r="AI248">
        <v>89.5</v>
      </c>
      <c r="AJ248">
        <v>89.75</v>
      </c>
      <c r="AK248" s="3">
        <v>1.6244900000000001E-5</v>
      </c>
      <c r="AL248" s="3">
        <v>3.6837599999999999E-6</v>
      </c>
      <c r="AM248">
        <v>0.47106300000000001</v>
      </c>
      <c r="AN248">
        <v>0</v>
      </c>
      <c r="AO248">
        <v>0</v>
      </c>
      <c r="AP248">
        <v>15</v>
      </c>
      <c r="AQ248">
        <v>184500</v>
      </c>
      <c r="AR248">
        <v>0</v>
      </c>
      <c r="AS248">
        <v>0</v>
      </c>
      <c r="AT248">
        <v>0</v>
      </c>
      <c r="AU248">
        <v>14137.2</v>
      </c>
      <c r="AV248">
        <v>0</v>
      </c>
      <c r="AW248">
        <v>0</v>
      </c>
      <c r="AX248">
        <v>0</v>
      </c>
      <c r="AY248" s="3">
        <v>1471340</v>
      </c>
      <c r="AZ248" s="3">
        <v>1471340</v>
      </c>
      <c r="BA248" s="3">
        <v>1471340</v>
      </c>
      <c r="BB248">
        <v>-16.709399999999999</v>
      </c>
      <c r="BC248">
        <v>1.0953999999999999</v>
      </c>
      <c r="BD248">
        <v>-1.9658199999999999</v>
      </c>
      <c r="BE248">
        <v>2827.43</v>
      </c>
      <c r="BF248">
        <v>89.5</v>
      </c>
      <c r="BG248">
        <v>89.5</v>
      </c>
      <c r="BH248">
        <v>89.75</v>
      </c>
      <c r="BI248" s="3">
        <v>1.6244900000000001E-5</v>
      </c>
      <c r="BJ248" s="3">
        <v>3.6837599999999999E-6</v>
      </c>
      <c r="BK248">
        <v>0.47106300000000001</v>
      </c>
      <c r="BL248">
        <v>0</v>
      </c>
      <c r="BM248">
        <v>0</v>
      </c>
      <c r="BN248">
        <v>15</v>
      </c>
      <c r="BO248">
        <v>184500</v>
      </c>
      <c r="BP248">
        <v>0</v>
      </c>
      <c r="BQ248">
        <v>0</v>
      </c>
      <c r="BR248">
        <v>0</v>
      </c>
      <c r="BS248">
        <v>14137.2</v>
      </c>
      <c r="BT248">
        <v>0</v>
      </c>
      <c r="BU248">
        <v>0</v>
      </c>
      <c r="BV248">
        <v>0</v>
      </c>
      <c r="BW248" s="3">
        <v>1471340</v>
      </c>
      <c r="BX248" s="3">
        <v>1471340</v>
      </c>
      <c r="BY248" s="3">
        <v>1471340</v>
      </c>
      <c r="BZ248">
        <v>-16.709399999999999</v>
      </c>
      <c r="CA248">
        <v>1.0953999999999999</v>
      </c>
      <c r="CB248">
        <v>-1.9658199999999999</v>
      </c>
      <c r="CC248">
        <v>2827.43</v>
      </c>
      <c r="CD248">
        <v>89.5</v>
      </c>
      <c r="CE248">
        <v>89.5</v>
      </c>
      <c r="CF248">
        <v>89.75</v>
      </c>
      <c r="CG248" s="3">
        <v>1.6244900000000001E-5</v>
      </c>
      <c r="CH248" s="3">
        <v>3.6837599999999999E-6</v>
      </c>
      <c r="CI248">
        <v>0.47106300000000001</v>
      </c>
      <c r="CJ248">
        <v>0</v>
      </c>
      <c r="CK248">
        <v>0</v>
      </c>
      <c r="CL248">
        <v>15</v>
      </c>
      <c r="CM248">
        <v>184500</v>
      </c>
      <c r="CN248">
        <v>0</v>
      </c>
      <c r="CO248">
        <v>0</v>
      </c>
      <c r="CP248">
        <v>0</v>
      </c>
      <c r="CQ248">
        <v>14137.2</v>
      </c>
      <c r="CR248">
        <v>0</v>
      </c>
      <c r="CS248">
        <v>0</v>
      </c>
      <c r="CT248">
        <v>0</v>
      </c>
      <c r="CU248" s="3">
        <v>1471340</v>
      </c>
      <c r="CV248" s="3">
        <v>1471340</v>
      </c>
      <c r="CW248" s="3">
        <v>1471340</v>
      </c>
      <c r="CX248">
        <v>-16.709399999999999</v>
      </c>
      <c r="CY248">
        <v>1.0953999999999999</v>
      </c>
      <c r="CZ248">
        <v>-1.9658199999999999</v>
      </c>
      <c r="DA248">
        <v>2827.43</v>
      </c>
      <c r="DB248">
        <v>89.5</v>
      </c>
      <c r="DC248">
        <v>89.5</v>
      </c>
      <c r="DD248">
        <v>89.75</v>
      </c>
      <c r="DE248" s="3">
        <v>1.6244900000000001E-5</v>
      </c>
      <c r="DF248" s="3">
        <v>3.6837599999999999E-6</v>
      </c>
      <c r="DG248">
        <v>0.47106300000000001</v>
      </c>
      <c r="DH248">
        <v>0</v>
      </c>
      <c r="DI248">
        <v>0</v>
      </c>
      <c r="DJ248">
        <v>15</v>
      </c>
      <c r="DK248">
        <v>184500</v>
      </c>
      <c r="DL248">
        <v>0</v>
      </c>
      <c r="DM248">
        <v>0</v>
      </c>
      <c r="DN248">
        <v>0</v>
      </c>
      <c r="DO248">
        <v>14137.2</v>
      </c>
      <c r="DP248">
        <v>0</v>
      </c>
      <c r="DQ248">
        <v>0</v>
      </c>
      <c r="DR248">
        <v>0</v>
      </c>
      <c r="DS248" s="3">
        <v>1471340</v>
      </c>
      <c r="DT248" s="3">
        <v>1471340</v>
      </c>
      <c r="DU248" s="3">
        <v>1471340</v>
      </c>
      <c r="DV248">
        <v>-16.709399999999999</v>
      </c>
      <c r="DW248">
        <v>1.0953999999999999</v>
      </c>
      <c r="DX248">
        <v>-1.9658199999999999</v>
      </c>
      <c r="DY248">
        <v>2827.43</v>
      </c>
      <c r="DZ248">
        <v>89.5</v>
      </c>
      <c r="EA248">
        <v>89.5</v>
      </c>
      <c r="EB248">
        <v>89.75</v>
      </c>
      <c r="EC248" s="3">
        <v>1.6244900000000001E-5</v>
      </c>
      <c r="ED248" s="3">
        <v>3.6837599999999999E-6</v>
      </c>
      <c r="EE248">
        <v>0.47106300000000001</v>
      </c>
      <c r="EF248">
        <v>0</v>
      </c>
      <c r="EG248">
        <v>0</v>
      </c>
      <c r="EH248">
        <v>15</v>
      </c>
      <c r="EI248">
        <v>184500</v>
      </c>
      <c r="EJ248">
        <v>0</v>
      </c>
      <c r="EK248">
        <v>0</v>
      </c>
      <c r="EL248">
        <v>0</v>
      </c>
      <c r="EM248">
        <v>14137.2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1</v>
      </c>
      <c r="FP248">
        <v>246</v>
      </c>
      <c r="FQ248">
        <v>1</v>
      </c>
    </row>
    <row r="249" spans="1:173" x14ac:dyDescent="0.25">
      <c r="A249">
        <v>1</v>
      </c>
      <c r="B249">
        <v>247</v>
      </c>
      <c r="C249" s="3">
        <v>1471340</v>
      </c>
      <c r="D249" s="3">
        <v>1471340</v>
      </c>
      <c r="E249" s="3">
        <v>1471340</v>
      </c>
      <c r="F249">
        <v>-16.778400000000001</v>
      </c>
      <c r="G249">
        <v>1.1007899999999999</v>
      </c>
      <c r="H249">
        <v>-1.97363</v>
      </c>
      <c r="I249">
        <v>2827.43</v>
      </c>
      <c r="J249">
        <v>89.5</v>
      </c>
      <c r="K249">
        <v>89.5</v>
      </c>
      <c r="L249">
        <v>89.75</v>
      </c>
      <c r="M249" s="3">
        <v>4.0413000000000001E-5</v>
      </c>
      <c r="N249" s="3">
        <v>1.2767400000000001E-5</v>
      </c>
      <c r="O249">
        <v>0.47095900000000002</v>
      </c>
      <c r="P249">
        <v>0</v>
      </c>
      <c r="Q249">
        <v>0</v>
      </c>
      <c r="R249">
        <v>15</v>
      </c>
      <c r="S249">
        <v>185250</v>
      </c>
      <c r="T249">
        <v>0</v>
      </c>
      <c r="U249">
        <v>0</v>
      </c>
      <c r="V249">
        <v>0</v>
      </c>
      <c r="W249">
        <v>14137.2</v>
      </c>
      <c r="X249">
        <v>0</v>
      </c>
      <c r="Y249">
        <v>0</v>
      </c>
      <c r="Z249">
        <v>0</v>
      </c>
      <c r="AA249" s="3">
        <v>1471340</v>
      </c>
      <c r="AB249" s="3">
        <v>1471340</v>
      </c>
      <c r="AC249" s="3">
        <v>1471340</v>
      </c>
      <c r="AD249">
        <v>-16.778400000000001</v>
      </c>
      <c r="AE249">
        <v>1.1007899999999999</v>
      </c>
      <c r="AF249">
        <v>-1.97363</v>
      </c>
      <c r="AG249">
        <v>2827.43</v>
      </c>
      <c r="AH249">
        <v>89.5</v>
      </c>
      <c r="AI249">
        <v>89.5</v>
      </c>
      <c r="AJ249">
        <v>89.75</v>
      </c>
      <c r="AK249" s="3">
        <v>4.0413000000000001E-5</v>
      </c>
      <c r="AL249" s="3">
        <v>1.2767400000000001E-5</v>
      </c>
      <c r="AM249">
        <v>0.47095900000000002</v>
      </c>
      <c r="AN249">
        <v>0</v>
      </c>
      <c r="AO249">
        <v>0</v>
      </c>
      <c r="AP249">
        <v>15</v>
      </c>
      <c r="AQ249">
        <v>185250</v>
      </c>
      <c r="AR249">
        <v>0</v>
      </c>
      <c r="AS249">
        <v>0</v>
      </c>
      <c r="AT249">
        <v>0</v>
      </c>
      <c r="AU249">
        <v>14137.2</v>
      </c>
      <c r="AV249">
        <v>0</v>
      </c>
      <c r="AW249">
        <v>0</v>
      </c>
      <c r="AX249">
        <v>0</v>
      </c>
      <c r="AY249" s="3">
        <v>1471340</v>
      </c>
      <c r="AZ249" s="3">
        <v>1471340</v>
      </c>
      <c r="BA249" s="3">
        <v>1471340</v>
      </c>
      <c r="BB249">
        <v>-16.778400000000001</v>
      </c>
      <c r="BC249">
        <v>1.1007899999999999</v>
      </c>
      <c r="BD249">
        <v>-1.97363</v>
      </c>
      <c r="BE249">
        <v>2827.43</v>
      </c>
      <c r="BF249">
        <v>89.5</v>
      </c>
      <c r="BG249">
        <v>89.5</v>
      </c>
      <c r="BH249">
        <v>89.75</v>
      </c>
      <c r="BI249" s="3">
        <v>4.0413000000000001E-5</v>
      </c>
      <c r="BJ249" s="3">
        <v>1.2767400000000001E-5</v>
      </c>
      <c r="BK249">
        <v>0.47095900000000002</v>
      </c>
      <c r="BL249">
        <v>0</v>
      </c>
      <c r="BM249">
        <v>0</v>
      </c>
      <c r="BN249">
        <v>15</v>
      </c>
      <c r="BO249">
        <v>185250</v>
      </c>
      <c r="BP249">
        <v>0</v>
      </c>
      <c r="BQ249">
        <v>0</v>
      </c>
      <c r="BR249">
        <v>0</v>
      </c>
      <c r="BS249">
        <v>14137.2</v>
      </c>
      <c r="BT249">
        <v>0</v>
      </c>
      <c r="BU249">
        <v>0</v>
      </c>
      <c r="BV249">
        <v>0</v>
      </c>
      <c r="BW249" s="3">
        <v>1471340</v>
      </c>
      <c r="BX249" s="3">
        <v>1471340</v>
      </c>
      <c r="BY249" s="3">
        <v>1471340</v>
      </c>
      <c r="BZ249">
        <v>-16.778400000000001</v>
      </c>
      <c r="CA249">
        <v>1.1007899999999999</v>
      </c>
      <c r="CB249">
        <v>-1.97363</v>
      </c>
      <c r="CC249">
        <v>2827.43</v>
      </c>
      <c r="CD249">
        <v>89.5</v>
      </c>
      <c r="CE249">
        <v>89.5</v>
      </c>
      <c r="CF249">
        <v>89.75</v>
      </c>
      <c r="CG249" s="3">
        <v>4.0413000000000001E-5</v>
      </c>
      <c r="CH249" s="3">
        <v>1.2767400000000001E-5</v>
      </c>
      <c r="CI249">
        <v>0.47095900000000002</v>
      </c>
      <c r="CJ249">
        <v>0</v>
      </c>
      <c r="CK249">
        <v>0</v>
      </c>
      <c r="CL249">
        <v>15</v>
      </c>
      <c r="CM249">
        <v>185250</v>
      </c>
      <c r="CN249">
        <v>0</v>
      </c>
      <c r="CO249">
        <v>0</v>
      </c>
      <c r="CP249">
        <v>0</v>
      </c>
      <c r="CQ249">
        <v>14137.2</v>
      </c>
      <c r="CR249">
        <v>0</v>
      </c>
      <c r="CS249">
        <v>0</v>
      </c>
      <c r="CT249">
        <v>0</v>
      </c>
      <c r="CU249" s="3">
        <v>1471340</v>
      </c>
      <c r="CV249" s="3">
        <v>1471340</v>
      </c>
      <c r="CW249" s="3">
        <v>1471340</v>
      </c>
      <c r="CX249">
        <v>-16.778400000000001</v>
      </c>
      <c r="CY249">
        <v>1.1007899999999999</v>
      </c>
      <c r="CZ249">
        <v>-1.97363</v>
      </c>
      <c r="DA249">
        <v>2827.43</v>
      </c>
      <c r="DB249">
        <v>89.5</v>
      </c>
      <c r="DC249">
        <v>89.5</v>
      </c>
      <c r="DD249">
        <v>89.75</v>
      </c>
      <c r="DE249" s="3">
        <v>4.0413000000000001E-5</v>
      </c>
      <c r="DF249" s="3">
        <v>1.2767400000000001E-5</v>
      </c>
      <c r="DG249">
        <v>0.47095900000000002</v>
      </c>
      <c r="DH249">
        <v>0</v>
      </c>
      <c r="DI249">
        <v>0</v>
      </c>
      <c r="DJ249">
        <v>15</v>
      </c>
      <c r="DK249">
        <v>185250</v>
      </c>
      <c r="DL249">
        <v>0</v>
      </c>
      <c r="DM249">
        <v>0</v>
      </c>
      <c r="DN249">
        <v>0</v>
      </c>
      <c r="DO249">
        <v>14137.2</v>
      </c>
      <c r="DP249">
        <v>0</v>
      </c>
      <c r="DQ249">
        <v>0</v>
      </c>
      <c r="DR249">
        <v>0</v>
      </c>
      <c r="DS249" s="3">
        <v>1471340</v>
      </c>
      <c r="DT249" s="3">
        <v>1471340</v>
      </c>
      <c r="DU249" s="3">
        <v>1471340</v>
      </c>
      <c r="DV249">
        <v>-16.778400000000001</v>
      </c>
      <c r="DW249">
        <v>1.1007899999999999</v>
      </c>
      <c r="DX249">
        <v>-1.97363</v>
      </c>
      <c r="DY249">
        <v>2827.43</v>
      </c>
      <c r="DZ249">
        <v>89.5</v>
      </c>
      <c r="EA249">
        <v>89.5</v>
      </c>
      <c r="EB249">
        <v>89.75</v>
      </c>
      <c r="EC249" s="3">
        <v>4.0413000000000001E-5</v>
      </c>
      <c r="ED249" s="3">
        <v>1.2767400000000001E-5</v>
      </c>
      <c r="EE249">
        <v>0.47095900000000002</v>
      </c>
      <c r="EF249">
        <v>0</v>
      </c>
      <c r="EG249">
        <v>0</v>
      </c>
      <c r="EH249">
        <v>15</v>
      </c>
      <c r="EI249">
        <v>185250</v>
      </c>
      <c r="EJ249">
        <v>0</v>
      </c>
      <c r="EK249">
        <v>0</v>
      </c>
      <c r="EL249">
        <v>0</v>
      </c>
      <c r="EM249">
        <v>14137.2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1</v>
      </c>
      <c r="FP249">
        <v>247</v>
      </c>
      <c r="FQ249">
        <v>1</v>
      </c>
    </row>
    <row r="250" spans="1:173" x14ac:dyDescent="0.25">
      <c r="A250">
        <v>1</v>
      </c>
      <c r="B250">
        <v>248</v>
      </c>
      <c r="C250" s="3">
        <v>1471340</v>
      </c>
      <c r="D250" s="3">
        <v>1471340</v>
      </c>
      <c r="E250" s="3">
        <v>1471340</v>
      </c>
      <c r="F250">
        <v>-16.844100000000001</v>
      </c>
      <c r="G250">
        <v>1.10588</v>
      </c>
      <c r="H250">
        <v>-1.9834799999999999</v>
      </c>
      <c r="I250">
        <v>2827.43</v>
      </c>
      <c r="J250">
        <v>89.5</v>
      </c>
      <c r="K250">
        <v>89.5</v>
      </c>
      <c r="L250">
        <v>89.75</v>
      </c>
      <c r="M250" s="3">
        <v>1.38596E-5</v>
      </c>
      <c r="N250" s="3">
        <v>-4.8972500000000004E-6</v>
      </c>
      <c r="O250">
        <v>0.46876099999999998</v>
      </c>
      <c r="P250">
        <v>0</v>
      </c>
      <c r="Q250">
        <v>0</v>
      </c>
      <c r="R250">
        <v>15</v>
      </c>
      <c r="S250">
        <v>186000</v>
      </c>
      <c r="T250">
        <v>0</v>
      </c>
      <c r="U250">
        <v>0</v>
      </c>
      <c r="V250">
        <v>0</v>
      </c>
      <c r="W250">
        <v>14137.2</v>
      </c>
      <c r="X250">
        <v>0</v>
      </c>
      <c r="Y250">
        <v>0</v>
      </c>
      <c r="Z250">
        <v>0</v>
      </c>
      <c r="AA250" s="3">
        <v>1471340</v>
      </c>
      <c r="AB250" s="3">
        <v>1471340</v>
      </c>
      <c r="AC250" s="3">
        <v>1471340</v>
      </c>
      <c r="AD250">
        <v>-16.844100000000001</v>
      </c>
      <c r="AE250">
        <v>1.10588</v>
      </c>
      <c r="AF250">
        <v>-1.9834799999999999</v>
      </c>
      <c r="AG250">
        <v>2827.43</v>
      </c>
      <c r="AH250">
        <v>89.5</v>
      </c>
      <c r="AI250">
        <v>89.5</v>
      </c>
      <c r="AJ250">
        <v>89.75</v>
      </c>
      <c r="AK250" s="3">
        <v>1.38596E-5</v>
      </c>
      <c r="AL250" s="3">
        <v>-4.8972500000000004E-6</v>
      </c>
      <c r="AM250">
        <v>0.46876099999999998</v>
      </c>
      <c r="AN250">
        <v>0</v>
      </c>
      <c r="AO250">
        <v>0</v>
      </c>
      <c r="AP250">
        <v>15</v>
      </c>
      <c r="AQ250">
        <v>186000</v>
      </c>
      <c r="AR250">
        <v>0</v>
      </c>
      <c r="AS250">
        <v>0</v>
      </c>
      <c r="AT250">
        <v>0</v>
      </c>
      <c r="AU250">
        <v>14137.2</v>
      </c>
      <c r="AV250">
        <v>0</v>
      </c>
      <c r="AW250">
        <v>0</v>
      </c>
      <c r="AX250">
        <v>0</v>
      </c>
      <c r="AY250" s="3">
        <v>1471340</v>
      </c>
      <c r="AZ250" s="3">
        <v>1471340</v>
      </c>
      <c r="BA250" s="3">
        <v>1471340</v>
      </c>
      <c r="BB250">
        <v>-16.844100000000001</v>
      </c>
      <c r="BC250">
        <v>1.10588</v>
      </c>
      <c r="BD250">
        <v>-1.9834799999999999</v>
      </c>
      <c r="BE250">
        <v>2827.43</v>
      </c>
      <c r="BF250">
        <v>89.5</v>
      </c>
      <c r="BG250">
        <v>89.5</v>
      </c>
      <c r="BH250">
        <v>89.75</v>
      </c>
      <c r="BI250" s="3">
        <v>1.38596E-5</v>
      </c>
      <c r="BJ250" s="3">
        <v>-4.8972500000000004E-6</v>
      </c>
      <c r="BK250">
        <v>0.46876099999999998</v>
      </c>
      <c r="BL250">
        <v>0</v>
      </c>
      <c r="BM250">
        <v>0</v>
      </c>
      <c r="BN250">
        <v>15</v>
      </c>
      <c r="BO250">
        <v>186000</v>
      </c>
      <c r="BP250">
        <v>0</v>
      </c>
      <c r="BQ250">
        <v>0</v>
      </c>
      <c r="BR250">
        <v>0</v>
      </c>
      <c r="BS250">
        <v>14137.2</v>
      </c>
      <c r="BT250">
        <v>0</v>
      </c>
      <c r="BU250">
        <v>0</v>
      </c>
      <c r="BV250">
        <v>0</v>
      </c>
      <c r="BW250" s="3">
        <v>1471340</v>
      </c>
      <c r="BX250" s="3">
        <v>1471340</v>
      </c>
      <c r="BY250" s="3">
        <v>1471340</v>
      </c>
      <c r="BZ250">
        <v>-16.844100000000001</v>
      </c>
      <c r="CA250">
        <v>1.10588</v>
      </c>
      <c r="CB250">
        <v>-1.9834799999999999</v>
      </c>
      <c r="CC250">
        <v>2827.43</v>
      </c>
      <c r="CD250">
        <v>89.5</v>
      </c>
      <c r="CE250">
        <v>89.5</v>
      </c>
      <c r="CF250">
        <v>89.75</v>
      </c>
      <c r="CG250" s="3">
        <v>1.38596E-5</v>
      </c>
      <c r="CH250" s="3">
        <v>-4.8972500000000004E-6</v>
      </c>
      <c r="CI250">
        <v>0.46876099999999998</v>
      </c>
      <c r="CJ250">
        <v>0</v>
      </c>
      <c r="CK250">
        <v>0</v>
      </c>
      <c r="CL250">
        <v>15</v>
      </c>
      <c r="CM250">
        <v>186000</v>
      </c>
      <c r="CN250">
        <v>0</v>
      </c>
      <c r="CO250">
        <v>0</v>
      </c>
      <c r="CP250">
        <v>0</v>
      </c>
      <c r="CQ250">
        <v>14137.2</v>
      </c>
      <c r="CR250">
        <v>0</v>
      </c>
      <c r="CS250">
        <v>0</v>
      </c>
      <c r="CT250">
        <v>0</v>
      </c>
      <c r="CU250" s="3">
        <v>1471340</v>
      </c>
      <c r="CV250" s="3">
        <v>1471340</v>
      </c>
      <c r="CW250" s="3">
        <v>1471340</v>
      </c>
      <c r="CX250">
        <v>-16.844100000000001</v>
      </c>
      <c r="CY250">
        <v>1.10588</v>
      </c>
      <c r="CZ250">
        <v>-1.9834799999999999</v>
      </c>
      <c r="DA250">
        <v>2827.43</v>
      </c>
      <c r="DB250">
        <v>89.5</v>
      </c>
      <c r="DC250">
        <v>89.5</v>
      </c>
      <c r="DD250">
        <v>89.75</v>
      </c>
      <c r="DE250" s="3">
        <v>1.38596E-5</v>
      </c>
      <c r="DF250" s="3">
        <v>-4.8972500000000004E-6</v>
      </c>
      <c r="DG250">
        <v>0.46876099999999998</v>
      </c>
      <c r="DH250">
        <v>0</v>
      </c>
      <c r="DI250">
        <v>0</v>
      </c>
      <c r="DJ250">
        <v>15</v>
      </c>
      <c r="DK250">
        <v>186000</v>
      </c>
      <c r="DL250">
        <v>0</v>
      </c>
      <c r="DM250">
        <v>0</v>
      </c>
      <c r="DN250">
        <v>0</v>
      </c>
      <c r="DO250">
        <v>14137.2</v>
      </c>
      <c r="DP250">
        <v>0</v>
      </c>
      <c r="DQ250">
        <v>0</v>
      </c>
      <c r="DR250">
        <v>0</v>
      </c>
      <c r="DS250" s="3">
        <v>1471340</v>
      </c>
      <c r="DT250" s="3">
        <v>1471340</v>
      </c>
      <c r="DU250" s="3">
        <v>1471340</v>
      </c>
      <c r="DV250">
        <v>-16.844100000000001</v>
      </c>
      <c r="DW250">
        <v>1.10588</v>
      </c>
      <c r="DX250">
        <v>-1.9834799999999999</v>
      </c>
      <c r="DY250">
        <v>2827.43</v>
      </c>
      <c r="DZ250">
        <v>89.5</v>
      </c>
      <c r="EA250">
        <v>89.5</v>
      </c>
      <c r="EB250">
        <v>89.75</v>
      </c>
      <c r="EC250" s="3">
        <v>1.38596E-5</v>
      </c>
      <c r="ED250" s="3">
        <v>-4.8972500000000004E-6</v>
      </c>
      <c r="EE250">
        <v>0.46876099999999998</v>
      </c>
      <c r="EF250">
        <v>0</v>
      </c>
      <c r="EG250">
        <v>0</v>
      </c>
      <c r="EH250">
        <v>15</v>
      </c>
      <c r="EI250">
        <v>186000</v>
      </c>
      <c r="EJ250">
        <v>0</v>
      </c>
      <c r="EK250">
        <v>0</v>
      </c>
      <c r="EL250">
        <v>0</v>
      </c>
      <c r="EM250">
        <v>14137.2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1</v>
      </c>
      <c r="FP250">
        <v>248</v>
      </c>
      <c r="FQ250">
        <v>1</v>
      </c>
    </row>
    <row r="251" spans="1:173" x14ac:dyDescent="0.25">
      <c r="A251">
        <v>1</v>
      </c>
      <c r="B251">
        <v>249</v>
      </c>
      <c r="C251" s="3">
        <v>1471340</v>
      </c>
      <c r="D251" s="3">
        <v>1471340</v>
      </c>
      <c r="E251" s="3">
        <v>1471340</v>
      </c>
      <c r="F251">
        <v>-16.911200000000001</v>
      </c>
      <c r="G251">
        <v>1.1114999999999999</v>
      </c>
      <c r="H251">
        <v>-1.9923299999999999</v>
      </c>
      <c r="I251">
        <v>2827.43</v>
      </c>
      <c r="J251">
        <v>89.5</v>
      </c>
      <c r="K251">
        <v>89.5</v>
      </c>
      <c r="L251">
        <v>89.75</v>
      </c>
      <c r="M251" s="3">
        <v>2.80699E-5</v>
      </c>
      <c r="N251" s="3">
        <v>1.22263E-5</v>
      </c>
      <c r="O251">
        <v>0.46826600000000002</v>
      </c>
      <c r="P251">
        <v>0</v>
      </c>
      <c r="Q251">
        <v>0</v>
      </c>
      <c r="R251">
        <v>15</v>
      </c>
      <c r="S251">
        <v>186750</v>
      </c>
      <c r="T251">
        <v>0</v>
      </c>
      <c r="U251">
        <v>0</v>
      </c>
      <c r="V251">
        <v>0</v>
      </c>
      <c r="W251">
        <v>14137.2</v>
      </c>
      <c r="X251">
        <v>0</v>
      </c>
      <c r="Y251">
        <v>0</v>
      </c>
      <c r="Z251">
        <v>0</v>
      </c>
      <c r="AA251" s="3">
        <v>1471340</v>
      </c>
      <c r="AB251" s="3">
        <v>1471340</v>
      </c>
      <c r="AC251" s="3">
        <v>1471340</v>
      </c>
      <c r="AD251">
        <v>-16.911200000000001</v>
      </c>
      <c r="AE251">
        <v>1.1114999999999999</v>
      </c>
      <c r="AF251">
        <v>-1.9923299999999999</v>
      </c>
      <c r="AG251">
        <v>2827.43</v>
      </c>
      <c r="AH251">
        <v>89.5</v>
      </c>
      <c r="AI251">
        <v>89.5</v>
      </c>
      <c r="AJ251">
        <v>89.75</v>
      </c>
      <c r="AK251" s="3">
        <v>2.80699E-5</v>
      </c>
      <c r="AL251" s="3">
        <v>1.22263E-5</v>
      </c>
      <c r="AM251">
        <v>0.46826600000000002</v>
      </c>
      <c r="AN251">
        <v>0</v>
      </c>
      <c r="AO251">
        <v>0</v>
      </c>
      <c r="AP251">
        <v>15</v>
      </c>
      <c r="AQ251">
        <v>186750</v>
      </c>
      <c r="AR251">
        <v>0</v>
      </c>
      <c r="AS251">
        <v>0</v>
      </c>
      <c r="AT251">
        <v>0</v>
      </c>
      <c r="AU251">
        <v>14137.2</v>
      </c>
      <c r="AV251">
        <v>0</v>
      </c>
      <c r="AW251">
        <v>0</v>
      </c>
      <c r="AX251">
        <v>0</v>
      </c>
      <c r="AY251" s="3">
        <v>1471340</v>
      </c>
      <c r="AZ251" s="3">
        <v>1471340</v>
      </c>
      <c r="BA251" s="3">
        <v>1471340</v>
      </c>
      <c r="BB251">
        <v>-16.911200000000001</v>
      </c>
      <c r="BC251">
        <v>1.1114999999999999</v>
      </c>
      <c r="BD251">
        <v>-1.9923299999999999</v>
      </c>
      <c r="BE251">
        <v>2827.43</v>
      </c>
      <c r="BF251">
        <v>89.5</v>
      </c>
      <c r="BG251">
        <v>89.5</v>
      </c>
      <c r="BH251">
        <v>89.75</v>
      </c>
      <c r="BI251" s="3">
        <v>2.80699E-5</v>
      </c>
      <c r="BJ251" s="3">
        <v>1.22263E-5</v>
      </c>
      <c r="BK251">
        <v>0.46826600000000002</v>
      </c>
      <c r="BL251">
        <v>0</v>
      </c>
      <c r="BM251">
        <v>0</v>
      </c>
      <c r="BN251">
        <v>15</v>
      </c>
      <c r="BO251">
        <v>186750</v>
      </c>
      <c r="BP251">
        <v>0</v>
      </c>
      <c r="BQ251">
        <v>0</v>
      </c>
      <c r="BR251">
        <v>0</v>
      </c>
      <c r="BS251">
        <v>14137.2</v>
      </c>
      <c r="BT251">
        <v>0</v>
      </c>
      <c r="BU251">
        <v>0</v>
      </c>
      <c r="BV251">
        <v>0</v>
      </c>
      <c r="BW251" s="3">
        <v>1471340</v>
      </c>
      <c r="BX251" s="3">
        <v>1471340</v>
      </c>
      <c r="BY251" s="3">
        <v>1471340</v>
      </c>
      <c r="BZ251">
        <v>-16.911200000000001</v>
      </c>
      <c r="CA251">
        <v>1.1114999999999999</v>
      </c>
      <c r="CB251">
        <v>-1.9923299999999999</v>
      </c>
      <c r="CC251">
        <v>2827.43</v>
      </c>
      <c r="CD251">
        <v>89.5</v>
      </c>
      <c r="CE251">
        <v>89.5</v>
      </c>
      <c r="CF251">
        <v>89.75</v>
      </c>
      <c r="CG251" s="3">
        <v>2.80699E-5</v>
      </c>
      <c r="CH251" s="3">
        <v>1.22263E-5</v>
      </c>
      <c r="CI251">
        <v>0.46826600000000002</v>
      </c>
      <c r="CJ251">
        <v>0</v>
      </c>
      <c r="CK251">
        <v>0</v>
      </c>
      <c r="CL251">
        <v>15</v>
      </c>
      <c r="CM251">
        <v>186750</v>
      </c>
      <c r="CN251">
        <v>0</v>
      </c>
      <c r="CO251">
        <v>0</v>
      </c>
      <c r="CP251">
        <v>0</v>
      </c>
      <c r="CQ251">
        <v>14137.2</v>
      </c>
      <c r="CR251">
        <v>0</v>
      </c>
      <c r="CS251">
        <v>0</v>
      </c>
      <c r="CT251">
        <v>0</v>
      </c>
      <c r="CU251" s="3">
        <v>1471340</v>
      </c>
      <c r="CV251" s="3">
        <v>1471340</v>
      </c>
      <c r="CW251" s="3">
        <v>1471340</v>
      </c>
      <c r="CX251">
        <v>-16.911200000000001</v>
      </c>
      <c r="CY251">
        <v>1.1114999999999999</v>
      </c>
      <c r="CZ251">
        <v>-1.9923299999999999</v>
      </c>
      <c r="DA251">
        <v>2827.43</v>
      </c>
      <c r="DB251">
        <v>89.5</v>
      </c>
      <c r="DC251">
        <v>89.5</v>
      </c>
      <c r="DD251">
        <v>89.75</v>
      </c>
      <c r="DE251" s="3">
        <v>2.80699E-5</v>
      </c>
      <c r="DF251" s="3">
        <v>1.22263E-5</v>
      </c>
      <c r="DG251">
        <v>0.46826600000000002</v>
      </c>
      <c r="DH251">
        <v>0</v>
      </c>
      <c r="DI251">
        <v>0</v>
      </c>
      <c r="DJ251">
        <v>15</v>
      </c>
      <c r="DK251">
        <v>186750</v>
      </c>
      <c r="DL251">
        <v>0</v>
      </c>
      <c r="DM251">
        <v>0</v>
      </c>
      <c r="DN251">
        <v>0</v>
      </c>
      <c r="DO251">
        <v>14137.2</v>
      </c>
      <c r="DP251">
        <v>0</v>
      </c>
      <c r="DQ251">
        <v>0</v>
      </c>
      <c r="DR251">
        <v>0</v>
      </c>
      <c r="DS251" s="3">
        <v>1471340</v>
      </c>
      <c r="DT251" s="3">
        <v>1471340</v>
      </c>
      <c r="DU251" s="3">
        <v>1471340</v>
      </c>
      <c r="DV251">
        <v>-16.911200000000001</v>
      </c>
      <c r="DW251">
        <v>1.1114999999999999</v>
      </c>
      <c r="DX251">
        <v>-1.9923299999999999</v>
      </c>
      <c r="DY251">
        <v>2827.43</v>
      </c>
      <c r="DZ251">
        <v>89.5</v>
      </c>
      <c r="EA251">
        <v>89.5</v>
      </c>
      <c r="EB251">
        <v>89.75</v>
      </c>
      <c r="EC251" s="3">
        <v>2.80699E-5</v>
      </c>
      <c r="ED251" s="3">
        <v>1.22263E-5</v>
      </c>
      <c r="EE251">
        <v>0.46826600000000002</v>
      </c>
      <c r="EF251">
        <v>0</v>
      </c>
      <c r="EG251">
        <v>0</v>
      </c>
      <c r="EH251">
        <v>15</v>
      </c>
      <c r="EI251">
        <v>186750</v>
      </c>
      <c r="EJ251">
        <v>0</v>
      </c>
      <c r="EK251">
        <v>0</v>
      </c>
      <c r="EL251">
        <v>0</v>
      </c>
      <c r="EM251">
        <v>14137.2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1</v>
      </c>
      <c r="FP251">
        <v>249</v>
      </c>
      <c r="FQ251">
        <v>1</v>
      </c>
    </row>
    <row r="252" spans="1:173" x14ac:dyDescent="0.25">
      <c r="A252">
        <v>1</v>
      </c>
      <c r="B252">
        <v>250</v>
      </c>
      <c r="C252" s="3">
        <v>1471340</v>
      </c>
      <c r="D252" s="3">
        <v>1471340</v>
      </c>
      <c r="E252" s="3">
        <v>1471340</v>
      </c>
      <c r="F252">
        <v>-16.983499999999999</v>
      </c>
      <c r="G252">
        <v>1.11741</v>
      </c>
      <c r="H252">
        <v>-2.00204</v>
      </c>
      <c r="I252">
        <v>2827.43</v>
      </c>
      <c r="J252">
        <v>89.5</v>
      </c>
      <c r="K252">
        <v>89.5</v>
      </c>
      <c r="L252">
        <v>89.75</v>
      </c>
      <c r="M252" s="3">
        <v>1.04093E-5</v>
      </c>
      <c r="N252" s="3">
        <v>2.27236E-5</v>
      </c>
      <c r="O252">
        <v>0.47031200000000001</v>
      </c>
      <c r="P252">
        <v>0</v>
      </c>
      <c r="Q252">
        <v>0</v>
      </c>
      <c r="R252">
        <v>15</v>
      </c>
      <c r="S252">
        <v>187500</v>
      </c>
      <c r="T252">
        <v>0</v>
      </c>
      <c r="U252">
        <v>0</v>
      </c>
      <c r="V252">
        <v>0</v>
      </c>
      <c r="W252">
        <v>14137.2</v>
      </c>
      <c r="X252">
        <v>0</v>
      </c>
      <c r="Y252">
        <v>0</v>
      </c>
      <c r="Z252">
        <v>0</v>
      </c>
      <c r="AA252" s="3">
        <v>1471340</v>
      </c>
      <c r="AB252" s="3">
        <v>1471340</v>
      </c>
      <c r="AC252" s="3">
        <v>1471340</v>
      </c>
      <c r="AD252">
        <v>-16.983499999999999</v>
      </c>
      <c r="AE252">
        <v>1.11741</v>
      </c>
      <c r="AF252">
        <v>-2.00204</v>
      </c>
      <c r="AG252">
        <v>2827.43</v>
      </c>
      <c r="AH252">
        <v>89.5</v>
      </c>
      <c r="AI252">
        <v>89.5</v>
      </c>
      <c r="AJ252">
        <v>89.75</v>
      </c>
      <c r="AK252" s="3">
        <v>1.04093E-5</v>
      </c>
      <c r="AL252" s="3">
        <v>2.27236E-5</v>
      </c>
      <c r="AM252">
        <v>0.47031200000000001</v>
      </c>
      <c r="AN252">
        <v>0</v>
      </c>
      <c r="AO252">
        <v>0</v>
      </c>
      <c r="AP252">
        <v>15</v>
      </c>
      <c r="AQ252">
        <v>187500</v>
      </c>
      <c r="AR252">
        <v>0</v>
      </c>
      <c r="AS252">
        <v>0</v>
      </c>
      <c r="AT252">
        <v>0</v>
      </c>
      <c r="AU252">
        <v>14137.2</v>
      </c>
      <c r="AV252">
        <v>0</v>
      </c>
      <c r="AW252">
        <v>0</v>
      </c>
      <c r="AX252">
        <v>0</v>
      </c>
      <c r="AY252" s="3">
        <v>1471340</v>
      </c>
      <c r="AZ252" s="3">
        <v>1471340</v>
      </c>
      <c r="BA252" s="3">
        <v>1471340</v>
      </c>
      <c r="BB252">
        <v>-16.983499999999999</v>
      </c>
      <c r="BC252">
        <v>1.11741</v>
      </c>
      <c r="BD252">
        <v>-2.00204</v>
      </c>
      <c r="BE252">
        <v>2827.43</v>
      </c>
      <c r="BF252">
        <v>89.5</v>
      </c>
      <c r="BG252">
        <v>89.5</v>
      </c>
      <c r="BH252">
        <v>89.75</v>
      </c>
      <c r="BI252" s="3">
        <v>1.04093E-5</v>
      </c>
      <c r="BJ252" s="3">
        <v>2.27236E-5</v>
      </c>
      <c r="BK252">
        <v>0.47031200000000001</v>
      </c>
      <c r="BL252">
        <v>0</v>
      </c>
      <c r="BM252">
        <v>0</v>
      </c>
      <c r="BN252">
        <v>15</v>
      </c>
      <c r="BO252">
        <v>187500</v>
      </c>
      <c r="BP252">
        <v>0</v>
      </c>
      <c r="BQ252">
        <v>0</v>
      </c>
      <c r="BR252">
        <v>0</v>
      </c>
      <c r="BS252">
        <v>14137.2</v>
      </c>
      <c r="BT252">
        <v>0</v>
      </c>
      <c r="BU252">
        <v>0</v>
      </c>
      <c r="BV252">
        <v>0</v>
      </c>
      <c r="BW252" s="3">
        <v>1471340</v>
      </c>
      <c r="BX252" s="3">
        <v>1471340</v>
      </c>
      <c r="BY252" s="3">
        <v>1471340</v>
      </c>
      <c r="BZ252">
        <v>-16.983499999999999</v>
      </c>
      <c r="CA252">
        <v>1.11741</v>
      </c>
      <c r="CB252">
        <v>-2.00204</v>
      </c>
      <c r="CC252">
        <v>2827.43</v>
      </c>
      <c r="CD252">
        <v>89.5</v>
      </c>
      <c r="CE252">
        <v>89.5</v>
      </c>
      <c r="CF252">
        <v>89.75</v>
      </c>
      <c r="CG252" s="3">
        <v>1.04093E-5</v>
      </c>
      <c r="CH252" s="3">
        <v>2.27236E-5</v>
      </c>
      <c r="CI252">
        <v>0.47031200000000001</v>
      </c>
      <c r="CJ252">
        <v>0</v>
      </c>
      <c r="CK252">
        <v>0</v>
      </c>
      <c r="CL252">
        <v>15</v>
      </c>
      <c r="CM252">
        <v>187500</v>
      </c>
      <c r="CN252">
        <v>0</v>
      </c>
      <c r="CO252">
        <v>0</v>
      </c>
      <c r="CP252">
        <v>0</v>
      </c>
      <c r="CQ252">
        <v>14137.2</v>
      </c>
      <c r="CR252">
        <v>0</v>
      </c>
      <c r="CS252">
        <v>0</v>
      </c>
      <c r="CT252">
        <v>0</v>
      </c>
      <c r="CU252" s="3">
        <v>1471340</v>
      </c>
      <c r="CV252" s="3">
        <v>1471340</v>
      </c>
      <c r="CW252" s="3">
        <v>1471340</v>
      </c>
      <c r="CX252">
        <v>-16.983499999999999</v>
      </c>
      <c r="CY252">
        <v>1.11741</v>
      </c>
      <c r="CZ252">
        <v>-2.00204</v>
      </c>
      <c r="DA252">
        <v>2827.43</v>
      </c>
      <c r="DB252">
        <v>89.5</v>
      </c>
      <c r="DC252">
        <v>89.5</v>
      </c>
      <c r="DD252">
        <v>89.75</v>
      </c>
      <c r="DE252" s="3">
        <v>1.04093E-5</v>
      </c>
      <c r="DF252" s="3">
        <v>2.27236E-5</v>
      </c>
      <c r="DG252">
        <v>0.47031200000000001</v>
      </c>
      <c r="DH252">
        <v>0</v>
      </c>
      <c r="DI252">
        <v>0</v>
      </c>
      <c r="DJ252">
        <v>15</v>
      </c>
      <c r="DK252">
        <v>187500</v>
      </c>
      <c r="DL252">
        <v>0</v>
      </c>
      <c r="DM252">
        <v>0</v>
      </c>
      <c r="DN252">
        <v>0</v>
      </c>
      <c r="DO252">
        <v>14137.2</v>
      </c>
      <c r="DP252">
        <v>0</v>
      </c>
      <c r="DQ252">
        <v>0</v>
      </c>
      <c r="DR252">
        <v>0</v>
      </c>
      <c r="DS252" s="3">
        <v>1471340</v>
      </c>
      <c r="DT252" s="3">
        <v>1471340</v>
      </c>
      <c r="DU252" s="3">
        <v>1471340</v>
      </c>
      <c r="DV252">
        <v>-16.983499999999999</v>
      </c>
      <c r="DW252">
        <v>1.11741</v>
      </c>
      <c r="DX252">
        <v>-2.00204</v>
      </c>
      <c r="DY252">
        <v>2827.43</v>
      </c>
      <c r="DZ252">
        <v>89.5</v>
      </c>
      <c r="EA252">
        <v>89.5</v>
      </c>
      <c r="EB252">
        <v>89.75</v>
      </c>
      <c r="EC252" s="3">
        <v>1.04093E-5</v>
      </c>
      <c r="ED252" s="3">
        <v>2.27236E-5</v>
      </c>
      <c r="EE252">
        <v>0.47031200000000001</v>
      </c>
      <c r="EF252">
        <v>0</v>
      </c>
      <c r="EG252">
        <v>0</v>
      </c>
      <c r="EH252">
        <v>15</v>
      </c>
      <c r="EI252">
        <v>187500</v>
      </c>
      <c r="EJ252">
        <v>0</v>
      </c>
      <c r="EK252">
        <v>0</v>
      </c>
      <c r="EL252">
        <v>0</v>
      </c>
      <c r="EM252">
        <v>14137.2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1</v>
      </c>
      <c r="FP252">
        <v>250</v>
      </c>
      <c r="FQ252">
        <v>1</v>
      </c>
    </row>
    <row r="253" spans="1:173" x14ac:dyDescent="0.25">
      <c r="A253">
        <v>1</v>
      </c>
      <c r="B253">
        <v>251</v>
      </c>
      <c r="C253" s="3">
        <v>1471340</v>
      </c>
      <c r="D253" s="3">
        <v>1471340</v>
      </c>
      <c r="E253" s="3">
        <v>1471340</v>
      </c>
      <c r="F253">
        <v>-17.052299999999999</v>
      </c>
      <c r="G253">
        <v>1.1229899999999999</v>
      </c>
      <c r="H253">
        <v>-2.0117099999999999</v>
      </c>
      <c r="I253">
        <v>2827.43</v>
      </c>
      <c r="J253">
        <v>89.5</v>
      </c>
      <c r="K253">
        <v>89.5</v>
      </c>
      <c r="L253">
        <v>89.75</v>
      </c>
      <c r="M253" s="3">
        <v>-1.39013E-5</v>
      </c>
      <c r="N253" s="3">
        <v>-5.4248899999999997E-6</v>
      </c>
      <c r="O253">
        <v>0.47089300000000001</v>
      </c>
      <c r="P253">
        <v>0</v>
      </c>
      <c r="Q253">
        <v>0</v>
      </c>
      <c r="R253">
        <v>15</v>
      </c>
      <c r="S253">
        <v>188250</v>
      </c>
      <c r="T253">
        <v>0</v>
      </c>
      <c r="U253">
        <v>0</v>
      </c>
      <c r="V253">
        <v>0</v>
      </c>
      <c r="W253">
        <v>14137.2</v>
      </c>
      <c r="X253">
        <v>0</v>
      </c>
      <c r="Y253">
        <v>0</v>
      </c>
      <c r="Z253">
        <v>0</v>
      </c>
      <c r="AA253" s="3">
        <v>1471340</v>
      </c>
      <c r="AB253" s="3">
        <v>1471340</v>
      </c>
      <c r="AC253" s="3">
        <v>1471340</v>
      </c>
      <c r="AD253">
        <v>-17.052299999999999</v>
      </c>
      <c r="AE253">
        <v>1.1229899999999999</v>
      </c>
      <c r="AF253">
        <v>-2.0117099999999999</v>
      </c>
      <c r="AG253">
        <v>2827.43</v>
      </c>
      <c r="AH253">
        <v>89.5</v>
      </c>
      <c r="AI253">
        <v>89.5</v>
      </c>
      <c r="AJ253">
        <v>89.75</v>
      </c>
      <c r="AK253" s="3">
        <v>-1.39013E-5</v>
      </c>
      <c r="AL253" s="3">
        <v>-5.4248899999999997E-6</v>
      </c>
      <c r="AM253">
        <v>0.47089300000000001</v>
      </c>
      <c r="AN253">
        <v>0</v>
      </c>
      <c r="AO253">
        <v>0</v>
      </c>
      <c r="AP253">
        <v>15</v>
      </c>
      <c r="AQ253">
        <v>188250</v>
      </c>
      <c r="AR253">
        <v>0</v>
      </c>
      <c r="AS253">
        <v>0</v>
      </c>
      <c r="AT253">
        <v>0</v>
      </c>
      <c r="AU253">
        <v>14137.2</v>
      </c>
      <c r="AV253">
        <v>0</v>
      </c>
      <c r="AW253">
        <v>0</v>
      </c>
      <c r="AX253">
        <v>0</v>
      </c>
      <c r="AY253" s="3">
        <v>1471340</v>
      </c>
      <c r="AZ253" s="3">
        <v>1471340</v>
      </c>
      <c r="BA253" s="3">
        <v>1471340</v>
      </c>
      <c r="BB253">
        <v>-17.052299999999999</v>
      </c>
      <c r="BC253">
        <v>1.1229899999999999</v>
      </c>
      <c r="BD253">
        <v>-2.0117099999999999</v>
      </c>
      <c r="BE253">
        <v>2827.43</v>
      </c>
      <c r="BF253">
        <v>89.5</v>
      </c>
      <c r="BG253">
        <v>89.5</v>
      </c>
      <c r="BH253">
        <v>89.75</v>
      </c>
      <c r="BI253" s="3">
        <v>-1.39013E-5</v>
      </c>
      <c r="BJ253" s="3">
        <v>-5.4248899999999997E-6</v>
      </c>
      <c r="BK253">
        <v>0.47089300000000001</v>
      </c>
      <c r="BL253">
        <v>0</v>
      </c>
      <c r="BM253">
        <v>0</v>
      </c>
      <c r="BN253">
        <v>15</v>
      </c>
      <c r="BO253">
        <v>188250</v>
      </c>
      <c r="BP253">
        <v>0</v>
      </c>
      <c r="BQ253">
        <v>0</v>
      </c>
      <c r="BR253">
        <v>0</v>
      </c>
      <c r="BS253">
        <v>14137.2</v>
      </c>
      <c r="BT253">
        <v>0</v>
      </c>
      <c r="BU253">
        <v>0</v>
      </c>
      <c r="BV253">
        <v>0</v>
      </c>
      <c r="BW253" s="3">
        <v>1471340</v>
      </c>
      <c r="BX253" s="3">
        <v>1471340</v>
      </c>
      <c r="BY253" s="3">
        <v>1471340</v>
      </c>
      <c r="BZ253">
        <v>-17.052299999999999</v>
      </c>
      <c r="CA253">
        <v>1.1229899999999999</v>
      </c>
      <c r="CB253">
        <v>-2.0117099999999999</v>
      </c>
      <c r="CC253">
        <v>2827.43</v>
      </c>
      <c r="CD253">
        <v>89.5</v>
      </c>
      <c r="CE253">
        <v>89.5</v>
      </c>
      <c r="CF253">
        <v>89.75</v>
      </c>
      <c r="CG253" s="3">
        <v>-1.39013E-5</v>
      </c>
      <c r="CH253" s="3">
        <v>-5.4248899999999997E-6</v>
      </c>
      <c r="CI253">
        <v>0.47089300000000001</v>
      </c>
      <c r="CJ253">
        <v>0</v>
      </c>
      <c r="CK253">
        <v>0</v>
      </c>
      <c r="CL253">
        <v>15</v>
      </c>
      <c r="CM253">
        <v>188250</v>
      </c>
      <c r="CN253">
        <v>0</v>
      </c>
      <c r="CO253">
        <v>0</v>
      </c>
      <c r="CP253">
        <v>0</v>
      </c>
      <c r="CQ253">
        <v>14137.2</v>
      </c>
      <c r="CR253">
        <v>0</v>
      </c>
      <c r="CS253">
        <v>0</v>
      </c>
      <c r="CT253">
        <v>0</v>
      </c>
      <c r="CU253" s="3">
        <v>1471340</v>
      </c>
      <c r="CV253" s="3">
        <v>1471340</v>
      </c>
      <c r="CW253" s="3">
        <v>1471340</v>
      </c>
      <c r="CX253">
        <v>-17.052299999999999</v>
      </c>
      <c r="CY253">
        <v>1.1229899999999999</v>
      </c>
      <c r="CZ253">
        <v>-2.0117099999999999</v>
      </c>
      <c r="DA253">
        <v>2827.43</v>
      </c>
      <c r="DB253">
        <v>89.5</v>
      </c>
      <c r="DC253">
        <v>89.5</v>
      </c>
      <c r="DD253">
        <v>89.75</v>
      </c>
      <c r="DE253" s="3">
        <v>-1.39013E-5</v>
      </c>
      <c r="DF253" s="3">
        <v>-5.4248899999999997E-6</v>
      </c>
      <c r="DG253">
        <v>0.47089300000000001</v>
      </c>
      <c r="DH253">
        <v>0</v>
      </c>
      <c r="DI253">
        <v>0</v>
      </c>
      <c r="DJ253">
        <v>15</v>
      </c>
      <c r="DK253">
        <v>188250</v>
      </c>
      <c r="DL253">
        <v>0</v>
      </c>
      <c r="DM253">
        <v>0</v>
      </c>
      <c r="DN253">
        <v>0</v>
      </c>
      <c r="DO253">
        <v>14137.2</v>
      </c>
      <c r="DP253">
        <v>0</v>
      </c>
      <c r="DQ253">
        <v>0</v>
      </c>
      <c r="DR253">
        <v>0</v>
      </c>
      <c r="DS253" s="3">
        <v>1471340</v>
      </c>
      <c r="DT253" s="3">
        <v>1471340</v>
      </c>
      <c r="DU253" s="3">
        <v>1471340</v>
      </c>
      <c r="DV253">
        <v>-17.052299999999999</v>
      </c>
      <c r="DW253">
        <v>1.1229899999999999</v>
      </c>
      <c r="DX253">
        <v>-2.0117099999999999</v>
      </c>
      <c r="DY253">
        <v>2827.43</v>
      </c>
      <c r="DZ253">
        <v>89.5</v>
      </c>
      <c r="EA253">
        <v>89.5</v>
      </c>
      <c r="EB253">
        <v>89.75</v>
      </c>
      <c r="EC253" s="3">
        <v>-1.39013E-5</v>
      </c>
      <c r="ED253" s="3">
        <v>-5.4248899999999997E-6</v>
      </c>
      <c r="EE253">
        <v>0.47089300000000001</v>
      </c>
      <c r="EF253">
        <v>0</v>
      </c>
      <c r="EG253">
        <v>0</v>
      </c>
      <c r="EH253">
        <v>15</v>
      </c>
      <c r="EI253">
        <v>188250</v>
      </c>
      <c r="EJ253">
        <v>0</v>
      </c>
      <c r="EK253">
        <v>0</v>
      </c>
      <c r="EL253">
        <v>0</v>
      </c>
      <c r="EM253">
        <v>14137.2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1</v>
      </c>
      <c r="FP253">
        <v>251</v>
      </c>
      <c r="FQ253">
        <v>1</v>
      </c>
    </row>
    <row r="254" spans="1:173" x14ac:dyDescent="0.25">
      <c r="A254">
        <v>1</v>
      </c>
      <c r="B254">
        <v>252</v>
      </c>
      <c r="C254" s="3">
        <v>1471340</v>
      </c>
      <c r="D254" s="3">
        <v>1471340</v>
      </c>
      <c r="E254" s="3">
        <v>1471340</v>
      </c>
      <c r="F254">
        <v>-17.118300000000001</v>
      </c>
      <c r="G254">
        <v>1.1278300000000001</v>
      </c>
      <c r="H254">
        <v>-2.0210499999999998</v>
      </c>
      <c r="I254">
        <v>2827.43</v>
      </c>
      <c r="J254">
        <v>89.5</v>
      </c>
      <c r="K254">
        <v>89.5</v>
      </c>
      <c r="L254">
        <v>89.75</v>
      </c>
      <c r="M254" s="3">
        <v>9.0180400000000001E-6</v>
      </c>
      <c r="N254" s="3">
        <v>-1.39049E-5</v>
      </c>
      <c r="O254">
        <v>0.46987200000000001</v>
      </c>
      <c r="P254">
        <v>0</v>
      </c>
      <c r="Q254">
        <v>0</v>
      </c>
      <c r="R254">
        <v>15</v>
      </c>
      <c r="S254">
        <v>189000</v>
      </c>
      <c r="T254">
        <v>0</v>
      </c>
      <c r="U254">
        <v>0</v>
      </c>
      <c r="V254">
        <v>0</v>
      </c>
      <c r="W254">
        <v>14137.2</v>
      </c>
      <c r="X254">
        <v>0</v>
      </c>
      <c r="Y254">
        <v>0</v>
      </c>
      <c r="Z254">
        <v>0</v>
      </c>
      <c r="AA254" s="3">
        <v>1471340</v>
      </c>
      <c r="AB254" s="3">
        <v>1471340</v>
      </c>
      <c r="AC254" s="3">
        <v>1471340</v>
      </c>
      <c r="AD254">
        <v>-17.118300000000001</v>
      </c>
      <c r="AE254">
        <v>1.1278300000000001</v>
      </c>
      <c r="AF254">
        <v>-2.0210499999999998</v>
      </c>
      <c r="AG254">
        <v>2827.43</v>
      </c>
      <c r="AH254">
        <v>89.5</v>
      </c>
      <c r="AI254">
        <v>89.5</v>
      </c>
      <c r="AJ254">
        <v>89.75</v>
      </c>
      <c r="AK254" s="3">
        <v>9.0180400000000001E-6</v>
      </c>
      <c r="AL254" s="3">
        <v>-1.39049E-5</v>
      </c>
      <c r="AM254">
        <v>0.46987200000000001</v>
      </c>
      <c r="AN254">
        <v>0</v>
      </c>
      <c r="AO254">
        <v>0</v>
      </c>
      <c r="AP254">
        <v>15</v>
      </c>
      <c r="AQ254">
        <v>189000</v>
      </c>
      <c r="AR254">
        <v>0</v>
      </c>
      <c r="AS254">
        <v>0</v>
      </c>
      <c r="AT254">
        <v>0</v>
      </c>
      <c r="AU254">
        <v>14137.2</v>
      </c>
      <c r="AV254">
        <v>0</v>
      </c>
      <c r="AW254">
        <v>0</v>
      </c>
      <c r="AX254">
        <v>0</v>
      </c>
      <c r="AY254" s="3">
        <v>1471340</v>
      </c>
      <c r="AZ254" s="3">
        <v>1471340</v>
      </c>
      <c r="BA254" s="3">
        <v>1471340</v>
      </c>
      <c r="BB254">
        <v>-17.118300000000001</v>
      </c>
      <c r="BC254">
        <v>1.1278300000000001</v>
      </c>
      <c r="BD254">
        <v>-2.0210499999999998</v>
      </c>
      <c r="BE254">
        <v>2827.43</v>
      </c>
      <c r="BF254">
        <v>89.5</v>
      </c>
      <c r="BG254">
        <v>89.5</v>
      </c>
      <c r="BH254">
        <v>89.75</v>
      </c>
      <c r="BI254" s="3">
        <v>9.0180400000000001E-6</v>
      </c>
      <c r="BJ254" s="3">
        <v>-1.39049E-5</v>
      </c>
      <c r="BK254">
        <v>0.46987200000000001</v>
      </c>
      <c r="BL254">
        <v>0</v>
      </c>
      <c r="BM254">
        <v>0</v>
      </c>
      <c r="BN254">
        <v>15</v>
      </c>
      <c r="BO254">
        <v>189000</v>
      </c>
      <c r="BP254">
        <v>0</v>
      </c>
      <c r="BQ254">
        <v>0</v>
      </c>
      <c r="BR254">
        <v>0</v>
      </c>
      <c r="BS254">
        <v>14137.2</v>
      </c>
      <c r="BT254">
        <v>0</v>
      </c>
      <c r="BU254">
        <v>0</v>
      </c>
      <c r="BV254">
        <v>0</v>
      </c>
      <c r="BW254" s="3">
        <v>1471340</v>
      </c>
      <c r="BX254" s="3">
        <v>1471340</v>
      </c>
      <c r="BY254" s="3">
        <v>1471340</v>
      </c>
      <c r="BZ254">
        <v>-17.118300000000001</v>
      </c>
      <c r="CA254">
        <v>1.1278300000000001</v>
      </c>
      <c r="CB254">
        <v>-2.0210499999999998</v>
      </c>
      <c r="CC254">
        <v>2827.43</v>
      </c>
      <c r="CD254">
        <v>89.5</v>
      </c>
      <c r="CE254">
        <v>89.5</v>
      </c>
      <c r="CF254">
        <v>89.75</v>
      </c>
      <c r="CG254" s="3">
        <v>9.0180400000000001E-6</v>
      </c>
      <c r="CH254" s="3">
        <v>-1.39049E-5</v>
      </c>
      <c r="CI254">
        <v>0.46987200000000001</v>
      </c>
      <c r="CJ254">
        <v>0</v>
      </c>
      <c r="CK254">
        <v>0</v>
      </c>
      <c r="CL254">
        <v>15</v>
      </c>
      <c r="CM254">
        <v>189000</v>
      </c>
      <c r="CN254">
        <v>0</v>
      </c>
      <c r="CO254">
        <v>0</v>
      </c>
      <c r="CP254">
        <v>0</v>
      </c>
      <c r="CQ254">
        <v>14137.2</v>
      </c>
      <c r="CR254">
        <v>0</v>
      </c>
      <c r="CS254">
        <v>0</v>
      </c>
      <c r="CT254">
        <v>0</v>
      </c>
      <c r="CU254" s="3">
        <v>1471340</v>
      </c>
      <c r="CV254" s="3">
        <v>1471340</v>
      </c>
      <c r="CW254" s="3">
        <v>1471340</v>
      </c>
      <c r="CX254">
        <v>-17.118300000000001</v>
      </c>
      <c r="CY254">
        <v>1.1278300000000001</v>
      </c>
      <c r="CZ254">
        <v>-2.0210499999999998</v>
      </c>
      <c r="DA254">
        <v>2827.43</v>
      </c>
      <c r="DB254">
        <v>89.5</v>
      </c>
      <c r="DC254">
        <v>89.5</v>
      </c>
      <c r="DD254">
        <v>89.75</v>
      </c>
      <c r="DE254" s="3">
        <v>9.0180400000000001E-6</v>
      </c>
      <c r="DF254" s="3">
        <v>-1.39049E-5</v>
      </c>
      <c r="DG254">
        <v>0.46987200000000001</v>
      </c>
      <c r="DH254">
        <v>0</v>
      </c>
      <c r="DI254">
        <v>0</v>
      </c>
      <c r="DJ254">
        <v>15</v>
      </c>
      <c r="DK254">
        <v>189000</v>
      </c>
      <c r="DL254">
        <v>0</v>
      </c>
      <c r="DM254">
        <v>0</v>
      </c>
      <c r="DN254">
        <v>0</v>
      </c>
      <c r="DO254">
        <v>14137.2</v>
      </c>
      <c r="DP254">
        <v>0</v>
      </c>
      <c r="DQ254">
        <v>0</v>
      </c>
      <c r="DR254">
        <v>0</v>
      </c>
      <c r="DS254" s="3">
        <v>1471340</v>
      </c>
      <c r="DT254" s="3">
        <v>1471340</v>
      </c>
      <c r="DU254" s="3">
        <v>1471340</v>
      </c>
      <c r="DV254">
        <v>-17.118300000000001</v>
      </c>
      <c r="DW254">
        <v>1.1278300000000001</v>
      </c>
      <c r="DX254">
        <v>-2.0210499999999998</v>
      </c>
      <c r="DY254">
        <v>2827.43</v>
      </c>
      <c r="DZ254">
        <v>89.5</v>
      </c>
      <c r="EA254">
        <v>89.5</v>
      </c>
      <c r="EB254">
        <v>89.75</v>
      </c>
      <c r="EC254" s="3">
        <v>9.0180400000000001E-6</v>
      </c>
      <c r="ED254" s="3">
        <v>-1.39049E-5</v>
      </c>
      <c r="EE254">
        <v>0.46987200000000001</v>
      </c>
      <c r="EF254">
        <v>0</v>
      </c>
      <c r="EG254">
        <v>0</v>
      </c>
      <c r="EH254">
        <v>15</v>
      </c>
      <c r="EI254">
        <v>189000</v>
      </c>
      <c r="EJ254">
        <v>0</v>
      </c>
      <c r="EK254">
        <v>0</v>
      </c>
      <c r="EL254">
        <v>0</v>
      </c>
      <c r="EM254">
        <v>14137.2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1</v>
      </c>
      <c r="FP254">
        <v>252</v>
      </c>
      <c r="FQ254">
        <v>1</v>
      </c>
    </row>
    <row r="255" spans="1:173" x14ac:dyDescent="0.25">
      <c r="A255">
        <v>1</v>
      </c>
      <c r="B255">
        <v>253</v>
      </c>
      <c r="C255" s="3">
        <v>1471340</v>
      </c>
      <c r="D255" s="3">
        <v>1471340</v>
      </c>
      <c r="E255" s="3">
        <v>1471340</v>
      </c>
      <c r="F255">
        <v>-17.185099999999998</v>
      </c>
      <c r="G255">
        <v>1.1337600000000001</v>
      </c>
      <c r="H255">
        <v>-2.0304199999999999</v>
      </c>
      <c r="I255">
        <v>2827.43</v>
      </c>
      <c r="J255">
        <v>89.5</v>
      </c>
      <c r="K255">
        <v>89.5</v>
      </c>
      <c r="L255">
        <v>89.75</v>
      </c>
      <c r="M255" s="3">
        <v>-6.4408600000000002E-6</v>
      </c>
      <c r="N255" s="3">
        <v>1.66539E-5</v>
      </c>
      <c r="O255">
        <v>0.468999</v>
      </c>
      <c r="P255">
        <v>0</v>
      </c>
      <c r="Q255">
        <v>0</v>
      </c>
      <c r="R255">
        <v>15</v>
      </c>
      <c r="S255">
        <v>189750</v>
      </c>
      <c r="T255">
        <v>0</v>
      </c>
      <c r="U255">
        <v>0</v>
      </c>
      <c r="V255">
        <v>0</v>
      </c>
      <c r="W255">
        <v>14137.2</v>
      </c>
      <c r="X255">
        <v>0</v>
      </c>
      <c r="Y255">
        <v>0</v>
      </c>
      <c r="Z255">
        <v>0</v>
      </c>
      <c r="AA255" s="3">
        <v>1471340</v>
      </c>
      <c r="AB255" s="3">
        <v>1471340</v>
      </c>
      <c r="AC255" s="3">
        <v>1471340</v>
      </c>
      <c r="AD255">
        <v>-17.185099999999998</v>
      </c>
      <c r="AE255">
        <v>1.1337600000000001</v>
      </c>
      <c r="AF255">
        <v>-2.0304199999999999</v>
      </c>
      <c r="AG255">
        <v>2827.43</v>
      </c>
      <c r="AH255">
        <v>89.5</v>
      </c>
      <c r="AI255">
        <v>89.5</v>
      </c>
      <c r="AJ255">
        <v>89.75</v>
      </c>
      <c r="AK255" s="3">
        <v>-6.4408600000000002E-6</v>
      </c>
      <c r="AL255" s="3">
        <v>1.66539E-5</v>
      </c>
      <c r="AM255">
        <v>0.468999</v>
      </c>
      <c r="AN255">
        <v>0</v>
      </c>
      <c r="AO255">
        <v>0</v>
      </c>
      <c r="AP255">
        <v>15</v>
      </c>
      <c r="AQ255">
        <v>189750</v>
      </c>
      <c r="AR255">
        <v>0</v>
      </c>
      <c r="AS255">
        <v>0</v>
      </c>
      <c r="AT255">
        <v>0</v>
      </c>
      <c r="AU255">
        <v>14137.2</v>
      </c>
      <c r="AV255">
        <v>0</v>
      </c>
      <c r="AW255">
        <v>0</v>
      </c>
      <c r="AX255">
        <v>0</v>
      </c>
      <c r="AY255" s="3">
        <v>1471340</v>
      </c>
      <c r="AZ255" s="3">
        <v>1471340</v>
      </c>
      <c r="BA255" s="3">
        <v>1471340</v>
      </c>
      <c r="BB255">
        <v>-17.185099999999998</v>
      </c>
      <c r="BC255">
        <v>1.1337600000000001</v>
      </c>
      <c r="BD255">
        <v>-2.0304199999999999</v>
      </c>
      <c r="BE255">
        <v>2827.43</v>
      </c>
      <c r="BF255">
        <v>89.5</v>
      </c>
      <c r="BG255">
        <v>89.5</v>
      </c>
      <c r="BH255">
        <v>89.75</v>
      </c>
      <c r="BI255" s="3">
        <v>-6.4408600000000002E-6</v>
      </c>
      <c r="BJ255" s="3">
        <v>1.66539E-5</v>
      </c>
      <c r="BK255">
        <v>0.468999</v>
      </c>
      <c r="BL255">
        <v>0</v>
      </c>
      <c r="BM255">
        <v>0</v>
      </c>
      <c r="BN255">
        <v>15</v>
      </c>
      <c r="BO255">
        <v>189750</v>
      </c>
      <c r="BP255">
        <v>0</v>
      </c>
      <c r="BQ255">
        <v>0</v>
      </c>
      <c r="BR255">
        <v>0</v>
      </c>
      <c r="BS255">
        <v>14137.2</v>
      </c>
      <c r="BT255">
        <v>0</v>
      </c>
      <c r="BU255">
        <v>0</v>
      </c>
      <c r="BV255">
        <v>0</v>
      </c>
      <c r="BW255" s="3">
        <v>1471340</v>
      </c>
      <c r="BX255" s="3">
        <v>1471340</v>
      </c>
      <c r="BY255" s="3">
        <v>1471340</v>
      </c>
      <c r="BZ255">
        <v>-17.185099999999998</v>
      </c>
      <c r="CA255">
        <v>1.1337600000000001</v>
      </c>
      <c r="CB255">
        <v>-2.0304199999999999</v>
      </c>
      <c r="CC255">
        <v>2827.43</v>
      </c>
      <c r="CD255">
        <v>89.5</v>
      </c>
      <c r="CE255">
        <v>89.5</v>
      </c>
      <c r="CF255">
        <v>89.75</v>
      </c>
      <c r="CG255" s="3">
        <v>-6.4408600000000002E-6</v>
      </c>
      <c r="CH255" s="3">
        <v>1.66539E-5</v>
      </c>
      <c r="CI255">
        <v>0.468999</v>
      </c>
      <c r="CJ255">
        <v>0</v>
      </c>
      <c r="CK255">
        <v>0</v>
      </c>
      <c r="CL255">
        <v>15</v>
      </c>
      <c r="CM255">
        <v>189750</v>
      </c>
      <c r="CN255">
        <v>0</v>
      </c>
      <c r="CO255">
        <v>0</v>
      </c>
      <c r="CP255">
        <v>0</v>
      </c>
      <c r="CQ255">
        <v>14137.2</v>
      </c>
      <c r="CR255">
        <v>0</v>
      </c>
      <c r="CS255">
        <v>0</v>
      </c>
      <c r="CT255">
        <v>0</v>
      </c>
      <c r="CU255" s="3">
        <v>1471340</v>
      </c>
      <c r="CV255" s="3">
        <v>1471340</v>
      </c>
      <c r="CW255" s="3">
        <v>1471340</v>
      </c>
      <c r="CX255">
        <v>-17.185099999999998</v>
      </c>
      <c r="CY255">
        <v>1.1337600000000001</v>
      </c>
      <c r="CZ255">
        <v>-2.0304199999999999</v>
      </c>
      <c r="DA255">
        <v>2827.43</v>
      </c>
      <c r="DB255">
        <v>89.5</v>
      </c>
      <c r="DC255">
        <v>89.5</v>
      </c>
      <c r="DD255">
        <v>89.75</v>
      </c>
      <c r="DE255" s="3">
        <v>-6.4408600000000002E-6</v>
      </c>
      <c r="DF255" s="3">
        <v>1.66539E-5</v>
      </c>
      <c r="DG255">
        <v>0.468999</v>
      </c>
      <c r="DH255">
        <v>0</v>
      </c>
      <c r="DI255">
        <v>0</v>
      </c>
      <c r="DJ255">
        <v>15</v>
      </c>
      <c r="DK255">
        <v>189750</v>
      </c>
      <c r="DL255">
        <v>0</v>
      </c>
      <c r="DM255">
        <v>0</v>
      </c>
      <c r="DN255">
        <v>0</v>
      </c>
      <c r="DO255">
        <v>14137.2</v>
      </c>
      <c r="DP255">
        <v>0</v>
      </c>
      <c r="DQ255">
        <v>0</v>
      </c>
      <c r="DR255">
        <v>0</v>
      </c>
      <c r="DS255" s="3">
        <v>1471340</v>
      </c>
      <c r="DT255" s="3">
        <v>1471340</v>
      </c>
      <c r="DU255" s="3">
        <v>1471340</v>
      </c>
      <c r="DV255">
        <v>-17.185099999999998</v>
      </c>
      <c r="DW255">
        <v>1.1337600000000001</v>
      </c>
      <c r="DX255">
        <v>-2.0304199999999999</v>
      </c>
      <c r="DY255">
        <v>2827.43</v>
      </c>
      <c r="DZ255">
        <v>89.5</v>
      </c>
      <c r="EA255">
        <v>89.5</v>
      </c>
      <c r="EB255">
        <v>89.75</v>
      </c>
      <c r="EC255" s="3">
        <v>-6.4408600000000002E-6</v>
      </c>
      <c r="ED255" s="3">
        <v>1.66539E-5</v>
      </c>
      <c r="EE255">
        <v>0.468999</v>
      </c>
      <c r="EF255">
        <v>0</v>
      </c>
      <c r="EG255">
        <v>0</v>
      </c>
      <c r="EH255">
        <v>15</v>
      </c>
      <c r="EI255">
        <v>189750</v>
      </c>
      <c r="EJ255">
        <v>0</v>
      </c>
      <c r="EK255">
        <v>0</v>
      </c>
      <c r="EL255">
        <v>0</v>
      </c>
      <c r="EM255">
        <v>14137.2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1</v>
      </c>
      <c r="FP255">
        <v>253</v>
      </c>
      <c r="FQ255">
        <v>1</v>
      </c>
    </row>
    <row r="256" spans="1:173" x14ac:dyDescent="0.25">
      <c r="A256">
        <v>1</v>
      </c>
      <c r="B256">
        <v>254</v>
      </c>
      <c r="C256" s="3">
        <v>1471340</v>
      </c>
      <c r="D256" s="3">
        <v>1471340</v>
      </c>
      <c r="E256" s="3">
        <v>1471340</v>
      </c>
      <c r="F256">
        <v>-17.255299999999998</v>
      </c>
      <c r="G256">
        <v>1.1391500000000001</v>
      </c>
      <c r="H256">
        <v>-2.03992</v>
      </c>
      <c r="I256">
        <v>2827.43</v>
      </c>
      <c r="J256">
        <v>89.5</v>
      </c>
      <c r="K256">
        <v>89.5</v>
      </c>
      <c r="L256">
        <v>89.75</v>
      </c>
      <c r="M256" s="3">
        <v>-1.0859800000000001E-5</v>
      </c>
      <c r="N256" s="3">
        <v>9.3071200000000008E-6</v>
      </c>
      <c r="O256">
        <v>0.46902500000000003</v>
      </c>
      <c r="P256">
        <v>0</v>
      </c>
      <c r="Q256">
        <v>0</v>
      </c>
      <c r="R256">
        <v>15</v>
      </c>
      <c r="S256">
        <v>190500</v>
      </c>
      <c r="T256">
        <v>0</v>
      </c>
      <c r="U256">
        <v>0</v>
      </c>
      <c r="V256">
        <v>0</v>
      </c>
      <c r="W256">
        <v>14137.2</v>
      </c>
      <c r="X256">
        <v>0</v>
      </c>
      <c r="Y256">
        <v>0</v>
      </c>
      <c r="Z256">
        <v>0</v>
      </c>
      <c r="AA256" s="3">
        <v>1471340</v>
      </c>
      <c r="AB256" s="3">
        <v>1471340</v>
      </c>
      <c r="AC256" s="3">
        <v>1471340</v>
      </c>
      <c r="AD256">
        <v>-17.255299999999998</v>
      </c>
      <c r="AE256">
        <v>1.1391500000000001</v>
      </c>
      <c r="AF256">
        <v>-2.03992</v>
      </c>
      <c r="AG256">
        <v>2827.43</v>
      </c>
      <c r="AH256">
        <v>89.5</v>
      </c>
      <c r="AI256">
        <v>89.5</v>
      </c>
      <c r="AJ256">
        <v>89.75</v>
      </c>
      <c r="AK256" s="3">
        <v>-1.0859800000000001E-5</v>
      </c>
      <c r="AL256" s="3">
        <v>9.3071200000000008E-6</v>
      </c>
      <c r="AM256">
        <v>0.46902500000000003</v>
      </c>
      <c r="AN256">
        <v>0</v>
      </c>
      <c r="AO256">
        <v>0</v>
      </c>
      <c r="AP256">
        <v>15</v>
      </c>
      <c r="AQ256">
        <v>190500</v>
      </c>
      <c r="AR256">
        <v>0</v>
      </c>
      <c r="AS256">
        <v>0</v>
      </c>
      <c r="AT256">
        <v>0</v>
      </c>
      <c r="AU256">
        <v>14137.2</v>
      </c>
      <c r="AV256">
        <v>0</v>
      </c>
      <c r="AW256">
        <v>0</v>
      </c>
      <c r="AX256">
        <v>0</v>
      </c>
      <c r="AY256" s="3">
        <v>1471340</v>
      </c>
      <c r="AZ256" s="3">
        <v>1471340</v>
      </c>
      <c r="BA256" s="3">
        <v>1471340</v>
      </c>
      <c r="BB256">
        <v>-17.255299999999998</v>
      </c>
      <c r="BC256">
        <v>1.1391500000000001</v>
      </c>
      <c r="BD256">
        <v>-2.03992</v>
      </c>
      <c r="BE256">
        <v>2827.43</v>
      </c>
      <c r="BF256">
        <v>89.5</v>
      </c>
      <c r="BG256">
        <v>89.5</v>
      </c>
      <c r="BH256">
        <v>89.75</v>
      </c>
      <c r="BI256" s="3">
        <v>-1.0859800000000001E-5</v>
      </c>
      <c r="BJ256" s="3">
        <v>9.3071200000000008E-6</v>
      </c>
      <c r="BK256">
        <v>0.46902500000000003</v>
      </c>
      <c r="BL256">
        <v>0</v>
      </c>
      <c r="BM256">
        <v>0</v>
      </c>
      <c r="BN256">
        <v>15</v>
      </c>
      <c r="BO256">
        <v>190500</v>
      </c>
      <c r="BP256">
        <v>0</v>
      </c>
      <c r="BQ256">
        <v>0</v>
      </c>
      <c r="BR256">
        <v>0</v>
      </c>
      <c r="BS256">
        <v>14137.2</v>
      </c>
      <c r="BT256">
        <v>0</v>
      </c>
      <c r="BU256">
        <v>0</v>
      </c>
      <c r="BV256">
        <v>0</v>
      </c>
      <c r="BW256" s="3">
        <v>1471340</v>
      </c>
      <c r="BX256" s="3">
        <v>1471340</v>
      </c>
      <c r="BY256" s="3">
        <v>1471340</v>
      </c>
      <c r="BZ256">
        <v>-17.255299999999998</v>
      </c>
      <c r="CA256">
        <v>1.1391500000000001</v>
      </c>
      <c r="CB256">
        <v>-2.03992</v>
      </c>
      <c r="CC256">
        <v>2827.43</v>
      </c>
      <c r="CD256">
        <v>89.5</v>
      </c>
      <c r="CE256">
        <v>89.5</v>
      </c>
      <c r="CF256">
        <v>89.75</v>
      </c>
      <c r="CG256" s="3">
        <v>-1.0859800000000001E-5</v>
      </c>
      <c r="CH256" s="3">
        <v>9.3071200000000008E-6</v>
      </c>
      <c r="CI256">
        <v>0.46902500000000003</v>
      </c>
      <c r="CJ256">
        <v>0</v>
      </c>
      <c r="CK256">
        <v>0</v>
      </c>
      <c r="CL256">
        <v>15</v>
      </c>
      <c r="CM256">
        <v>190500</v>
      </c>
      <c r="CN256">
        <v>0</v>
      </c>
      <c r="CO256">
        <v>0</v>
      </c>
      <c r="CP256">
        <v>0</v>
      </c>
      <c r="CQ256">
        <v>14137.2</v>
      </c>
      <c r="CR256">
        <v>0</v>
      </c>
      <c r="CS256">
        <v>0</v>
      </c>
      <c r="CT256">
        <v>0</v>
      </c>
      <c r="CU256" s="3">
        <v>1471340</v>
      </c>
      <c r="CV256" s="3">
        <v>1471340</v>
      </c>
      <c r="CW256" s="3">
        <v>1471340</v>
      </c>
      <c r="CX256">
        <v>-17.255299999999998</v>
      </c>
      <c r="CY256">
        <v>1.1391500000000001</v>
      </c>
      <c r="CZ256">
        <v>-2.03992</v>
      </c>
      <c r="DA256">
        <v>2827.43</v>
      </c>
      <c r="DB256">
        <v>89.5</v>
      </c>
      <c r="DC256">
        <v>89.5</v>
      </c>
      <c r="DD256">
        <v>89.75</v>
      </c>
      <c r="DE256" s="3">
        <v>-1.0859800000000001E-5</v>
      </c>
      <c r="DF256" s="3">
        <v>9.3071200000000008E-6</v>
      </c>
      <c r="DG256">
        <v>0.46902500000000003</v>
      </c>
      <c r="DH256">
        <v>0</v>
      </c>
      <c r="DI256">
        <v>0</v>
      </c>
      <c r="DJ256">
        <v>15</v>
      </c>
      <c r="DK256">
        <v>190500</v>
      </c>
      <c r="DL256">
        <v>0</v>
      </c>
      <c r="DM256">
        <v>0</v>
      </c>
      <c r="DN256">
        <v>0</v>
      </c>
      <c r="DO256">
        <v>14137.2</v>
      </c>
      <c r="DP256">
        <v>0</v>
      </c>
      <c r="DQ256">
        <v>0</v>
      </c>
      <c r="DR256">
        <v>0</v>
      </c>
      <c r="DS256" s="3">
        <v>1471340</v>
      </c>
      <c r="DT256" s="3">
        <v>1471340</v>
      </c>
      <c r="DU256" s="3">
        <v>1471340</v>
      </c>
      <c r="DV256">
        <v>-17.255299999999998</v>
      </c>
      <c r="DW256">
        <v>1.1391500000000001</v>
      </c>
      <c r="DX256">
        <v>-2.03992</v>
      </c>
      <c r="DY256">
        <v>2827.43</v>
      </c>
      <c r="DZ256">
        <v>89.5</v>
      </c>
      <c r="EA256">
        <v>89.5</v>
      </c>
      <c r="EB256">
        <v>89.75</v>
      </c>
      <c r="EC256" s="3">
        <v>-1.0859800000000001E-5</v>
      </c>
      <c r="ED256" s="3">
        <v>9.3071200000000008E-6</v>
      </c>
      <c r="EE256">
        <v>0.46902500000000003</v>
      </c>
      <c r="EF256">
        <v>0</v>
      </c>
      <c r="EG256">
        <v>0</v>
      </c>
      <c r="EH256">
        <v>15</v>
      </c>
      <c r="EI256">
        <v>190500</v>
      </c>
      <c r="EJ256">
        <v>0</v>
      </c>
      <c r="EK256">
        <v>0</v>
      </c>
      <c r="EL256">
        <v>0</v>
      </c>
      <c r="EM256">
        <v>14137.2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1</v>
      </c>
      <c r="FP256">
        <v>254</v>
      </c>
      <c r="FQ256">
        <v>1</v>
      </c>
    </row>
    <row r="257" spans="1:173" x14ac:dyDescent="0.25">
      <c r="A257">
        <v>1</v>
      </c>
      <c r="B257">
        <v>255</v>
      </c>
      <c r="C257" s="3">
        <v>1471340</v>
      </c>
      <c r="D257" s="3">
        <v>1471340</v>
      </c>
      <c r="E257" s="3">
        <v>1471340</v>
      </c>
      <c r="F257">
        <v>-17.325500000000002</v>
      </c>
      <c r="G257">
        <v>1.1447499999999999</v>
      </c>
      <c r="H257">
        <v>-2.04854</v>
      </c>
      <c r="I257">
        <v>2827.43</v>
      </c>
      <c r="J257">
        <v>89.5</v>
      </c>
      <c r="K257">
        <v>89.5</v>
      </c>
      <c r="L257">
        <v>89.75</v>
      </c>
      <c r="M257" s="3">
        <v>6.9377399999999995E-7</v>
      </c>
      <c r="N257" s="3">
        <v>3.6622299999999998E-6</v>
      </c>
      <c r="O257">
        <v>0.47064499999999998</v>
      </c>
      <c r="P257">
        <v>0</v>
      </c>
      <c r="Q257">
        <v>0</v>
      </c>
      <c r="R257">
        <v>15</v>
      </c>
      <c r="S257">
        <v>191250</v>
      </c>
      <c r="T257">
        <v>0</v>
      </c>
      <c r="U257">
        <v>0</v>
      </c>
      <c r="V257">
        <v>0</v>
      </c>
      <c r="W257">
        <v>14137.2</v>
      </c>
      <c r="X257">
        <v>0</v>
      </c>
      <c r="Y257">
        <v>0</v>
      </c>
      <c r="Z257">
        <v>0</v>
      </c>
      <c r="AA257" s="3">
        <v>1471340</v>
      </c>
      <c r="AB257" s="3">
        <v>1471340</v>
      </c>
      <c r="AC257" s="3">
        <v>1471340</v>
      </c>
      <c r="AD257">
        <v>-17.325500000000002</v>
      </c>
      <c r="AE257">
        <v>1.1447499999999999</v>
      </c>
      <c r="AF257">
        <v>-2.04854</v>
      </c>
      <c r="AG257">
        <v>2827.43</v>
      </c>
      <c r="AH257">
        <v>89.5</v>
      </c>
      <c r="AI257">
        <v>89.5</v>
      </c>
      <c r="AJ257">
        <v>89.75</v>
      </c>
      <c r="AK257" s="3">
        <v>6.9377399999999995E-7</v>
      </c>
      <c r="AL257" s="3">
        <v>3.6622299999999998E-6</v>
      </c>
      <c r="AM257">
        <v>0.47064499999999998</v>
      </c>
      <c r="AN257">
        <v>0</v>
      </c>
      <c r="AO257">
        <v>0</v>
      </c>
      <c r="AP257">
        <v>15</v>
      </c>
      <c r="AQ257">
        <v>191250</v>
      </c>
      <c r="AR257">
        <v>0</v>
      </c>
      <c r="AS257">
        <v>0</v>
      </c>
      <c r="AT257">
        <v>0</v>
      </c>
      <c r="AU257">
        <v>14137.2</v>
      </c>
      <c r="AV257">
        <v>0</v>
      </c>
      <c r="AW257">
        <v>0</v>
      </c>
      <c r="AX257">
        <v>0</v>
      </c>
      <c r="AY257" s="3">
        <v>1471340</v>
      </c>
      <c r="AZ257" s="3">
        <v>1471340</v>
      </c>
      <c r="BA257" s="3">
        <v>1471340</v>
      </c>
      <c r="BB257">
        <v>-17.325500000000002</v>
      </c>
      <c r="BC257">
        <v>1.1447499999999999</v>
      </c>
      <c r="BD257">
        <v>-2.04854</v>
      </c>
      <c r="BE257">
        <v>2827.43</v>
      </c>
      <c r="BF257">
        <v>89.5</v>
      </c>
      <c r="BG257">
        <v>89.5</v>
      </c>
      <c r="BH257">
        <v>89.75</v>
      </c>
      <c r="BI257" s="3">
        <v>6.9377399999999995E-7</v>
      </c>
      <c r="BJ257" s="3">
        <v>3.6622299999999998E-6</v>
      </c>
      <c r="BK257">
        <v>0.47064499999999998</v>
      </c>
      <c r="BL257">
        <v>0</v>
      </c>
      <c r="BM257">
        <v>0</v>
      </c>
      <c r="BN257">
        <v>15</v>
      </c>
      <c r="BO257">
        <v>191250</v>
      </c>
      <c r="BP257">
        <v>0</v>
      </c>
      <c r="BQ257">
        <v>0</v>
      </c>
      <c r="BR257">
        <v>0</v>
      </c>
      <c r="BS257">
        <v>14137.2</v>
      </c>
      <c r="BT257">
        <v>0</v>
      </c>
      <c r="BU257">
        <v>0</v>
      </c>
      <c r="BV257">
        <v>0</v>
      </c>
      <c r="BW257" s="3">
        <v>1471340</v>
      </c>
      <c r="BX257" s="3">
        <v>1471340</v>
      </c>
      <c r="BY257" s="3">
        <v>1471340</v>
      </c>
      <c r="BZ257">
        <v>-17.325500000000002</v>
      </c>
      <c r="CA257">
        <v>1.1447499999999999</v>
      </c>
      <c r="CB257">
        <v>-2.04854</v>
      </c>
      <c r="CC257">
        <v>2827.43</v>
      </c>
      <c r="CD257">
        <v>89.5</v>
      </c>
      <c r="CE257">
        <v>89.5</v>
      </c>
      <c r="CF257">
        <v>89.75</v>
      </c>
      <c r="CG257" s="3">
        <v>6.9377399999999995E-7</v>
      </c>
      <c r="CH257" s="3">
        <v>3.6622299999999998E-6</v>
      </c>
      <c r="CI257">
        <v>0.47064499999999998</v>
      </c>
      <c r="CJ257">
        <v>0</v>
      </c>
      <c r="CK257">
        <v>0</v>
      </c>
      <c r="CL257">
        <v>15</v>
      </c>
      <c r="CM257">
        <v>191250</v>
      </c>
      <c r="CN257">
        <v>0</v>
      </c>
      <c r="CO257">
        <v>0</v>
      </c>
      <c r="CP257">
        <v>0</v>
      </c>
      <c r="CQ257">
        <v>14137.2</v>
      </c>
      <c r="CR257">
        <v>0</v>
      </c>
      <c r="CS257">
        <v>0</v>
      </c>
      <c r="CT257">
        <v>0</v>
      </c>
      <c r="CU257" s="3">
        <v>1471340</v>
      </c>
      <c r="CV257" s="3">
        <v>1471340</v>
      </c>
      <c r="CW257" s="3">
        <v>1471340</v>
      </c>
      <c r="CX257">
        <v>-17.325500000000002</v>
      </c>
      <c r="CY257">
        <v>1.1447499999999999</v>
      </c>
      <c r="CZ257">
        <v>-2.04854</v>
      </c>
      <c r="DA257">
        <v>2827.43</v>
      </c>
      <c r="DB257">
        <v>89.5</v>
      </c>
      <c r="DC257">
        <v>89.5</v>
      </c>
      <c r="DD257">
        <v>89.75</v>
      </c>
      <c r="DE257" s="3">
        <v>6.9377399999999995E-7</v>
      </c>
      <c r="DF257" s="3">
        <v>3.6622299999999998E-6</v>
      </c>
      <c r="DG257">
        <v>0.47064499999999998</v>
      </c>
      <c r="DH257">
        <v>0</v>
      </c>
      <c r="DI257">
        <v>0</v>
      </c>
      <c r="DJ257">
        <v>15</v>
      </c>
      <c r="DK257">
        <v>191250</v>
      </c>
      <c r="DL257">
        <v>0</v>
      </c>
      <c r="DM257">
        <v>0</v>
      </c>
      <c r="DN257">
        <v>0</v>
      </c>
      <c r="DO257">
        <v>14137.2</v>
      </c>
      <c r="DP257">
        <v>0</v>
      </c>
      <c r="DQ257">
        <v>0</v>
      </c>
      <c r="DR257">
        <v>0</v>
      </c>
      <c r="DS257" s="3">
        <v>1471340</v>
      </c>
      <c r="DT257" s="3">
        <v>1471340</v>
      </c>
      <c r="DU257" s="3">
        <v>1471340</v>
      </c>
      <c r="DV257">
        <v>-17.325500000000002</v>
      </c>
      <c r="DW257">
        <v>1.1447499999999999</v>
      </c>
      <c r="DX257">
        <v>-2.04854</v>
      </c>
      <c r="DY257">
        <v>2827.43</v>
      </c>
      <c r="DZ257">
        <v>89.5</v>
      </c>
      <c r="EA257">
        <v>89.5</v>
      </c>
      <c r="EB257">
        <v>89.75</v>
      </c>
      <c r="EC257" s="3">
        <v>6.9377399999999995E-7</v>
      </c>
      <c r="ED257" s="3">
        <v>3.6622299999999998E-6</v>
      </c>
      <c r="EE257">
        <v>0.47064499999999998</v>
      </c>
      <c r="EF257">
        <v>0</v>
      </c>
      <c r="EG257">
        <v>0</v>
      </c>
      <c r="EH257">
        <v>15</v>
      </c>
      <c r="EI257">
        <v>191250</v>
      </c>
      <c r="EJ257">
        <v>0</v>
      </c>
      <c r="EK257">
        <v>0</v>
      </c>
      <c r="EL257">
        <v>0</v>
      </c>
      <c r="EM257">
        <v>14137.2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1</v>
      </c>
      <c r="FP257">
        <v>255</v>
      </c>
      <c r="FQ257">
        <v>1</v>
      </c>
    </row>
    <row r="258" spans="1:173" x14ac:dyDescent="0.25">
      <c r="A258">
        <v>1</v>
      </c>
      <c r="B258">
        <v>256</v>
      </c>
      <c r="C258" s="3">
        <v>1471340</v>
      </c>
      <c r="D258" s="3">
        <v>1471340</v>
      </c>
      <c r="E258" s="3">
        <v>1471340</v>
      </c>
      <c r="F258">
        <v>-17.3934</v>
      </c>
      <c r="G258">
        <v>1.15073</v>
      </c>
      <c r="H258">
        <v>-2.0570900000000001</v>
      </c>
      <c r="I258">
        <v>2827.43</v>
      </c>
      <c r="J258">
        <v>89.5</v>
      </c>
      <c r="K258">
        <v>89.5</v>
      </c>
      <c r="L258">
        <v>89.75</v>
      </c>
      <c r="M258" s="3">
        <v>-1.11268E-5</v>
      </c>
      <c r="N258" s="3">
        <v>-2.0245200000000001E-5</v>
      </c>
      <c r="O258">
        <v>0.470831</v>
      </c>
      <c r="P258">
        <v>0</v>
      </c>
      <c r="Q258">
        <v>0</v>
      </c>
      <c r="R258">
        <v>15</v>
      </c>
      <c r="S258">
        <v>192000</v>
      </c>
      <c r="T258">
        <v>0</v>
      </c>
      <c r="U258">
        <v>0</v>
      </c>
      <c r="V258">
        <v>0</v>
      </c>
      <c r="W258">
        <v>14137.2</v>
      </c>
      <c r="X258">
        <v>0</v>
      </c>
      <c r="Y258">
        <v>0</v>
      </c>
      <c r="Z258">
        <v>0</v>
      </c>
      <c r="AA258" s="3">
        <v>1471340</v>
      </c>
      <c r="AB258" s="3">
        <v>1471340</v>
      </c>
      <c r="AC258" s="3">
        <v>1471340</v>
      </c>
      <c r="AD258">
        <v>-17.3934</v>
      </c>
      <c r="AE258">
        <v>1.15073</v>
      </c>
      <c r="AF258">
        <v>-2.0570900000000001</v>
      </c>
      <c r="AG258">
        <v>2827.43</v>
      </c>
      <c r="AH258">
        <v>89.5</v>
      </c>
      <c r="AI258">
        <v>89.5</v>
      </c>
      <c r="AJ258">
        <v>89.75</v>
      </c>
      <c r="AK258" s="3">
        <v>-1.11268E-5</v>
      </c>
      <c r="AL258" s="3">
        <v>-2.0245200000000001E-5</v>
      </c>
      <c r="AM258">
        <v>0.470831</v>
      </c>
      <c r="AN258">
        <v>0</v>
      </c>
      <c r="AO258">
        <v>0</v>
      </c>
      <c r="AP258">
        <v>15</v>
      </c>
      <c r="AQ258">
        <v>192000</v>
      </c>
      <c r="AR258">
        <v>0</v>
      </c>
      <c r="AS258">
        <v>0</v>
      </c>
      <c r="AT258">
        <v>0</v>
      </c>
      <c r="AU258">
        <v>14137.2</v>
      </c>
      <c r="AV258">
        <v>0</v>
      </c>
      <c r="AW258">
        <v>0</v>
      </c>
      <c r="AX258">
        <v>0</v>
      </c>
      <c r="AY258" s="3">
        <v>1471340</v>
      </c>
      <c r="AZ258" s="3">
        <v>1471340</v>
      </c>
      <c r="BA258" s="3">
        <v>1471340</v>
      </c>
      <c r="BB258">
        <v>-17.3934</v>
      </c>
      <c r="BC258">
        <v>1.15073</v>
      </c>
      <c r="BD258">
        <v>-2.0570900000000001</v>
      </c>
      <c r="BE258">
        <v>2827.43</v>
      </c>
      <c r="BF258">
        <v>89.5</v>
      </c>
      <c r="BG258">
        <v>89.5</v>
      </c>
      <c r="BH258">
        <v>89.75</v>
      </c>
      <c r="BI258" s="3">
        <v>-1.11268E-5</v>
      </c>
      <c r="BJ258" s="3">
        <v>-2.0245200000000001E-5</v>
      </c>
      <c r="BK258">
        <v>0.470831</v>
      </c>
      <c r="BL258">
        <v>0</v>
      </c>
      <c r="BM258">
        <v>0</v>
      </c>
      <c r="BN258">
        <v>15</v>
      </c>
      <c r="BO258">
        <v>192000</v>
      </c>
      <c r="BP258">
        <v>0</v>
      </c>
      <c r="BQ258">
        <v>0</v>
      </c>
      <c r="BR258">
        <v>0</v>
      </c>
      <c r="BS258">
        <v>14137.2</v>
      </c>
      <c r="BT258">
        <v>0</v>
      </c>
      <c r="BU258">
        <v>0</v>
      </c>
      <c r="BV258">
        <v>0</v>
      </c>
      <c r="BW258" s="3">
        <v>1471340</v>
      </c>
      <c r="BX258" s="3">
        <v>1471340</v>
      </c>
      <c r="BY258" s="3">
        <v>1471340</v>
      </c>
      <c r="BZ258">
        <v>-17.3934</v>
      </c>
      <c r="CA258">
        <v>1.15073</v>
      </c>
      <c r="CB258">
        <v>-2.0570900000000001</v>
      </c>
      <c r="CC258">
        <v>2827.43</v>
      </c>
      <c r="CD258">
        <v>89.5</v>
      </c>
      <c r="CE258">
        <v>89.5</v>
      </c>
      <c r="CF258">
        <v>89.75</v>
      </c>
      <c r="CG258" s="3">
        <v>-1.11268E-5</v>
      </c>
      <c r="CH258" s="3">
        <v>-2.0245200000000001E-5</v>
      </c>
      <c r="CI258">
        <v>0.470831</v>
      </c>
      <c r="CJ258">
        <v>0</v>
      </c>
      <c r="CK258">
        <v>0</v>
      </c>
      <c r="CL258">
        <v>15</v>
      </c>
      <c r="CM258">
        <v>192000</v>
      </c>
      <c r="CN258">
        <v>0</v>
      </c>
      <c r="CO258">
        <v>0</v>
      </c>
      <c r="CP258">
        <v>0</v>
      </c>
      <c r="CQ258">
        <v>14137.2</v>
      </c>
      <c r="CR258">
        <v>0</v>
      </c>
      <c r="CS258">
        <v>0</v>
      </c>
      <c r="CT258">
        <v>0</v>
      </c>
      <c r="CU258" s="3">
        <v>1471340</v>
      </c>
      <c r="CV258" s="3">
        <v>1471340</v>
      </c>
      <c r="CW258" s="3">
        <v>1471340</v>
      </c>
      <c r="CX258">
        <v>-17.3934</v>
      </c>
      <c r="CY258">
        <v>1.15073</v>
      </c>
      <c r="CZ258">
        <v>-2.0570900000000001</v>
      </c>
      <c r="DA258">
        <v>2827.43</v>
      </c>
      <c r="DB258">
        <v>89.5</v>
      </c>
      <c r="DC258">
        <v>89.5</v>
      </c>
      <c r="DD258">
        <v>89.75</v>
      </c>
      <c r="DE258" s="3">
        <v>-1.11268E-5</v>
      </c>
      <c r="DF258" s="3">
        <v>-2.0245200000000001E-5</v>
      </c>
      <c r="DG258">
        <v>0.470831</v>
      </c>
      <c r="DH258">
        <v>0</v>
      </c>
      <c r="DI258">
        <v>0</v>
      </c>
      <c r="DJ258">
        <v>15</v>
      </c>
      <c r="DK258">
        <v>192000</v>
      </c>
      <c r="DL258">
        <v>0</v>
      </c>
      <c r="DM258">
        <v>0</v>
      </c>
      <c r="DN258">
        <v>0</v>
      </c>
      <c r="DO258">
        <v>14137.2</v>
      </c>
      <c r="DP258">
        <v>0</v>
      </c>
      <c r="DQ258">
        <v>0</v>
      </c>
      <c r="DR258">
        <v>0</v>
      </c>
      <c r="DS258" s="3">
        <v>1471340</v>
      </c>
      <c r="DT258" s="3">
        <v>1471340</v>
      </c>
      <c r="DU258" s="3">
        <v>1471340</v>
      </c>
      <c r="DV258">
        <v>-17.3934</v>
      </c>
      <c r="DW258">
        <v>1.15073</v>
      </c>
      <c r="DX258">
        <v>-2.0570900000000001</v>
      </c>
      <c r="DY258">
        <v>2827.43</v>
      </c>
      <c r="DZ258">
        <v>89.5</v>
      </c>
      <c r="EA258">
        <v>89.5</v>
      </c>
      <c r="EB258">
        <v>89.75</v>
      </c>
      <c r="EC258" s="3">
        <v>-1.11268E-5</v>
      </c>
      <c r="ED258" s="3">
        <v>-2.0245200000000001E-5</v>
      </c>
      <c r="EE258">
        <v>0.470831</v>
      </c>
      <c r="EF258">
        <v>0</v>
      </c>
      <c r="EG258">
        <v>0</v>
      </c>
      <c r="EH258">
        <v>15</v>
      </c>
      <c r="EI258">
        <v>192000</v>
      </c>
      <c r="EJ258">
        <v>0</v>
      </c>
      <c r="EK258">
        <v>0</v>
      </c>
      <c r="EL258">
        <v>0</v>
      </c>
      <c r="EM258">
        <v>14137.2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1</v>
      </c>
      <c r="FP258">
        <v>256</v>
      </c>
      <c r="FQ258">
        <v>1</v>
      </c>
    </row>
    <row r="259" spans="1:173" x14ac:dyDescent="0.25">
      <c r="A259">
        <v>1</v>
      </c>
      <c r="B259">
        <v>257</v>
      </c>
      <c r="C259" s="3">
        <v>1471340</v>
      </c>
      <c r="D259" s="3">
        <v>1471340</v>
      </c>
      <c r="E259" s="3">
        <v>1471340</v>
      </c>
      <c r="F259">
        <v>-17.454899999999999</v>
      </c>
      <c r="G259">
        <v>1.15707</v>
      </c>
      <c r="H259">
        <v>-2.0666600000000002</v>
      </c>
      <c r="I259">
        <v>2827.43</v>
      </c>
      <c r="J259">
        <v>89.5</v>
      </c>
      <c r="K259">
        <v>89.5</v>
      </c>
      <c r="L259">
        <v>89.75</v>
      </c>
      <c r="M259" s="3">
        <v>-7.7258300000000002E-6</v>
      </c>
      <c r="N259" s="3">
        <v>2.1975900000000001E-5</v>
      </c>
      <c r="O259">
        <v>0.469057</v>
      </c>
      <c r="P259">
        <v>0</v>
      </c>
      <c r="Q259">
        <v>0</v>
      </c>
      <c r="R259">
        <v>15</v>
      </c>
      <c r="S259">
        <v>192750</v>
      </c>
      <c r="T259">
        <v>0</v>
      </c>
      <c r="U259">
        <v>0</v>
      </c>
      <c r="V259">
        <v>0</v>
      </c>
      <c r="W259">
        <v>14137.2</v>
      </c>
      <c r="X259">
        <v>0</v>
      </c>
      <c r="Y259">
        <v>0</v>
      </c>
      <c r="Z259">
        <v>0</v>
      </c>
      <c r="AA259" s="3">
        <v>1471340</v>
      </c>
      <c r="AB259" s="3">
        <v>1471340</v>
      </c>
      <c r="AC259" s="3">
        <v>1471340</v>
      </c>
      <c r="AD259">
        <v>-17.454899999999999</v>
      </c>
      <c r="AE259">
        <v>1.15707</v>
      </c>
      <c r="AF259">
        <v>-2.0666600000000002</v>
      </c>
      <c r="AG259">
        <v>2827.43</v>
      </c>
      <c r="AH259">
        <v>89.5</v>
      </c>
      <c r="AI259">
        <v>89.5</v>
      </c>
      <c r="AJ259">
        <v>89.75</v>
      </c>
      <c r="AK259" s="3">
        <v>-7.7258300000000002E-6</v>
      </c>
      <c r="AL259" s="3">
        <v>2.1975900000000001E-5</v>
      </c>
      <c r="AM259">
        <v>0.469057</v>
      </c>
      <c r="AN259">
        <v>0</v>
      </c>
      <c r="AO259">
        <v>0</v>
      </c>
      <c r="AP259">
        <v>15</v>
      </c>
      <c r="AQ259">
        <v>192750</v>
      </c>
      <c r="AR259">
        <v>0</v>
      </c>
      <c r="AS259">
        <v>0</v>
      </c>
      <c r="AT259">
        <v>0</v>
      </c>
      <c r="AU259">
        <v>14137.2</v>
      </c>
      <c r="AV259">
        <v>0</v>
      </c>
      <c r="AW259">
        <v>0</v>
      </c>
      <c r="AX259">
        <v>0</v>
      </c>
      <c r="AY259" s="3">
        <v>1471340</v>
      </c>
      <c r="AZ259" s="3">
        <v>1471340</v>
      </c>
      <c r="BA259" s="3">
        <v>1471340</v>
      </c>
      <c r="BB259">
        <v>-17.454899999999999</v>
      </c>
      <c r="BC259">
        <v>1.15707</v>
      </c>
      <c r="BD259">
        <v>-2.0666600000000002</v>
      </c>
      <c r="BE259">
        <v>2827.43</v>
      </c>
      <c r="BF259">
        <v>89.5</v>
      </c>
      <c r="BG259">
        <v>89.5</v>
      </c>
      <c r="BH259">
        <v>89.75</v>
      </c>
      <c r="BI259" s="3">
        <v>-7.7258300000000002E-6</v>
      </c>
      <c r="BJ259" s="3">
        <v>2.1975900000000001E-5</v>
      </c>
      <c r="BK259">
        <v>0.469057</v>
      </c>
      <c r="BL259">
        <v>0</v>
      </c>
      <c r="BM259">
        <v>0</v>
      </c>
      <c r="BN259">
        <v>15</v>
      </c>
      <c r="BO259">
        <v>192750</v>
      </c>
      <c r="BP259">
        <v>0</v>
      </c>
      <c r="BQ259">
        <v>0</v>
      </c>
      <c r="BR259">
        <v>0</v>
      </c>
      <c r="BS259">
        <v>14137.2</v>
      </c>
      <c r="BT259">
        <v>0</v>
      </c>
      <c r="BU259">
        <v>0</v>
      </c>
      <c r="BV259">
        <v>0</v>
      </c>
      <c r="BW259" s="3">
        <v>1471340</v>
      </c>
      <c r="BX259" s="3">
        <v>1471340</v>
      </c>
      <c r="BY259" s="3">
        <v>1471340</v>
      </c>
      <c r="BZ259">
        <v>-17.454899999999999</v>
      </c>
      <c r="CA259">
        <v>1.15707</v>
      </c>
      <c r="CB259">
        <v>-2.0666600000000002</v>
      </c>
      <c r="CC259">
        <v>2827.43</v>
      </c>
      <c r="CD259">
        <v>89.5</v>
      </c>
      <c r="CE259">
        <v>89.5</v>
      </c>
      <c r="CF259">
        <v>89.75</v>
      </c>
      <c r="CG259" s="3">
        <v>-7.7258300000000002E-6</v>
      </c>
      <c r="CH259" s="3">
        <v>2.1975900000000001E-5</v>
      </c>
      <c r="CI259">
        <v>0.469057</v>
      </c>
      <c r="CJ259">
        <v>0</v>
      </c>
      <c r="CK259">
        <v>0</v>
      </c>
      <c r="CL259">
        <v>15</v>
      </c>
      <c r="CM259">
        <v>192750</v>
      </c>
      <c r="CN259">
        <v>0</v>
      </c>
      <c r="CO259">
        <v>0</v>
      </c>
      <c r="CP259">
        <v>0</v>
      </c>
      <c r="CQ259">
        <v>14137.2</v>
      </c>
      <c r="CR259">
        <v>0</v>
      </c>
      <c r="CS259">
        <v>0</v>
      </c>
      <c r="CT259">
        <v>0</v>
      </c>
      <c r="CU259" s="3">
        <v>1471340</v>
      </c>
      <c r="CV259" s="3">
        <v>1471340</v>
      </c>
      <c r="CW259" s="3">
        <v>1471340</v>
      </c>
      <c r="CX259">
        <v>-17.454899999999999</v>
      </c>
      <c r="CY259">
        <v>1.15707</v>
      </c>
      <c r="CZ259">
        <v>-2.0666600000000002</v>
      </c>
      <c r="DA259">
        <v>2827.43</v>
      </c>
      <c r="DB259">
        <v>89.5</v>
      </c>
      <c r="DC259">
        <v>89.5</v>
      </c>
      <c r="DD259">
        <v>89.75</v>
      </c>
      <c r="DE259" s="3">
        <v>-7.7258300000000002E-6</v>
      </c>
      <c r="DF259" s="3">
        <v>2.1975900000000001E-5</v>
      </c>
      <c r="DG259">
        <v>0.469057</v>
      </c>
      <c r="DH259">
        <v>0</v>
      </c>
      <c r="DI259">
        <v>0</v>
      </c>
      <c r="DJ259">
        <v>15</v>
      </c>
      <c r="DK259">
        <v>192750</v>
      </c>
      <c r="DL259">
        <v>0</v>
      </c>
      <c r="DM259">
        <v>0</v>
      </c>
      <c r="DN259">
        <v>0</v>
      </c>
      <c r="DO259">
        <v>14137.2</v>
      </c>
      <c r="DP259">
        <v>0</v>
      </c>
      <c r="DQ259">
        <v>0</v>
      </c>
      <c r="DR259">
        <v>0</v>
      </c>
      <c r="DS259" s="3">
        <v>1471340</v>
      </c>
      <c r="DT259" s="3">
        <v>1471340</v>
      </c>
      <c r="DU259" s="3">
        <v>1471340</v>
      </c>
      <c r="DV259">
        <v>-17.454899999999999</v>
      </c>
      <c r="DW259">
        <v>1.15707</v>
      </c>
      <c r="DX259">
        <v>-2.0666600000000002</v>
      </c>
      <c r="DY259">
        <v>2827.43</v>
      </c>
      <c r="DZ259">
        <v>89.5</v>
      </c>
      <c r="EA259">
        <v>89.5</v>
      </c>
      <c r="EB259">
        <v>89.75</v>
      </c>
      <c r="EC259" s="3">
        <v>-7.7258300000000002E-6</v>
      </c>
      <c r="ED259" s="3">
        <v>2.1975900000000001E-5</v>
      </c>
      <c r="EE259">
        <v>0.469057</v>
      </c>
      <c r="EF259">
        <v>0</v>
      </c>
      <c r="EG259">
        <v>0</v>
      </c>
      <c r="EH259">
        <v>15</v>
      </c>
      <c r="EI259">
        <v>192750</v>
      </c>
      <c r="EJ259">
        <v>0</v>
      </c>
      <c r="EK259">
        <v>0</v>
      </c>
      <c r="EL259">
        <v>0</v>
      </c>
      <c r="EM259">
        <v>14137.2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1</v>
      </c>
      <c r="FP259">
        <v>257</v>
      </c>
      <c r="FQ259">
        <v>1</v>
      </c>
    </row>
    <row r="260" spans="1:173" x14ac:dyDescent="0.25">
      <c r="A260">
        <v>1</v>
      </c>
      <c r="B260">
        <v>258</v>
      </c>
      <c r="C260" s="3">
        <v>1471340</v>
      </c>
      <c r="D260" s="3">
        <v>1471340</v>
      </c>
      <c r="E260" s="3">
        <v>1471340</v>
      </c>
      <c r="F260">
        <v>-17.522500000000001</v>
      </c>
      <c r="G260">
        <v>1.1629499999999999</v>
      </c>
      <c r="H260">
        <v>-2.0756199999999998</v>
      </c>
      <c r="I260">
        <v>2827.43</v>
      </c>
      <c r="J260">
        <v>89.5</v>
      </c>
      <c r="K260">
        <v>89.5</v>
      </c>
      <c r="L260">
        <v>89.75</v>
      </c>
      <c r="M260" s="3">
        <v>-1.66988E-5</v>
      </c>
      <c r="N260" s="3">
        <v>-7.9653899999999993E-6</v>
      </c>
      <c r="O260">
        <v>0.46858</v>
      </c>
      <c r="P260">
        <v>0</v>
      </c>
      <c r="Q260">
        <v>0</v>
      </c>
      <c r="R260">
        <v>15</v>
      </c>
      <c r="S260">
        <v>193500</v>
      </c>
      <c r="T260">
        <v>0</v>
      </c>
      <c r="U260">
        <v>0</v>
      </c>
      <c r="V260">
        <v>0</v>
      </c>
      <c r="W260">
        <v>14137.2</v>
      </c>
      <c r="X260">
        <v>0</v>
      </c>
      <c r="Y260">
        <v>0</v>
      </c>
      <c r="Z260">
        <v>0</v>
      </c>
      <c r="AA260" s="3">
        <v>1471340</v>
      </c>
      <c r="AB260" s="3">
        <v>1471340</v>
      </c>
      <c r="AC260" s="3">
        <v>1471340</v>
      </c>
      <c r="AD260">
        <v>-17.522500000000001</v>
      </c>
      <c r="AE260">
        <v>1.1629499999999999</v>
      </c>
      <c r="AF260">
        <v>-2.0756199999999998</v>
      </c>
      <c r="AG260">
        <v>2827.43</v>
      </c>
      <c r="AH260">
        <v>89.5</v>
      </c>
      <c r="AI260">
        <v>89.5</v>
      </c>
      <c r="AJ260">
        <v>89.75</v>
      </c>
      <c r="AK260" s="3">
        <v>-1.66988E-5</v>
      </c>
      <c r="AL260" s="3">
        <v>-7.9653899999999993E-6</v>
      </c>
      <c r="AM260">
        <v>0.46858</v>
      </c>
      <c r="AN260">
        <v>0</v>
      </c>
      <c r="AO260">
        <v>0</v>
      </c>
      <c r="AP260">
        <v>15</v>
      </c>
      <c r="AQ260">
        <v>193500</v>
      </c>
      <c r="AR260">
        <v>0</v>
      </c>
      <c r="AS260">
        <v>0</v>
      </c>
      <c r="AT260">
        <v>0</v>
      </c>
      <c r="AU260">
        <v>14137.2</v>
      </c>
      <c r="AV260">
        <v>0</v>
      </c>
      <c r="AW260">
        <v>0</v>
      </c>
      <c r="AX260">
        <v>0</v>
      </c>
      <c r="AY260" s="3">
        <v>1471340</v>
      </c>
      <c r="AZ260" s="3">
        <v>1471340</v>
      </c>
      <c r="BA260" s="3">
        <v>1471340</v>
      </c>
      <c r="BB260">
        <v>-17.522500000000001</v>
      </c>
      <c r="BC260">
        <v>1.1629499999999999</v>
      </c>
      <c r="BD260">
        <v>-2.0756199999999998</v>
      </c>
      <c r="BE260">
        <v>2827.43</v>
      </c>
      <c r="BF260">
        <v>89.5</v>
      </c>
      <c r="BG260">
        <v>89.5</v>
      </c>
      <c r="BH260">
        <v>89.75</v>
      </c>
      <c r="BI260" s="3">
        <v>-1.66988E-5</v>
      </c>
      <c r="BJ260" s="3">
        <v>-7.9653899999999993E-6</v>
      </c>
      <c r="BK260">
        <v>0.46858</v>
      </c>
      <c r="BL260">
        <v>0</v>
      </c>
      <c r="BM260">
        <v>0</v>
      </c>
      <c r="BN260">
        <v>15</v>
      </c>
      <c r="BO260">
        <v>193500</v>
      </c>
      <c r="BP260">
        <v>0</v>
      </c>
      <c r="BQ260">
        <v>0</v>
      </c>
      <c r="BR260">
        <v>0</v>
      </c>
      <c r="BS260">
        <v>14137.2</v>
      </c>
      <c r="BT260">
        <v>0</v>
      </c>
      <c r="BU260">
        <v>0</v>
      </c>
      <c r="BV260">
        <v>0</v>
      </c>
      <c r="BW260" s="3">
        <v>1471340</v>
      </c>
      <c r="BX260" s="3">
        <v>1471340</v>
      </c>
      <c r="BY260" s="3">
        <v>1471340</v>
      </c>
      <c r="BZ260">
        <v>-17.522500000000001</v>
      </c>
      <c r="CA260">
        <v>1.1629499999999999</v>
      </c>
      <c r="CB260">
        <v>-2.0756199999999998</v>
      </c>
      <c r="CC260">
        <v>2827.43</v>
      </c>
      <c r="CD260">
        <v>89.5</v>
      </c>
      <c r="CE260">
        <v>89.5</v>
      </c>
      <c r="CF260">
        <v>89.75</v>
      </c>
      <c r="CG260" s="3">
        <v>-1.66988E-5</v>
      </c>
      <c r="CH260" s="3">
        <v>-7.9653899999999993E-6</v>
      </c>
      <c r="CI260">
        <v>0.46858</v>
      </c>
      <c r="CJ260">
        <v>0</v>
      </c>
      <c r="CK260">
        <v>0</v>
      </c>
      <c r="CL260">
        <v>15</v>
      </c>
      <c r="CM260">
        <v>193500</v>
      </c>
      <c r="CN260">
        <v>0</v>
      </c>
      <c r="CO260">
        <v>0</v>
      </c>
      <c r="CP260">
        <v>0</v>
      </c>
      <c r="CQ260">
        <v>14137.2</v>
      </c>
      <c r="CR260">
        <v>0</v>
      </c>
      <c r="CS260">
        <v>0</v>
      </c>
      <c r="CT260">
        <v>0</v>
      </c>
      <c r="CU260" s="3">
        <v>1471340</v>
      </c>
      <c r="CV260" s="3">
        <v>1471340</v>
      </c>
      <c r="CW260" s="3">
        <v>1471340</v>
      </c>
      <c r="CX260">
        <v>-17.522500000000001</v>
      </c>
      <c r="CY260">
        <v>1.1629499999999999</v>
      </c>
      <c r="CZ260">
        <v>-2.0756199999999998</v>
      </c>
      <c r="DA260">
        <v>2827.43</v>
      </c>
      <c r="DB260">
        <v>89.5</v>
      </c>
      <c r="DC260">
        <v>89.5</v>
      </c>
      <c r="DD260">
        <v>89.75</v>
      </c>
      <c r="DE260" s="3">
        <v>-1.66988E-5</v>
      </c>
      <c r="DF260" s="3">
        <v>-7.9653899999999993E-6</v>
      </c>
      <c r="DG260">
        <v>0.46858</v>
      </c>
      <c r="DH260">
        <v>0</v>
      </c>
      <c r="DI260">
        <v>0</v>
      </c>
      <c r="DJ260">
        <v>15</v>
      </c>
      <c r="DK260">
        <v>193500</v>
      </c>
      <c r="DL260">
        <v>0</v>
      </c>
      <c r="DM260">
        <v>0</v>
      </c>
      <c r="DN260">
        <v>0</v>
      </c>
      <c r="DO260">
        <v>14137.2</v>
      </c>
      <c r="DP260">
        <v>0</v>
      </c>
      <c r="DQ260">
        <v>0</v>
      </c>
      <c r="DR260">
        <v>0</v>
      </c>
      <c r="DS260" s="3">
        <v>1471340</v>
      </c>
      <c r="DT260" s="3">
        <v>1471340</v>
      </c>
      <c r="DU260" s="3">
        <v>1471340</v>
      </c>
      <c r="DV260">
        <v>-17.522500000000001</v>
      </c>
      <c r="DW260">
        <v>1.1629499999999999</v>
      </c>
      <c r="DX260">
        <v>-2.0756199999999998</v>
      </c>
      <c r="DY260">
        <v>2827.43</v>
      </c>
      <c r="DZ260">
        <v>89.5</v>
      </c>
      <c r="EA260">
        <v>89.5</v>
      </c>
      <c r="EB260">
        <v>89.75</v>
      </c>
      <c r="EC260" s="3">
        <v>-1.66988E-5</v>
      </c>
      <c r="ED260" s="3">
        <v>-7.9653899999999993E-6</v>
      </c>
      <c r="EE260">
        <v>0.46858</v>
      </c>
      <c r="EF260">
        <v>0</v>
      </c>
      <c r="EG260">
        <v>0</v>
      </c>
      <c r="EH260">
        <v>15</v>
      </c>
      <c r="EI260">
        <v>193500</v>
      </c>
      <c r="EJ260">
        <v>0</v>
      </c>
      <c r="EK260">
        <v>0</v>
      </c>
      <c r="EL260">
        <v>0</v>
      </c>
      <c r="EM260">
        <v>14137.2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1</v>
      </c>
      <c r="FP260">
        <v>258</v>
      </c>
      <c r="FQ260">
        <v>1</v>
      </c>
    </row>
    <row r="261" spans="1:173" x14ac:dyDescent="0.25">
      <c r="A261">
        <v>1</v>
      </c>
      <c r="B261">
        <v>259</v>
      </c>
      <c r="C261" s="3">
        <v>1471340</v>
      </c>
      <c r="D261" s="3">
        <v>1471340</v>
      </c>
      <c r="E261" s="3">
        <v>1471340</v>
      </c>
      <c r="F261">
        <v>-17.592500000000001</v>
      </c>
      <c r="G261">
        <v>1.1683699999999999</v>
      </c>
      <c r="H261">
        <v>-2.0847099999999998</v>
      </c>
      <c r="I261">
        <v>2827.43</v>
      </c>
      <c r="J261">
        <v>89.5</v>
      </c>
      <c r="K261">
        <v>89.5</v>
      </c>
      <c r="L261">
        <v>89.75</v>
      </c>
      <c r="M261" s="3">
        <v>-5.76786E-6</v>
      </c>
      <c r="N261" s="3">
        <v>5.0028599999999997E-6</v>
      </c>
      <c r="O261">
        <v>0.46988799999999997</v>
      </c>
      <c r="P261">
        <v>0</v>
      </c>
      <c r="Q261">
        <v>0</v>
      </c>
      <c r="R261">
        <v>15</v>
      </c>
      <c r="S261">
        <v>194250</v>
      </c>
      <c r="T261">
        <v>0</v>
      </c>
      <c r="U261">
        <v>0</v>
      </c>
      <c r="V261">
        <v>0</v>
      </c>
      <c r="W261">
        <v>14137.2</v>
      </c>
      <c r="X261">
        <v>0</v>
      </c>
      <c r="Y261">
        <v>0</v>
      </c>
      <c r="Z261">
        <v>0</v>
      </c>
      <c r="AA261" s="3">
        <v>1471340</v>
      </c>
      <c r="AB261" s="3">
        <v>1471340</v>
      </c>
      <c r="AC261" s="3">
        <v>1471340</v>
      </c>
      <c r="AD261">
        <v>-17.592500000000001</v>
      </c>
      <c r="AE261">
        <v>1.1683699999999999</v>
      </c>
      <c r="AF261">
        <v>-2.0847099999999998</v>
      </c>
      <c r="AG261">
        <v>2827.43</v>
      </c>
      <c r="AH261">
        <v>89.5</v>
      </c>
      <c r="AI261">
        <v>89.5</v>
      </c>
      <c r="AJ261">
        <v>89.75</v>
      </c>
      <c r="AK261" s="3">
        <v>-5.76786E-6</v>
      </c>
      <c r="AL261" s="3">
        <v>5.0028599999999997E-6</v>
      </c>
      <c r="AM261">
        <v>0.46988799999999997</v>
      </c>
      <c r="AN261">
        <v>0</v>
      </c>
      <c r="AO261">
        <v>0</v>
      </c>
      <c r="AP261">
        <v>15</v>
      </c>
      <c r="AQ261">
        <v>194250</v>
      </c>
      <c r="AR261">
        <v>0</v>
      </c>
      <c r="AS261">
        <v>0</v>
      </c>
      <c r="AT261">
        <v>0</v>
      </c>
      <c r="AU261">
        <v>14137.2</v>
      </c>
      <c r="AV261">
        <v>0</v>
      </c>
      <c r="AW261">
        <v>0</v>
      </c>
      <c r="AX261">
        <v>0</v>
      </c>
      <c r="AY261" s="3">
        <v>1471340</v>
      </c>
      <c r="AZ261" s="3">
        <v>1471340</v>
      </c>
      <c r="BA261" s="3">
        <v>1471340</v>
      </c>
      <c r="BB261">
        <v>-17.592500000000001</v>
      </c>
      <c r="BC261">
        <v>1.1683699999999999</v>
      </c>
      <c r="BD261">
        <v>-2.0847099999999998</v>
      </c>
      <c r="BE261">
        <v>2827.43</v>
      </c>
      <c r="BF261">
        <v>89.5</v>
      </c>
      <c r="BG261">
        <v>89.5</v>
      </c>
      <c r="BH261">
        <v>89.75</v>
      </c>
      <c r="BI261" s="3">
        <v>-5.76786E-6</v>
      </c>
      <c r="BJ261" s="3">
        <v>5.0028599999999997E-6</v>
      </c>
      <c r="BK261">
        <v>0.46988799999999997</v>
      </c>
      <c r="BL261">
        <v>0</v>
      </c>
      <c r="BM261">
        <v>0</v>
      </c>
      <c r="BN261">
        <v>15</v>
      </c>
      <c r="BO261">
        <v>194250</v>
      </c>
      <c r="BP261">
        <v>0</v>
      </c>
      <c r="BQ261">
        <v>0</v>
      </c>
      <c r="BR261">
        <v>0</v>
      </c>
      <c r="BS261">
        <v>14137.2</v>
      </c>
      <c r="BT261">
        <v>0</v>
      </c>
      <c r="BU261">
        <v>0</v>
      </c>
      <c r="BV261">
        <v>0</v>
      </c>
      <c r="BW261" s="3">
        <v>1471340</v>
      </c>
      <c r="BX261" s="3">
        <v>1471340</v>
      </c>
      <c r="BY261" s="3">
        <v>1471340</v>
      </c>
      <c r="BZ261">
        <v>-17.592500000000001</v>
      </c>
      <c r="CA261">
        <v>1.1683699999999999</v>
      </c>
      <c r="CB261">
        <v>-2.0847099999999998</v>
      </c>
      <c r="CC261">
        <v>2827.43</v>
      </c>
      <c r="CD261">
        <v>89.5</v>
      </c>
      <c r="CE261">
        <v>89.5</v>
      </c>
      <c r="CF261">
        <v>89.75</v>
      </c>
      <c r="CG261" s="3">
        <v>-5.76786E-6</v>
      </c>
      <c r="CH261" s="3">
        <v>5.0028599999999997E-6</v>
      </c>
      <c r="CI261">
        <v>0.46988799999999997</v>
      </c>
      <c r="CJ261">
        <v>0</v>
      </c>
      <c r="CK261">
        <v>0</v>
      </c>
      <c r="CL261">
        <v>15</v>
      </c>
      <c r="CM261">
        <v>194250</v>
      </c>
      <c r="CN261">
        <v>0</v>
      </c>
      <c r="CO261">
        <v>0</v>
      </c>
      <c r="CP261">
        <v>0</v>
      </c>
      <c r="CQ261">
        <v>14137.2</v>
      </c>
      <c r="CR261">
        <v>0</v>
      </c>
      <c r="CS261">
        <v>0</v>
      </c>
      <c r="CT261">
        <v>0</v>
      </c>
      <c r="CU261" s="3">
        <v>1471340</v>
      </c>
      <c r="CV261" s="3">
        <v>1471340</v>
      </c>
      <c r="CW261" s="3">
        <v>1471340</v>
      </c>
      <c r="CX261">
        <v>-17.592500000000001</v>
      </c>
      <c r="CY261">
        <v>1.1683699999999999</v>
      </c>
      <c r="CZ261">
        <v>-2.0847099999999998</v>
      </c>
      <c r="DA261">
        <v>2827.43</v>
      </c>
      <c r="DB261">
        <v>89.5</v>
      </c>
      <c r="DC261">
        <v>89.5</v>
      </c>
      <c r="DD261">
        <v>89.75</v>
      </c>
      <c r="DE261" s="3">
        <v>-5.76786E-6</v>
      </c>
      <c r="DF261" s="3">
        <v>5.0028599999999997E-6</v>
      </c>
      <c r="DG261">
        <v>0.46988799999999997</v>
      </c>
      <c r="DH261">
        <v>0</v>
      </c>
      <c r="DI261">
        <v>0</v>
      </c>
      <c r="DJ261">
        <v>15</v>
      </c>
      <c r="DK261">
        <v>194250</v>
      </c>
      <c r="DL261">
        <v>0</v>
      </c>
      <c r="DM261">
        <v>0</v>
      </c>
      <c r="DN261">
        <v>0</v>
      </c>
      <c r="DO261">
        <v>14137.2</v>
      </c>
      <c r="DP261">
        <v>0</v>
      </c>
      <c r="DQ261">
        <v>0</v>
      </c>
      <c r="DR261">
        <v>0</v>
      </c>
      <c r="DS261" s="3">
        <v>1471340</v>
      </c>
      <c r="DT261" s="3">
        <v>1471340</v>
      </c>
      <c r="DU261" s="3">
        <v>1471340</v>
      </c>
      <c r="DV261">
        <v>-17.592500000000001</v>
      </c>
      <c r="DW261">
        <v>1.1683699999999999</v>
      </c>
      <c r="DX261">
        <v>-2.0847099999999998</v>
      </c>
      <c r="DY261">
        <v>2827.43</v>
      </c>
      <c r="DZ261">
        <v>89.5</v>
      </c>
      <c r="EA261">
        <v>89.5</v>
      </c>
      <c r="EB261">
        <v>89.75</v>
      </c>
      <c r="EC261" s="3">
        <v>-5.76786E-6</v>
      </c>
      <c r="ED261" s="3">
        <v>5.0028599999999997E-6</v>
      </c>
      <c r="EE261">
        <v>0.46988799999999997</v>
      </c>
      <c r="EF261">
        <v>0</v>
      </c>
      <c r="EG261">
        <v>0</v>
      </c>
      <c r="EH261">
        <v>15</v>
      </c>
      <c r="EI261">
        <v>194250</v>
      </c>
      <c r="EJ261">
        <v>0</v>
      </c>
      <c r="EK261">
        <v>0</v>
      </c>
      <c r="EL261">
        <v>0</v>
      </c>
      <c r="EM261">
        <v>14137.2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1</v>
      </c>
      <c r="FP261">
        <v>259</v>
      </c>
      <c r="FQ261">
        <v>1</v>
      </c>
    </row>
    <row r="262" spans="1:173" x14ac:dyDescent="0.25">
      <c r="A262">
        <v>1</v>
      </c>
      <c r="B262">
        <v>260</v>
      </c>
      <c r="C262" s="3">
        <v>1471340</v>
      </c>
      <c r="D262" s="3">
        <v>1471340</v>
      </c>
      <c r="E262" s="3">
        <v>1471340</v>
      </c>
      <c r="F262">
        <v>-17.658999999999999</v>
      </c>
      <c r="G262">
        <v>1.17388</v>
      </c>
      <c r="H262">
        <v>-2.0940599999999998</v>
      </c>
      <c r="I262">
        <v>2827.43</v>
      </c>
      <c r="J262">
        <v>89.5</v>
      </c>
      <c r="K262">
        <v>89.5</v>
      </c>
      <c r="L262">
        <v>89.75</v>
      </c>
      <c r="M262" s="3">
        <v>1.23639E-5</v>
      </c>
      <c r="N262" s="3">
        <v>2.93829E-5</v>
      </c>
      <c r="O262">
        <v>0.470943</v>
      </c>
      <c r="P262">
        <v>0</v>
      </c>
      <c r="Q262">
        <v>0</v>
      </c>
      <c r="R262">
        <v>15</v>
      </c>
      <c r="S262">
        <v>195000</v>
      </c>
      <c r="T262">
        <v>0</v>
      </c>
      <c r="U262">
        <v>0</v>
      </c>
      <c r="V262">
        <v>0</v>
      </c>
      <c r="W262">
        <v>14137.2</v>
      </c>
      <c r="X262">
        <v>0</v>
      </c>
      <c r="Y262">
        <v>0</v>
      </c>
      <c r="Z262">
        <v>0</v>
      </c>
      <c r="AA262" s="3">
        <v>1471340</v>
      </c>
      <c r="AB262" s="3">
        <v>1471340</v>
      </c>
      <c r="AC262" s="3">
        <v>1471340</v>
      </c>
      <c r="AD262">
        <v>-17.658999999999999</v>
      </c>
      <c r="AE262">
        <v>1.17388</v>
      </c>
      <c r="AF262">
        <v>-2.0940599999999998</v>
      </c>
      <c r="AG262">
        <v>2827.43</v>
      </c>
      <c r="AH262">
        <v>89.5</v>
      </c>
      <c r="AI262">
        <v>89.5</v>
      </c>
      <c r="AJ262">
        <v>89.75</v>
      </c>
      <c r="AK262" s="3">
        <v>1.23639E-5</v>
      </c>
      <c r="AL262" s="3">
        <v>2.93829E-5</v>
      </c>
      <c r="AM262">
        <v>0.470943</v>
      </c>
      <c r="AN262">
        <v>0</v>
      </c>
      <c r="AO262">
        <v>0</v>
      </c>
      <c r="AP262">
        <v>15</v>
      </c>
      <c r="AQ262">
        <v>195000</v>
      </c>
      <c r="AR262">
        <v>0</v>
      </c>
      <c r="AS262">
        <v>0</v>
      </c>
      <c r="AT262">
        <v>0</v>
      </c>
      <c r="AU262">
        <v>14137.2</v>
      </c>
      <c r="AV262">
        <v>0</v>
      </c>
      <c r="AW262">
        <v>0</v>
      </c>
      <c r="AX262">
        <v>0</v>
      </c>
      <c r="AY262" s="3">
        <v>1471340</v>
      </c>
      <c r="AZ262" s="3">
        <v>1471340</v>
      </c>
      <c r="BA262" s="3">
        <v>1471340</v>
      </c>
      <c r="BB262">
        <v>-17.658999999999999</v>
      </c>
      <c r="BC262">
        <v>1.17388</v>
      </c>
      <c r="BD262">
        <v>-2.0940599999999998</v>
      </c>
      <c r="BE262">
        <v>2827.43</v>
      </c>
      <c r="BF262">
        <v>89.5</v>
      </c>
      <c r="BG262">
        <v>89.5</v>
      </c>
      <c r="BH262">
        <v>89.75</v>
      </c>
      <c r="BI262" s="3">
        <v>1.23639E-5</v>
      </c>
      <c r="BJ262" s="3">
        <v>2.93829E-5</v>
      </c>
      <c r="BK262">
        <v>0.470943</v>
      </c>
      <c r="BL262">
        <v>0</v>
      </c>
      <c r="BM262">
        <v>0</v>
      </c>
      <c r="BN262">
        <v>15</v>
      </c>
      <c r="BO262">
        <v>195000</v>
      </c>
      <c r="BP262">
        <v>0</v>
      </c>
      <c r="BQ262">
        <v>0</v>
      </c>
      <c r="BR262">
        <v>0</v>
      </c>
      <c r="BS262">
        <v>14137.2</v>
      </c>
      <c r="BT262">
        <v>0</v>
      </c>
      <c r="BU262">
        <v>0</v>
      </c>
      <c r="BV262">
        <v>0</v>
      </c>
      <c r="BW262" s="3">
        <v>1471340</v>
      </c>
      <c r="BX262" s="3">
        <v>1471340</v>
      </c>
      <c r="BY262" s="3">
        <v>1471340</v>
      </c>
      <c r="BZ262">
        <v>-17.658999999999999</v>
      </c>
      <c r="CA262">
        <v>1.17388</v>
      </c>
      <c r="CB262">
        <v>-2.0940599999999998</v>
      </c>
      <c r="CC262">
        <v>2827.43</v>
      </c>
      <c r="CD262">
        <v>89.5</v>
      </c>
      <c r="CE262">
        <v>89.5</v>
      </c>
      <c r="CF262">
        <v>89.75</v>
      </c>
      <c r="CG262" s="3">
        <v>1.23639E-5</v>
      </c>
      <c r="CH262" s="3">
        <v>2.93829E-5</v>
      </c>
      <c r="CI262">
        <v>0.470943</v>
      </c>
      <c r="CJ262">
        <v>0</v>
      </c>
      <c r="CK262">
        <v>0</v>
      </c>
      <c r="CL262">
        <v>15</v>
      </c>
      <c r="CM262">
        <v>195000</v>
      </c>
      <c r="CN262">
        <v>0</v>
      </c>
      <c r="CO262">
        <v>0</v>
      </c>
      <c r="CP262">
        <v>0</v>
      </c>
      <c r="CQ262">
        <v>14137.2</v>
      </c>
      <c r="CR262">
        <v>0</v>
      </c>
      <c r="CS262">
        <v>0</v>
      </c>
      <c r="CT262">
        <v>0</v>
      </c>
      <c r="CU262" s="3">
        <v>1471340</v>
      </c>
      <c r="CV262" s="3">
        <v>1471340</v>
      </c>
      <c r="CW262" s="3">
        <v>1471340</v>
      </c>
      <c r="CX262">
        <v>-17.658999999999999</v>
      </c>
      <c r="CY262">
        <v>1.17388</v>
      </c>
      <c r="CZ262">
        <v>-2.0940599999999998</v>
      </c>
      <c r="DA262">
        <v>2827.43</v>
      </c>
      <c r="DB262">
        <v>89.5</v>
      </c>
      <c r="DC262">
        <v>89.5</v>
      </c>
      <c r="DD262">
        <v>89.75</v>
      </c>
      <c r="DE262" s="3">
        <v>1.23639E-5</v>
      </c>
      <c r="DF262" s="3">
        <v>2.93829E-5</v>
      </c>
      <c r="DG262">
        <v>0.470943</v>
      </c>
      <c r="DH262">
        <v>0</v>
      </c>
      <c r="DI262">
        <v>0</v>
      </c>
      <c r="DJ262">
        <v>15</v>
      </c>
      <c r="DK262">
        <v>195000</v>
      </c>
      <c r="DL262">
        <v>0</v>
      </c>
      <c r="DM262">
        <v>0</v>
      </c>
      <c r="DN262">
        <v>0</v>
      </c>
      <c r="DO262">
        <v>14137.2</v>
      </c>
      <c r="DP262">
        <v>0</v>
      </c>
      <c r="DQ262">
        <v>0</v>
      </c>
      <c r="DR262">
        <v>0</v>
      </c>
      <c r="DS262" s="3">
        <v>1471340</v>
      </c>
      <c r="DT262" s="3">
        <v>1471340</v>
      </c>
      <c r="DU262" s="3">
        <v>1471340</v>
      </c>
      <c r="DV262">
        <v>-17.658999999999999</v>
      </c>
      <c r="DW262">
        <v>1.17388</v>
      </c>
      <c r="DX262">
        <v>-2.0940599999999998</v>
      </c>
      <c r="DY262">
        <v>2827.43</v>
      </c>
      <c r="DZ262">
        <v>89.5</v>
      </c>
      <c r="EA262">
        <v>89.5</v>
      </c>
      <c r="EB262">
        <v>89.75</v>
      </c>
      <c r="EC262" s="3">
        <v>1.23639E-5</v>
      </c>
      <c r="ED262" s="3">
        <v>2.93829E-5</v>
      </c>
      <c r="EE262">
        <v>0.470943</v>
      </c>
      <c r="EF262">
        <v>0</v>
      </c>
      <c r="EG262">
        <v>0</v>
      </c>
      <c r="EH262">
        <v>15</v>
      </c>
      <c r="EI262">
        <v>195000</v>
      </c>
      <c r="EJ262">
        <v>0</v>
      </c>
      <c r="EK262">
        <v>0</v>
      </c>
      <c r="EL262">
        <v>0</v>
      </c>
      <c r="EM262">
        <v>14137.2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1</v>
      </c>
      <c r="FP262">
        <v>260</v>
      </c>
      <c r="FQ262">
        <v>1</v>
      </c>
    </row>
    <row r="263" spans="1:173" x14ac:dyDescent="0.25">
      <c r="A263">
        <v>1</v>
      </c>
      <c r="B263">
        <v>261</v>
      </c>
      <c r="C263" s="3">
        <v>1471340</v>
      </c>
      <c r="D263" s="3">
        <v>1471340</v>
      </c>
      <c r="E263" s="3">
        <v>1471340</v>
      </c>
      <c r="F263">
        <v>-17.726400000000002</v>
      </c>
      <c r="G263">
        <v>1.1789000000000001</v>
      </c>
      <c r="H263">
        <v>-2.1038399999999999</v>
      </c>
      <c r="I263">
        <v>2827.43</v>
      </c>
      <c r="J263">
        <v>89.5</v>
      </c>
      <c r="K263">
        <v>89.5</v>
      </c>
      <c r="L263">
        <v>89.75</v>
      </c>
      <c r="M263" s="3">
        <v>-2.81711E-6</v>
      </c>
      <c r="N263" s="3">
        <v>9.7019499999999995E-6</v>
      </c>
      <c r="O263">
        <v>0.47061700000000001</v>
      </c>
      <c r="P263">
        <v>0</v>
      </c>
      <c r="Q263">
        <v>0</v>
      </c>
      <c r="R263">
        <v>15</v>
      </c>
      <c r="S263">
        <v>195750</v>
      </c>
      <c r="T263">
        <v>0</v>
      </c>
      <c r="U263">
        <v>0</v>
      </c>
      <c r="V263">
        <v>0</v>
      </c>
      <c r="W263">
        <v>14137.2</v>
      </c>
      <c r="X263">
        <v>0</v>
      </c>
      <c r="Y263">
        <v>0</v>
      </c>
      <c r="Z263">
        <v>0</v>
      </c>
      <c r="AA263" s="3">
        <v>1471340</v>
      </c>
      <c r="AB263" s="3">
        <v>1471340</v>
      </c>
      <c r="AC263" s="3">
        <v>1471340</v>
      </c>
      <c r="AD263">
        <v>-17.726400000000002</v>
      </c>
      <c r="AE263">
        <v>1.1789000000000001</v>
      </c>
      <c r="AF263">
        <v>-2.1038399999999999</v>
      </c>
      <c r="AG263">
        <v>2827.43</v>
      </c>
      <c r="AH263">
        <v>89.5</v>
      </c>
      <c r="AI263">
        <v>89.5</v>
      </c>
      <c r="AJ263">
        <v>89.75</v>
      </c>
      <c r="AK263" s="3">
        <v>-2.81711E-6</v>
      </c>
      <c r="AL263" s="3">
        <v>9.7019499999999995E-6</v>
      </c>
      <c r="AM263">
        <v>0.47061700000000001</v>
      </c>
      <c r="AN263">
        <v>0</v>
      </c>
      <c r="AO263">
        <v>0</v>
      </c>
      <c r="AP263">
        <v>15</v>
      </c>
      <c r="AQ263">
        <v>195750</v>
      </c>
      <c r="AR263">
        <v>0</v>
      </c>
      <c r="AS263">
        <v>0</v>
      </c>
      <c r="AT263">
        <v>0</v>
      </c>
      <c r="AU263">
        <v>14137.2</v>
      </c>
      <c r="AV263">
        <v>0</v>
      </c>
      <c r="AW263">
        <v>0</v>
      </c>
      <c r="AX263">
        <v>0</v>
      </c>
      <c r="AY263" s="3">
        <v>1471340</v>
      </c>
      <c r="AZ263" s="3">
        <v>1471340</v>
      </c>
      <c r="BA263" s="3">
        <v>1471340</v>
      </c>
      <c r="BB263">
        <v>-17.726400000000002</v>
      </c>
      <c r="BC263">
        <v>1.1789000000000001</v>
      </c>
      <c r="BD263">
        <v>-2.1038399999999999</v>
      </c>
      <c r="BE263">
        <v>2827.43</v>
      </c>
      <c r="BF263">
        <v>89.5</v>
      </c>
      <c r="BG263">
        <v>89.5</v>
      </c>
      <c r="BH263">
        <v>89.75</v>
      </c>
      <c r="BI263" s="3">
        <v>-2.81711E-6</v>
      </c>
      <c r="BJ263" s="3">
        <v>9.7019499999999995E-6</v>
      </c>
      <c r="BK263">
        <v>0.47061700000000001</v>
      </c>
      <c r="BL263">
        <v>0</v>
      </c>
      <c r="BM263">
        <v>0</v>
      </c>
      <c r="BN263">
        <v>15</v>
      </c>
      <c r="BO263">
        <v>195750</v>
      </c>
      <c r="BP263">
        <v>0</v>
      </c>
      <c r="BQ263">
        <v>0</v>
      </c>
      <c r="BR263">
        <v>0</v>
      </c>
      <c r="BS263">
        <v>14137.2</v>
      </c>
      <c r="BT263">
        <v>0</v>
      </c>
      <c r="BU263">
        <v>0</v>
      </c>
      <c r="BV263">
        <v>0</v>
      </c>
      <c r="BW263" s="3">
        <v>1471340</v>
      </c>
      <c r="BX263" s="3">
        <v>1471340</v>
      </c>
      <c r="BY263" s="3">
        <v>1471340</v>
      </c>
      <c r="BZ263">
        <v>-17.726400000000002</v>
      </c>
      <c r="CA263">
        <v>1.1789000000000001</v>
      </c>
      <c r="CB263">
        <v>-2.1038399999999999</v>
      </c>
      <c r="CC263">
        <v>2827.43</v>
      </c>
      <c r="CD263">
        <v>89.5</v>
      </c>
      <c r="CE263">
        <v>89.5</v>
      </c>
      <c r="CF263">
        <v>89.75</v>
      </c>
      <c r="CG263" s="3">
        <v>-2.81711E-6</v>
      </c>
      <c r="CH263" s="3">
        <v>9.7019499999999995E-6</v>
      </c>
      <c r="CI263">
        <v>0.47061700000000001</v>
      </c>
      <c r="CJ263">
        <v>0</v>
      </c>
      <c r="CK263">
        <v>0</v>
      </c>
      <c r="CL263">
        <v>15</v>
      </c>
      <c r="CM263">
        <v>195750</v>
      </c>
      <c r="CN263">
        <v>0</v>
      </c>
      <c r="CO263">
        <v>0</v>
      </c>
      <c r="CP263">
        <v>0</v>
      </c>
      <c r="CQ263">
        <v>14137.2</v>
      </c>
      <c r="CR263">
        <v>0</v>
      </c>
      <c r="CS263">
        <v>0</v>
      </c>
      <c r="CT263">
        <v>0</v>
      </c>
      <c r="CU263" s="3">
        <v>1471340</v>
      </c>
      <c r="CV263" s="3">
        <v>1471340</v>
      </c>
      <c r="CW263" s="3">
        <v>1471340</v>
      </c>
      <c r="CX263">
        <v>-17.726400000000002</v>
      </c>
      <c r="CY263">
        <v>1.1789000000000001</v>
      </c>
      <c r="CZ263">
        <v>-2.1038399999999999</v>
      </c>
      <c r="DA263">
        <v>2827.43</v>
      </c>
      <c r="DB263">
        <v>89.5</v>
      </c>
      <c r="DC263">
        <v>89.5</v>
      </c>
      <c r="DD263">
        <v>89.75</v>
      </c>
      <c r="DE263" s="3">
        <v>-2.81711E-6</v>
      </c>
      <c r="DF263" s="3">
        <v>9.7019499999999995E-6</v>
      </c>
      <c r="DG263">
        <v>0.47061700000000001</v>
      </c>
      <c r="DH263">
        <v>0</v>
      </c>
      <c r="DI263">
        <v>0</v>
      </c>
      <c r="DJ263">
        <v>15</v>
      </c>
      <c r="DK263">
        <v>195750</v>
      </c>
      <c r="DL263">
        <v>0</v>
      </c>
      <c r="DM263">
        <v>0</v>
      </c>
      <c r="DN263">
        <v>0</v>
      </c>
      <c r="DO263">
        <v>14137.2</v>
      </c>
      <c r="DP263">
        <v>0</v>
      </c>
      <c r="DQ263">
        <v>0</v>
      </c>
      <c r="DR263">
        <v>0</v>
      </c>
      <c r="DS263" s="3">
        <v>1471340</v>
      </c>
      <c r="DT263" s="3">
        <v>1471340</v>
      </c>
      <c r="DU263" s="3">
        <v>1471340</v>
      </c>
      <c r="DV263">
        <v>-17.726400000000002</v>
      </c>
      <c r="DW263">
        <v>1.1789000000000001</v>
      </c>
      <c r="DX263">
        <v>-2.1038399999999999</v>
      </c>
      <c r="DY263">
        <v>2827.43</v>
      </c>
      <c r="DZ263">
        <v>89.5</v>
      </c>
      <c r="EA263">
        <v>89.5</v>
      </c>
      <c r="EB263">
        <v>89.75</v>
      </c>
      <c r="EC263" s="3">
        <v>-2.81711E-6</v>
      </c>
      <c r="ED263" s="3">
        <v>9.7019499999999995E-6</v>
      </c>
      <c r="EE263">
        <v>0.47061700000000001</v>
      </c>
      <c r="EF263">
        <v>0</v>
      </c>
      <c r="EG263">
        <v>0</v>
      </c>
      <c r="EH263">
        <v>15</v>
      </c>
      <c r="EI263">
        <v>195750</v>
      </c>
      <c r="EJ263">
        <v>0</v>
      </c>
      <c r="EK263">
        <v>0</v>
      </c>
      <c r="EL263">
        <v>0</v>
      </c>
      <c r="EM263">
        <v>14137.2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1</v>
      </c>
      <c r="FP263">
        <v>261</v>
      </c>
      <c r="FQ263">
        <v>1</v>
      </c>
    </row>
    <row r="264" spans="1:173" x14ac:dyDescent="0.25">
      <c r="A264">
        <v>1</v>
      </c>
      <c r="B264">
        <v>262</v>
      </c>
      <c r="C264" s="3">
        <v>1471340</v>
      </c>
      <c r="D264" s="3">
        <v>1471340</v>
      </c>
      <c r="E264" s="3">
        <v>1471340</v>
      </c>
      <c r="F264">
        <v>-17.7926</v>
      </c>
      <c r="G264">
        <v>1.18405</v>
      </c>
      <c r="H264">
        <v>-2.1130499999999999</v>
      </c>
      <c r="I264">
        <v>2827.43</v>
      </c>
      <c r="J264">
        <v>89.5</v>
      </c>
      <c r="K264">
        <v>89.5</v>
      </c>
      <c r="L264">
        <v>89.75</v>
      </c>
      <c r="M264" s="3">
        <v>-1.03867E-5</v>
      </c>
      <c r="N264" s="3">
        <v>-2.2750000000000001E-5</v>
      </c>
      <c r="O264">
        <v>0.46917999999999999</v>
      </c>
      <c r="P264">
        <v>0</v>
      </c>
      <c r="Q264">
        <v>0</v>
      </c>
      <c r="R264">
        <v>15</v>
      </c>
      <c r="S264">
        <v>196500</v>
      </c>
      <c r="T264">
        <v>0</v>
      </c>
      <c r="U264">
        <v>0</v>
      </c>
      <c r="V264">
        <v>0</v>
      </c>
      <c r="W264">
        <v>14137.2</v>
      </c>
      <c r="X264">
        <v>0</v>
      </c>
      <c r="Y264">
        <v>0</v>
      </c>
      <c r="Z264">
        <v>0</v>
      </c>
      <c r="AA264" s="3">
        <v>1471340</v>
      </c>
      <c r="AB264" s="3">
        <v>1471340</v>
      </c>
      <c r="AC264" s="3">
        <v>1471340</v>
      </c>
      <c r="AD264">
        <v>-17.7926</v>
      </c>
      <c r="AE264">
        <v>1.18405</v>
      </c>
      <c r="AF264">
        <v>-2.1130499999999999</v>
      </c>
      <c r="AG264">
        <v>2827.43</v>
      </c>
      <c r="AH264">
        <v>89.5</v>
      </c>
      <c r="AI264">
        <v>89.5</v>
      </c>
      <c r="AJ264">
        <v>89.75</v>
      </c>
      <c r="AK264" s="3">
        <v>-1.03867E-5</v>
      </c>
      <c r="AL264" s="3">
        <v>-2.2750000000000001E-5</v>
      </c>
      <c r="AM264">
        <v>0.46917999999999999</v>
      </c>
      <c r="AN264">
        <v>0</v>
      </c>
      <c r="AO264">
        <v>0</v>
      </c>
      <c r="AP264">
        <v>15</v>
      </c>
      <c r="AQ264">
        <v>196500</v>
      </c>
      <c r="AR264">
        <v>0</v>
      </c>
      <c r="AS264">
        <v>0</v>
      </c>
      <c r="AT264">
        <v>0</v>
      </c>
      <c r="AU264">
        <v>14137.2</v>
      </c>
      <c r="AV264">
        <v>0</v>
      </c>
      <c r="AW264">
        <v>0</v>
      </c>
      <c r="AX264">
        <v>0</v>
      </c>
      <c r="AY264" s="3">
        <v>1471340</v>
      </c>
      <c r="AZ264" s="3">
        <v>1471340</v>
      </c>
      <c r="BA264" s="3">
        <v>1471340</v>
      </c>
      <c r="BB264">
        <v>-17.7926</v>
      </c>
      <c r="BC264">
        <v>1.18405</v>
      </c>
      <c r="BD264">
        <v>-2.1130499999999999</v>
      </c>
      <c r="BE264">
        <v>2827.43</v>
      </c>
      <c r="BF264">
        <v>89.5</v>
      </c>
      <c r="BG264">
        <v>89.5</v>
      </c>
      <c r="BH264">
        <v>89.75</v>
      </c>
      <c r="BI264" s="3">
        <v>-1.03867E-5</v>
      </c>
      <c r="BJ264" s="3">
        <v>-2.2750000000000001E-5</v>
      </c>
      <c r="BK264">
        <v>0.46917999999999999</v>
      </c>
      <c r="BL264">
        <v>0</v>
      </c>
      <c r="BM264">
        <v>0</v>
      </c>
      <c r="BN264">
        <v>15</v>
      </c>
      <c r="BO264">
        <v>196500</v>
      </c>
      <c r="BP264">
        <v>0</v>
      </c>
      <c r="BQ264">
        <v>0</v>
      </c>
      <c r="BR264">
        <v>0</v>
      </c>
      <c r="BS264">
        <v>14137.2</v>
      </c>
      <c r="BT264">
        <v>0</v>
      </c>
      <c r="BU264">
        <v>0</v>
      </c>
      <c r="BV264">
        <v>0</v>
      </c>
      <c r="BW264" s="3">
        <v>1471340</v>
      </c>
      <c r="BX264" s="3">
        <v>1471340</v>
      </c>
      <c r="BY264" s="3">
        <v>1471340</v>
      </c>
      <c r="BZ264">
        <v>-17.7926</v>
      </c>
      <c r="CA264">
        <v>1.18405</v>
      </c>
      <c r="CB264">
        <v>-2.1130499999999999</v>
      </c>
      <c r="CC264">
        <v>2827.43</v>
      </c>
      <c r="CD264">
        <v>89.5</v>
      </c>
      <c r="CE264">
        <v>89.5</v>
      </c>
      <c r="CF264">
        <v>89.75</v>
      </c>
      <c r="CG264" s="3">
        <v>-1.03867E-5</v>
      </c>
      <c r="CH264" s="3">
        <v>-2.2750000000000001E-5</v>
      </c>
      <c r="CI264">
        <v>0.46917999999999999</v>
      </c>
      <c r="CJ264">
        <v>0</v>
      </c>
      <c r="CK264">
        <v>0</v>
      </c>
      <c r="CL264">
        <v>15</v>
      </c>
      <c r="CM264">
        <v>196500</v>
      </c>
      <c r="CN264">
        <v>0</v>
      </c>
      <c r="CO264">
        <v>0</v>
      </c>
      <c r="CP264">
        <v>0</v>
      </c>
      <c r="CQ264">
        <v>14137.2</v>
      </c>
      <c r="CR264">
        <v>0</v>
      </c>
      <c r="CS264">
        <v>0</v>
      </c>
      <c r="CT264">
        <v>0</v>
      </c>
      <c r="CU264" s="3">
        <v>1471340</v>
      </c>
      <c r="CV264" s="3">
        <v>1471340</v>
      </c>
      <c r="CW264" s="3">
        <v>1471340</v>
      </c>
      <c r="CX264">
        <v>-17.7926</v>
      </c>
      <c r="CY264">
        <v>1.18405</v>
      </c>
      <c r="CZ264">
        <v>-2.1130499999999999</v>
      </c>
      <c r="DA264">
        <v>2827.43</v>
      </c>
      <c r="DB264">
        <v>89.5</v>
      </c>
      <c r="DC264">
        <v>89.5</v>
      </c>
      <c r="DD264">
        <v>89.75</v>
      </c>
      <c r="DE264" s="3">
        <v>-1.03867E-5</v>
      </c>
      <c r="DF264" s="3">
        <v>-2.2750000000000001E-5</v>
      </c>
      <c r="DG264">
        <v>0.46917999999999999</v>
      </c>
      <c r="DH264">
        <v>0</v>
      </c>
      <c r="DI264">
        <v>0</v>
      </c>
      <c r="DJ264">
        <v>15</v>
      </c>
      <c r="DK264">
        <v>196500</v>
      </c>
      <c r="DL264">
        <v>0</v>
      </c>
      <c r="DM264">
        <v>0</v>
      </c>
      <c r="DN264">
        <v>0</v>
      </c>
      <c r="DO264">
        <v>14137.2</v>
      </c>
      <c r="DP264">
        <v>0</v>
      </c>
      <c r="DQ264">
        <v>0</v>
      </c>
      <c r="DR264">
        <v>0</v>
      </c>
      <c r="DS264" s="3">
        <v>1471340</v>
      </c>
      <c r="DT264" s="3">
        <v>1471340</v>
      </c>
      <c r="DU264" s="3">
        <v>1471340</v>
      </c>
      <c r="DV264">
        <v>-17.7926</v>
      </c>
      <c r="DW264">
        <v>1.18405</v>
      </c>
      <c r="DX264">
        <v>-2.1130499999999999</v>
      </c>
      <c r="DY264">
        <v>2827.43</v>
      </c>
      <c r="DZ264">
        <v>89.5</v>
      </c>
      <c r="EA264">
        <v>89.5</v>
      </c>
      <c r="EB264">
        <v>89.75</v>
      </c>
      <c r="EC264" s="3">
        <v>-1.03867E-5</v>
      </c>
      <c r="ED264" s="3">
        <v>-2.2750000000000001E-5</v>
      </c>
      <c r="EE264">
        <v>0.46917999999999999</v>
      </c>
      <c r="EF264">
        <v>0</v>
      </c>
      <c r="EG264">
        <v>0</v>
      </c>
      <c r="EH264">
        <v>15</v>
      </c>
      <c r="EI264">
        <v>196500</v>
      </c>
      <c r="EJ264">
        <v>0</v>
      </c>
      <c r="EK264">
        <v>0</v>
      </c>
      <c r="EL264">
        <v>0</v>
      </c>
      <c r="EM264">
        <v>14137.2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1</v>
      </c>
      <c r="FP264">
        <v>262</v>
      </c>
      <c r="FQ264">
        <v>1</v>
      </c>
    </row>
    <row r="265" spans="1:173" x14ac:dyDescent="0.25">
      <c r="A265">
        <v>1</v>
      </c>
      <c r="B265">
        <v>263</v>
      </c>
      <c r="C265" s="3">
        <v>1471340</v>
      </c>
      <c r="D265" s="3">
        <v>1471340</v>
      </c>
      <c r="E265" s="3">
        <v>1471340</v>
      </c>
      <c r="F265">
        <v>-17.860600000000002</v>
      </c>
      <c r="G265">
        <v>1.19017</v>
      </c>
      <c r="H265">
        <v>-2.12277</v>
      </c>
      <c r="I265">
        <v>2827.43</v>
      </c>
      <c r="J265">
        <v>89.5</v>
      </c>
      <c r="K265">
        <v>89.5</v>
      </c>
      <c r="L265">
        <v>89.75</v>
      </c>
      <c r="M265" s="3">
        <v>1.64331E-5</v>
      </c>
      <c r="N265" s="3">
        <v>1.6679300000000001E-5</v>
      </c>
      <c r="O265">
        <v>0.46909800000000001</v>
      </c>
      <c r="P265">
        <v>0</v>
      </c>
      <c r="Q265">
        <v>0</v>
      </c>
      <c r="R265">
        <v>15</v>
      </c>
      <c r="S265">
        <v>197250</v>
      </c>
      <c r="T265">
        <v>0</v>
      </c>
      <c r="U265">
        <v>0</v>
      </c>
      <c r="V265">
        <v>0</v>
      </c>
      <c r="W265">
        <v>14137.2</v>
      </c>
      <c r="X265">
        <v>0</v>
      </c>
      <c r="Y265">
        <v>0</v>
      </c>
      <c r="Z265">
        <v>0</v>
      </c>
      <c r="AA265" s="3">
        <v>1471340</v>
      </c>
      <c r="AB265" s="3">
        <v>1471340</v>
      </c>
      <c r="AC265" s="3">
        <v>1471340</v>
      </c>
      <c r="AD265">
        <v>-17.860600000000002</v>
      </c>
      <c r="AE265">
        <v>1.19017</v>
      </c>
      <c r="AF265">
        <v>-2.12277</v>
      </c>
      <c r="AG265">
        <v>2827.43</v>
      </c>
      <c r="AH265">
        <v>89.5</v>
      </c>
      <c r="AI265">
        <v>89.5</v>
      </c>
      <c r="AJ265">
        <v>89.75</v>
      </c>
      <c r="AK265" s="3">
        <v>1.64331E-5</v>
      </c>
      <c r="AL265" s="3">
        <v>1.6679300000000001E-5</v>
      </c>
      <c r="AM265">
        <v>0.46909800000000001</v>
      </c>
      <c r="AN265">
        <v>0</v>
      </c>
      <c r="AO265">
        <v>0</v>
      </c>
      <c r="AP265">
        <v>15</v>
      </c>
      <c r="AQ265">
        <v>197250</v>
      </c>
      <c r="AR265">
        <v>0</v>
      </c>
      <c r="AS265">
        <v>0</v>
      </c>
      <c r="AT265">
        <v>0</v>
      </c>
      <c r="AU265">
        <v>14137.2</v>
      </c>
      <c r="AV265">
        <v>0</v>
      </c>
      <c r="AW265">
        <v>0</v>
      </c>
      <c r="AX265">
        <v>0</v>
      </c>
      <c r="AY265" s="3">
        <v>1471340</v>
      </c>
      <c r="AZ265" s="3">
        <v>1471340</v>
      </c>
      <c r="BA265" s="3">
        <v>1471340</v>
      </c>
      <c r="BB265">
        <v>-17.860600000000002</v>
      </c>
      <c r="BC265">
        <v>1.19017</v>
      </c>
      <c r="BD265">
        <v>-2.12277</v>
      </c>
      <c r="BE265">
        <v>2827.43</v>
      </c>
      <c r="BF265">
        <v>89.5</v>
      </c>
      <c r="BG265">
        <v>89.5</v>
      </c>
      <c r="BH265">
        <v>89.75</v>
      </c>
      <c r="BI265" s="3">
        <v>1.64331E-5</v>
      </c>
      <c r="BJ265" s="3">
        <v>1.6679300000000001E-5</v>
      </c>
      <c r="BK265">
        <v>0.46909800000000001</v>
      </c>
      <c r="BL265">
        <v>0</v>
      </c>
      <c r="BM265">
        <v>0</v>
      </c>
      <c r="BN265">
        <v>15</v>
      </c>
      <c r="BO265">
        <v>197250</v>
      </c>
      <c r="BP265">
        <v>0</v>
      </c>
      <c r="BQ265">
        <v>0</v>
      </c>
      <c r="BR265">
        <v>0</v>
      </c>
      <c r="BS265">
        <v>14137.2</v>
      </c>
      <c r="BT265">
        <v>0</v>
      </c>
      <c r="BU265">
        <v>0</v>
      </c>
      <c r="BV265">
        <v>0</v>
      </c>
      <c r="BW265" s="3">
        <v>1471340</v>
      </c>
      <c r="BX265" s="3">
        <v>1471340</v>
      </c>
      <c r="BY265" s="3">
        <v>1471340</v>
      </c>
      <c r="BZ265">
        <v>-17.860600000000002</v>
      </c>
      <c r="CA265">
        <v>1.19017</v>
      </c>
      <c r="CB265">
        <v>-2.12277</v>
      </c>
      <c r="CC265">
        <v>2827.43</v>
      </c>
      <c r="CD265">
        <v>89.5</v>
      </c>
      <c r="CE265">
        <v>89.5</v>
      </c>
      <c r="CF265">
        <v>89.75</v>
      </c>
      <c r="CG265" s="3">
        <v>1.64331E-5</v>
      </c>
      <c r="CH265" s="3">
        <v>1.6679300000000001E-5</v>
      </c>
      <c r="CI265">
        <v>0.46909800000000001</v>
      </c>
      <c r="CJ265">
        <v>0</v>
      </c>
      <c r="CK265">
        <v>0</v>
      </c>
      <c r="CL265">
        <v>15</v>
      </c>
      <c r="CM265">
        <v>197250</v>
      </c>
      <c r="CN265">
        <v>0</v>
      </c>
      <c r="CO265">
        <v>0</v>
      </c>
      <c r="CP265">
        <v>0</v>
      </c>
      <c r="CQ265">
        <v>14137.2</v>
      </c>
      <c r="CR265">
        <v>0</v>
      </c>
      <c r="CS265">
        <v>0</v>
      </c>
      <c r="CT265">
        <v>0</v>
      </c>
      <c r="CU265" s="3">
        <v>1471340</v>
      </c>
      <c r="CV265" s="3">
        <v>1471340</v>
      </c>
      <c r="CW265" s="3">
        <v>1471340</v>
      </c>
      <c r="CX265">
        <v>-17.860600000000002</v>
      </c>
      <c r="CY265">
        <v>1.19017</v>
      </c>
      <c r="CZ265">
        <v>-2.12277</v>
      </c>
      <c r="DA265">
        <v>2827.43</v>
      </c>
      <c r="DB265">
        <v>89.5</v>
      </c>
      <c r="DC265">
        <v>89.5</v>
      </c>
      <c r="DD265">
        <v>89.75</v>
      </c>
      <c r="DE265" s="3">
        <v>1.64331E-5</v>
      </c>
      <c r="DF265" s="3">
        <v>1.6679300000000001E-5</v>
      </c>
      <c r="DG265">
        <v>0.46909800000000001</v>
      </c>
      <c r="DH265">
        <v>0</v>
      </c>
      <c r="DI265">
        <v>0</v>
      </c>
      <c r="DJ265">
        <v>15</v>
      </c>
      <c r="DK265">
        <v>197250</v>
      </c>
      <c r="DL265">
        <v>0</v>
      </c>
      <c r="DM265">
        <v>0</v>
      </c>
      <c r="DN265">
        <v>0</v>
      </c>
      <c r="DO265">
        <v>14137.2</v>
      </c>
      <c r="DP265">
        <v>0</v>
      </c>
      <c r="DQ265">
        <v>0</v>
      </c>
      <c r="DR265">
        <v>0</v>
      </c>
      <c r="DS265" s="3">
        <v>1471340</v>
      </c>
      <c r="DT265" s="3">
        <v>1471340</v>
      </c>
      <c r="DU265" s="3">
        <v>1471340</v>
      </c>
      <c r="DV265">
        <v>-17.860600000000002</v>
      </c>
      <c r="DW265">
        <v>1.19017</v>
      </c>
      <c r="DX265">
        <v>-2.12277</v>
      </c>
      <c r="DY265">
        <v>2827.43</v>
      </c>
      <c r="DZ265">
        <v>89.5</v>
      </c>
      <c r="EA265">
        <v>89.5</v>
      </c>
      <c r="EB265">
        <v>89.75</v>
      </c>
      <c r="EC265" s="3">
        <v>1.64331E-5</v>
      </c>
      <c r="ED265" s="3">
        <v>1.6679300000000001E-5</v>
      </c>
      <c r="EE265">
        <v>0.46909800000000001</v>
      </c>
      <c r="EF265">
        <v>0</v>
      </c>
      <c r="EG265">
        <v>0</v>
      </c>
      <c r="EH265">
        <v>15</v>
      </c>
      <c r="EI265">
        <v>197250</v>
      </c>
      <c r="EJ265">
        <v>0</v>
      </c>
      <c r="EK265">
        <v>0</v>
      </c>
      <c r="EL265">
        <v>0</v>
      </c>
      <c r="EM265">
        <v>14137.2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1</v>
      </c>
      <c r="FP265">
        <v>263</v>
      </c>
      <c r="FQ265">
        <v>1</v>
      </c>
    </row>
    <row r="266" spans="1:173" x14ac:dyDescent="0.25">
      <c r="A266">
        <v>1</v>
      </c>
      <c r="B266">
        <v>264</v>
      </c>
      <c r="C266" s="3">
        <v>1471340</v>
      </c>
      <c r="D266" s="3">
        <v>1471340</v>
      </c>
      <c r="E266" s="3">
        <v>1471340</v>
      </c>
      <c r="F266">
        <v>-17.93</v>
      </c>
      <c r="G266">
        <v>1.19662</v>
      </c>
      <c r="H266">
        <v>-2.13165</v>
      </c>
      <c r="I266">
        <v>2827.43</v>
      </c>
      <c r="J266">
        <v>89.5</v>
      </c>
      <c r="K266">
        <v>89.5</v>
      </c>
      <c r="L266">
        <v>89.75</v>
      </c>
      <c r="M266" s="3">
        <v>8.6783499999999997E-6</v>
      </c>
      <c r="N266" s="3">
        <v>5.4963799999999999E-6</v>
      </c>
      <c r="O266">
        <v>0.47042699999999998</v>
      </c>
      <c r="P266">
        <v>0</v>
      </c>
      <c r="Q266">
        <v>0</v>
      </c>
      <c r="R266">
        <v>15</v>
      </c>
      <c r="S266">
        <v>198000</v>
      </c>
      <c r="T266">
        <v>0</v>
      </c>
      <c r="U266">
        <v>0</v>
      </c>
      <c r="V266">
        <v>0</v>
      </c>
      <c r="W266">
        <v>14137.2</v>
      </c>
      <c r="X266">
        <v>0</v>
      </c>
      <c r="Y266">
        <v>0</v>
      </c>
      <c r="Z266">
        <v>0</v>
      </c>
      <c r="AA266" s="3">
        <v>1471340</v>
      </c>
      <c r="AB266" s="3">
        <v>1471340</v>
      </c>
      <c r="AC266" s="3">
        <v>1471340</v>
      </c>
      <c r="AD266">
        <v>-17.93</v>
      </c>
      <c r="AE266">
        <v>1.19662</v>
      </c>
      <c r="AF266">
        <v>-2.13165</v>
      </c>
      <c r="AG266">
        <v>2827.43</v>
      </c>
      <c r="AH266">
        <v>89.5</v>
      </c>
      <c r="AI266">
        <v>89.5</v>
      </c>
      <c r="AJ266">
        <v>89.75</v>
      </c>
      <c r="AK266" s="3">
        <v>8.6783499999999997E-6</v>
      </c>
      <c r="AL266" s="3">
        <v>5.4963799999999999E-6</v>
      </c>
      <c r="AM266">
        <v>0.47042699999999998</v>
      </c>
      <c r="AN266">
        <v>0</v>
      </c>
      <c r="AO266">
        <v>0</v>
      </c>
      <c r="AP266">
        <v>15</v>
      </c>
      <c r="AQ266">
        <v>198000</v>
      </c>
      <c r="AR266">
        <v>0</v>
      </c>
      <c r="AS266">
        <v>0</v>
      </c>
      <c r="AT266">
        <v>0</v>
      </c>
      <c r="AU266">
        <v>14137.2</v>
      </c>
      <c r="AV266">
        <v>0</v>
      </c>
      <c r="AW266">
        <v>0</v>
      </c>
      <c r="AX266">
        <v>0</v>
      </c>
      <c r="AY266" s="3">
        <v>1471340</v>
      </c>
      <c r="AZ266" s="3">
        <v>1471340</v>
      </c>
      <c r="BA266" s="3">
        <v>1471340</v>
      </c>
      <c r="BB266">
        <v>-17.93</v>
      </c>
      <c r="BC266">
        <v>1.19662</v>
      </c>
      <c r="BD266">
        <v>-2.13165</v>
      </c>
      <c r="BE266">
        <v>2827.43</v>
      </c>
      <c r="BF266">
        <v>89.5</v>
      </c>
      <c r="BG266">
        <v>89.5</v>
      </c>
      <c r="BH266">
        <v>89.75</v>
      </c>
      <c r="BI266" s="3">
        <v>8.6783499999999997E-6</v>
      </c>
      <c r="BJ266" s="3">
        <v>5.4963799999999999E-6</v>
      </c>
      <c r="BK266">
        <v>0.47042699999999998</v>
      </c>
      <c r="BL266">
        <v>0</v>
      </c>
      <c r="BM266">
        <v>0</v>
      </c>
      <c r="BN266">
        <v>15</v>
      </c>
      <c r="BO266">
        <v>198000</v>
      </c>
      <c r="BP266">
        <v>0</v>
      </c>
      <c r="BQ266">
        <v>0</v>
      </c>
      <c r="BR266">
        <v>0</v>
      </c>
      <c r="BS266">
        <v>14137.2</v>
      </c>
      <c r="BT266">
        <v>0</v>
      </c>
      <c r="BU266">
        <v>0</v>
      </c>
      <c r="BV266">
        <v>0</v>
      </c>
      <c r="BW266" s="3">
        <v>1471340</v>
      </c>
      <c r="BX266" s="3">
        <v>1471340</v>
      </c>
      <c r="BY266" s="3">
        <v>1471340</v>
      </c>
      <c r="BZ266">
        <v>-17.93</v>
      </c>
      <c r="CA266">
        <v>1.19662</v>
      </c>
      <c r="CB266">
        <v>-2.13165</v>
      </c>
      <c r="CC266">
        <v>2827.43</v>
      </c>
      <c r="CD266">
        <v>89.5</v>
      </c>
      <c r="CE266">
        <v>89.5</v>
      </c>
      <c r="CF266">
        <v>89.75</v>
      </c>
      <c r="CG266" s="3">
        <v>8.6783499999999997E-6</v>
      </c>
      <c r="CH266" s="3">
        <v>5.4963799999999999E-6</v>
      </c>
      <c r="CI266">
        <v>0.47042699999999998</v>
      </c>
      <c r="CJ266">
        <v>0</v>
      </c>
      <c r="CK266">
        <v>0</v>
      </c>
      <c r="CL266">
        <v>15</v>
      </c>
      <c r="CM266">
        <v>198000</v>
      </c>
      <c r="CN266">
        <v>0</v>
      </c>
      <c r="CO266">
        <v>0</v>
      </c>
      <c r="CP266">
        <v>0</v>
      </c>
      <c r="CQ266">
        <v>14137.2</v>
      </c>
      <c r="CR266">
        <v>0</v>
      </c>
      <c r="CS266">
        <v>0</v>
      </c>
      <c r="CT266">
        <v>0</v>
      </c>
      <c r="CU266" s="3">
        <v>1471340</v>
      </c>
      <c r="CV266" s="3">
        <v>1471340</v>
      </c>
      <c r="CW266" s="3">
        <v>1471340</v>
      </c>
      <c r="CX266">
        <v>-17.93</v>
      </c>
      <c r="CY266">
        <v>1.19662</v>
      </c>
      <c r="CZ266">
        <v>-2.13165</v>
      </c>
      <c r="DA266">
        <v>2827.43</v>
      </c>
      <c r="DB266">
        <v>89.5</v>
      </c>
      <c r="DC266">
        <v>89.5</v>
      </c>
      <c r="DD266">
        <v>89.75</v>
      </c>
      <c r="DE266" s="3">
        <v>8.6783499999999997E-6</v>
      </c>
      <c r="DF266" s="3">
        <v>5.4963799999999999E-6</v>
      </c>
      <c r="DG266">
        <v>0.47042699999999998</v>
      </c>
      <c r="DH266">
        <v>0</v>
      </c>
      <c r="DI266">
        <v>0</v>
      </c>
      <c r="DJ266">
        <v>15</v>
      </c>
      <c r="DK266">
        <v>198000</v>
      </c>
      <c r="DL266">
        <v>0</v>
      </c>
      <c r="DM266">
        <v>0</v>
      </c>
      <c r="DN266">
        <v>0</v>
      </c>
      <c r="DO266">
        <v>14137.2</v>
      </c>
      <c r="DP266">
        <v>0</v>
      </c>
      <c r="DQ266">
        <v>0</v>
      </c>
      <c r="DR266">
        <v>0</v>
      </c>
      <c r="DS266" s="3">
        <v>1471340</v>
      </c>
      <c r="DT266" s="3">
        <v>1471340</v>
      </c>
      <c r="DU266" s="3">
        <v>1471340</v>
      </c>
      <c r="DV266">
        <v>-17.93</v>
      </c>
      <c r="DW266">
        <v>1.19662</v>
      </c>
      <c r="DX266">
        <v>-2.13165</v>
      </c>
      <c r="DY266">
        <v>2827.43</v>
      </c>
      <c r="DZ266">
        <v>89.5</v>
      </c>
      <c r="EA266">
        <v>89.5</v>
      </c>
      <c r="EB266">
        <v>89.75</v>
      </c>
      <c r="EC266" s="3">
        <v>8.6783499999999997E-6</v>
      </c>
      <c r="ED266" s="3">
        <v>5.4963799999999999E-6</v>
      </c>
      <c r="EE266">
        <v>0.47042699999999998</v>
      </c>
      <c r="EF266">
        <v>0</v>
      </c>
      <c r="EG266">
        <v>0</v>
      </c>
      <c r="EH266">
        <v>15</v>
      </c>
      <c r="EI266">
        <v>198000</v>
      </c>
      <c r="EJ266">
        <v>0</v>
      </c>
      <c r="EK266">
        <v>0</v>
      </c>
      <c r="EL266">
        <v>0</v>
      </c>
      <c r="EM266">
        <v>14137.2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1</v>
      </c>
      <c r="FP266">
        <v>264</v>
      </c>
      <c r="FQ266">
        <v>1</v>
      </c>
    </row>
    <row r="267" spans="1:173" x14ac:dyDescent="0.25">
      <c r="A267">
        <v>1</v>
      </c>
      <c r="B267">
        <v>265</v>
      </c>
      <c r="C267" s="3">
        <v>1471340</v>
      </c>
      <c r="D267" s="3">
        <v>1471340</v>
      </c>
      <c r="E267" s="3">
        <v>1471340</v>
      </c>
      <c r="F267">
        <v>-17.998899999999999</v>
      </c>
      <c r="G267">
        <v>1.2026399999999999</v>
      </c>
      <c r="H267">
        <v>-2.1402199999999998</v>
      </c>
      <c r="I267">
        <v>2827.43</v>
      </c>
      <c r="J267">
        <v>89.5</v>
      </c>
      <c r="K267">
        <v>89.5</v>
      </c>
      <c r="L267">
        <v>89.75</v>
      </c>
      <c r="M267" s="3">
        <v>5.2414000000000003E-6</v>
      </c>
      <c r="N267" s="3">
        <v>-9.1996799999999996E-6</v>
      </c>
      <c r="O267">
        <v>0.470661</v>
      </c>
      <c r="P267">
        <v>0</v>
      </c>
      <c r="Q267">
        <v>0</v>
      </c>
      <c r="R267">
        <v>15</v>
      </c>
      <c r="S267">
        <v>198750</v>
      </c>
      <c r="T267">
        <v>0</v>
      </c>
      <c r="U267">
        <v>0</v>
      </c>
      <c r="V267">
        <v>0</v>
      </c>
      <c r="W267">
        <v>14137.2</v>
      </c>
      <c r="X267">
        <v>0</v>
      </c>
      <c r="Y267">
        <v>0</v>
      </c>
      <c r="Z267">
        <v>0</v>
      </c>
      <c r="AA267" s="3">
        <v>1471340</v>
      </c>
      <c r="AB267" s="3">
        <v>1471340</v>
      </c>
      <c r="AC267" s="3">
        <v>1471340</v>
      </c>
      <c r="AD267">
        <v>-17.998899999999999</v>
      </c>
      <c r="AE267">
        <v>1.2026399999999999</v>
      </c>
      <c r="AF267">
        <v>-2.1402199999999998</v>
      </c>
      <c r="AG267">
        <v>2827.43</v>
      </c>
      <c r="AH267">
        <v>89.5</v>
      </c>
      <c r="AI267">
        <v>89.5</v>
      </c>
      <c r="AJ267">
        <v>89.75</v>
      </c>
      <c r="AK267" s="3">
        <v>5.2414000000000003E-6</v>
      </c>
      <c r="AL267" s="3">
        <v>-9.1996799999999996E-6</v>
      </c>
      <c r="AM267">
        <v>0.470661</v>
      </c>
      <c r="AN267">
        <v>0</v>
      </c>
      <c r="AO267">
        <v>0</v>
      </c>
      <c r="AP267">
        <v>15</v>
      </c>
      <c r="AQ267">
        <v>198750</v>
      </c>
      <c r="AR267">
        <v>0</v>
      </c>
      <c r="AS267">
        <v>0</v>
      </c>
      <c r="AT267">
        <v>0</v>
      </c>
      <c r="AU267">
        <v>14137.2</v>
      </c>
      <c r="AV267">
        <v>0</v>
      </c>
      <c r="AW267">
        <v>0</v>
      </c>
      <c r="AX267">
        <v>0</v>
      </c>
      <c r="AY267" s="3">
        <v>1471340</v>
      </c>
      <c r="AZ267" s="3">
        <v>1471340</v>
      </c>
      <c r="BA267" s="3">
        <v>1471340</v>
      </c>
      <c r="BB267">
        <v>-17.998899999999999</v>
      </c>
      <c r="BC267">
        <v>1.2026399999999999</v>
      </c>
      <c r="BD267">
        <v>-2.1402199999999998</v>
      </c>
      <c r="BE267">
        <v>2827.43</v>
      </c>
      <c r="BF267">
        <v>89.5</v>
      </c>
      <c r="BG267">
        <v>89.5</v>
      </c>
      <c r="BH267">
        <v>89.75</v>
      </c>
      <c r="BI267" s="3">
        <v>5.2414000000000003E-6</v>
      </c>
      <c r="BJ267" s="3">
        <v>-9.1996799999999996E-6</v>
      </c>
      <c r="BK267">
        <v>0.470661</v>
      </c>
      <c r="BL267">
        <v>0</v>
      </c>
      <c r="BM267">
        <v>0</v>
      </c>
      <c r="BN267">
        <v>15</v>
      </c>
      <c r="BO267">
        <v>198750</v>
      </c>
      <c r="BP267">
        <v>0</v>
      </c>
      <c r="BQ267">
        <v>0</v>
      </c>
      <c r="BR267">
        <v>0</v>
      </c>
      <c r="BS267">
        <v>14137.2</v>
      </c>
      <c r="BT267">
        <v>0</v>
      </c>
      <c r="BU267">
        <v>0</v>
      </c>
      <c r="BV267">
        <v>0</v>
      </c>
      <c r="BW267" s="3">
        <v>1471340</v>
      </c>
      <c r="BX267" s="3">
        <v>1471340</v>
      </c>
      <c r="BY267" s="3">
        <v>1471340</v>
      </c>
      <c r="BZ267">
        <v>-17.998899999999999</v>
      </c>
      <c r="CA267">
        <v>1.2026399999999999</v>
      </c>
      <c r="CB267">
        <v>-2.1402199999999998</v>
      </c>
      <c r="CC267">
        <v>2827.43</v>
      </c>
      <c r="CD267">
        <v>89.5</v>
      </c>
      <c r="CE267">
        <v>89.5</v>
      </c>
      <c r="CF267">
        <v>89.75</v>
      </c>
      <c r="CG267" s="3">
        <v>5.2414000000000003E-6</v>
      </c>
      <c r="CH267" s="3">
        <v>-9.1996799999999996E-6</v>
      </c>
      <c r="CI267">
        <v>0.470661</v>
      </c>
      <c r="CJ267">
        <v>0</v>
      </c>
      <c r="CK267">
        <v>0</v>
      </c>
      <c r="CL267">
        <v>15</v>
      </c>
      <c r="CM267">
        <v>198750</v>
      </c>
      <c r="CN267">
        <v>0</v>
      </c>
      <c r="CO267">
        <v>0</v>
      </c>
      <c r="CP267">
        <v>0</v>
      </c>
      <c r="CQ267">
        <v>14137.2</v>
      </c>
      <c r="CR267">
        <v>0</v>
      </c>
      <c r="CS267">
        <v>0</v>
      </c>
      <c r="CT267">
        <v>0</v>
      </c>
      <c r="CU267" s="3">
        <v>1471340</v>
      </c>
      <c r="CV267" s="3">
        <v>1471340</v>
      </c>
      <c r="CW267" s="3">
        <v>1471340</v>
      </c>
      <c r="CX267">
        <v>-17.998899999999999</v>
      </c>
      <c r="CY267">
        <v>1.2026399999999999</v>
      </c>
      <c r="CZ267">
        <v>-2.1402199999999998</v>
      </c>
      <c r="DA267">
        <v>2827.43</v>
      </c>
      <c r="DB267">
        <v>89.5</v>
      </c>
      <c r="DC267">
        <v>89.5</v>
      </c>
      <c r="DD267">
        <v>89.75</v>
      </c>
      <c r="DE267" s="3">
        <v>5.2414000000000003E-6</v>
      </c>
      <c r="DF267" s="3">
        <v>-9.1996799999999996E-6</v>
      </c>
      <c r="DG267">
        <v>0.470661</v>
      </c>
      <c r="DH267">
        <v>0</v>
      </c>
      <c r="DI267">
        <v>0</v>
      </c>
      <c r="DJ267">
        <v>15</v>
      </c>
      <c r="DK267">
        <v>198750</v>
      </c>
      <c r="DL267">
        <v>0</v>
      </c>
      <c r="DM267">
        <v>0</v>
      </c>
      <c r="DN267">
        <v>0</v>
      </c>
      <c r="DO267">
        <v>14137.2</v>
      </c>
      <c r="DP267">
        <v>0</v>
      </c>
      <c r="DQ267">
        <v>0</v>
      </c>
      <c r="DR267">
        <v>0</v>
      </c>
      <c r="DS267" s="3">
        <v>1471340</v>
      </c>
      <c r="DT267" s="3">
        <v>1471340</v>
      </c>
      <c r="DU267" s="3">
        <v>1471340</v>
      </c>
      <c r="DV267">
        <v>-17.998899999999999</v>
      </c>
      <c r="DW267">
        <v>1.2026399999999999</v>
      </c>
      <c r="DX267">
        <v>-2.1402199999999998</v>
      </c>
      <c r="DY267">
        <v>2827.43</v>
      </c>
      <c r="DZ267">
        <v>89.5</v>
      </c>
      <c r="EA267">
        <v>89.5</v>
      </c>
      <c r="EB267">
        <v>89.75</v>
      </c>
      <c r="EC267" s="3">
        <v>5.2414000000000003E-6</v>
      </c>
      <c r="ED267" s="3">
        <v>-9.1996799999999996E-6</v>
      </c>
      <c r="EE267">
        <v>0.470661</v>
      </c>
      <c r="EF267">
        <v>0</v>
      </c>
      <c r="EG267">
        <v>0</v>
      </c>
      <c r="EH267">
        <v>15</v>
      </c>
      <c r="EI267">
        <v>198750</v>
      </c>
      <c r="EJ267">
        <v>0</v>
      </c>
      <c r="EK267">
        <v>0</v>
      </c>
      <c r="EL267">
        <v>0</v>
      </c>
      <c r="EM267">
        <v>14137.2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1</v>
      </c>
      <c r="FP267">
        <v>265</v>
      </c>
      <c r="FQ267">
        <v>1</v>
      </c>
    </row>
    <row r="268" spans="1:173" x14ac:dyDescent="0.25">
      <c r="A268">
        <v>1</v>
      </c>
      <c r="B268">
        <v>266</v>
      </c>
      <c r="C268" s="3">
        <v>1471340</v>
      </c>
      <c r="D268" s="3">
        <v>1471340</v>
      </c>
      <c r="E268" s="3">
        <v>1471340</v>
      </c>
      <c r="F268">
        <v>-18.0656</v>
      </c>
      <c r="G268">
        <v>1.20703</v>
      </c>
      <c r="H268">
        <v>-2.1498699999999999</v>
      </c>
      <c r="I268">
        <v>2827.43</v>
      </c>
      <c r="J268">
        <v>89.5</v>
      </c>
      <c r="K268">
        <v>89.5</v>
      </c>
      <c r="L268">
        <v>89.75</v>
      </c>
      <c r="M268" s="3">
        <v>-2.04313E-6</v>
      </c>
      <c r="N268" s="3">
        <v>-3.1652499999999999E-6</v>
      </c>
      <c r="O268">
        <v>0.46948800000000002</v>
      </c>
      <c r="P268">
        <v>0</v>
      </c>
      <c r="Q268">
        <v>0</v>
      </c>
      <c r="R268">
        <v>15</v>
      </c>
      <c r="S268">
        <v>199500</v>
      </c>
      <c r="T268">
        <v>0</v>
      </c>
      <c r="U268">
        <v>0</v>
      </c>
      <c r="V268">
        <v>0</v>
      </c>
      <c r="W268">
        <v>14137.2</v>
      </c>
      <c r="X268">
        <v>0</v>
      </c>
      <c r="Y268">
        <v>0</v>
      </c>
      <c r="Z268">
        <v>0</v>
      </c>
      <c r="AA268" s="3">
        <v>1471340</v>
      </c>
      <c r="AB268" s="3">
        <v>1471340</v>
      </c>
      <c r="AC268" s="3">
        <v>1471340</v>
      </c>
      <c r="AD268">
        <v>-18.0656</v>
      </c>
      <c r="AE268">
        <v>1.20703</v>
      </c>
      <c r="AF268">
        <v>-2.1498699999999999</v>
      </c>
      <c r="AG268">
        <v>2827.43</v>
      </c>
      <c r="AH268">
        <v>89.5</v>
      </c>
      <c r="AI268">
        <v>89.5</v>
      </c>
      <c r="AJ268">
        <v>89.75</v>
      </c>
      <c r="AK268" s="3">
        <v>-2.04313E-6</v>
      </c>
      <c r="AL268" s="3">
        <v>-3.1652499999999999E-6</v>
      </c>
      <c r="AM268">
        <v>0.46948800000000002</v>
      </c>
      <c r="AN268">
        <v>0</v>
      </c>
      <c r="AO268">
        <v>0</v>
      </c>
      <c r="AP268">
        <v>15</v>
      </c>
      <c r="AQ268">
        <v>199500</v>
      </c>
      <c r="AR268">
        <v>0</v>
      </c>
      <c r="AS268">
        <v>0</v>
      </c>
      <c r="AT268">
        <v>0</v>
      </c>
      <c r="AU268">
        <v>14137.2</v>
      </c>
      <c r="AV268">
        <v>0</v>
      </c>
      <c r="AW268">
        <v>0</v>
      </c>
      <c r="AX268">
        <v>0</v>
      </c>
      <c r="AY268" s="3">
        <v>1471340</v>
      </c>
      <c r="AZ268" s="3">
        <v>1471340</v>
      </c>
      <c r="BA268" s="3">
        <v>1471340</v>
      </c>
      <c r="BB268">
        <v>-18.0656</v>
      </c>
      <c r="BC268">
        <v>1.20703</v>
      </c>
      <c r="BD268">
        <v>-2.1498699999999999</v>
      </c>
      <c r="BE268">
        <v>2827.43</v>
      </c>
      <c r="BF268">
        <v>89.5</v>
      </c>
      <c r="BG268">
        <v>89.5</v>
      </c>
      <c r="BH268">
        <v>89.75</v>
      </c>
      <c r="BI268" s="3">
        <v>-2.04313E-6</v>
      </c>
      <c r="BJ268" s="3">
        <v>-3.1652499999999999E-6</v>
      </c>
      <c r="BK268">
        <v>0.46948800000000002</v>
      </c>
      <c r="BL268">
        <v>0</v>
      </c>
      <c r="BM268">
        <v>0</v>
      </c>
      <c r="BN268">
        <v>15</v>
      </c>
      <c r="BO268">
        <v>199500</v>
      </c>
      <c r="BP268">
        <v>0</v>
      </c>
      <c r="BQ268">
        <v>0</v>
      </c>
      <c r="BR268">
        <v>0</v>
      </c>
      <c r="BS268">
        <v>14137.2</v>
      </c>
      <c r="BT268">
        <v>0</v>
      </c>
      <c r="BU268">
        <v>0</v>
      </c>
      <c r="BV268">
        <v>0</v>
      </c>
      <c r="BW268" s="3">
        <v>1471340</v>
      </c>
      <c r="BX268" s="3">
        <v>1471340</v>
      </c>
      <c r="BY268" s="3">
        <v>1471340</v>
      </c>
      <c r="BZ268">
        <v>-18.0656</v>
      </c>
      <c r="CA268">
        <v>1.20703</v>
      </c>
      <c r="CB268">
        <v>-2.1498699999999999</v>
      </c>
      <c r="CC268">
        <v>2827.43</v>
      </c>
      <c r="CD268">
        <v>89.5</v>
      </c>
      <c r="CE268">
        <v>89.5</v>
      </c>
      <c r="CF268">
        <v>89.75</v>
      </c>
      <c r="CG268" s="3">
        <v>-2.04313E-6</v>
      </c>
      <c r="CH268" s="3">
        <v>-3.1652499999999999E-6</v>
      </c>
      <c r="CI268">
        <v>0.46948800000000002</v>
      </c>
      <c r="CJ268">
        <v>0</v>
      </c>
      <c r="CK268">
        <v>0</v>
      </c>
      <c r="CL268">
        <v>15</v>
      </c>
      <c r="CM268">
        <v>199500</v>
      </c>
      <c r="CN268">
        <v>0</v>
      </c>
      <c r="CO268">
        <v>0</v>
      </c>
      <c r="CP268">
        <v>0</v>
      </c>
      <c r="CQ268">
        <v>14137.2</v>
      </c>
      <c r="CR268">
        <v>0</v>
      </c>
      <c r="CS268">
        <v>0</v>
      </c>
      <c r="CT268">
        <v>0</v>
      </c>
      <c r="CU268" s="3">
        <v>1471340</v>
      </c>
      <c r="CV268" s="3">
        <v>1471340</v>
      </c>
      <c r="CW268" s="3">
        <v>1471340</v>
      </c>
      <c r="CX268">
        <v>-18.0656</v>
      </c>
      <c r="CY268">
        <v>1.20703</v>
      </c>
      <c r="CZ268">
        <v>-2.1498699999999999</v>
      </c>
      <c r="DA268">
        <v>2827.43</v>
      </c>
      <c r="DB268">
        <v>89.5</v>
      </c>
      <c r="DC268">
        <v>89.5</v>
      </c>
      <c r="DD268">
        <v>89.75</v>
      </c>
      <c r="DE268" s="3">
        <v>-2.04313E-6</v>
      </c>
      <c r="DF268" s="3">
        <v>-3.1652499999999999E-6</v>
      </c>
      <c r="DG268">
        <v>0.46948800000000002</v>
      </c>
      <c r="DH268">
        <v>0</v>
      </c>
      <c r="DI268">
        <v>0</v>
      </c>
      <c r="DJ268">
        <v>15</v>
      </c>
      <c r="DK268">
        <v>199500</v>
      </c>
      <c r="DL268">
        <v>0</v>
      </c>
      <c r="DM268">
        <v>0</v>
      </c>
      <c r="DN268">
        <v>0</v>
      </c>
      <c r="DO268">
        <v>14137.2</v>
      </c>
      <c r="DP268">
        <v>0</v>
      </c>
      <c r="DQ268">
        <v>0</v>
      </c>
      <c r="DR268">
        <v>0</v>
      </c>
      <c r="DS268" s="3">
        <v>1471340</v>
      </c>
      <c r="DT268" s="3">
        <v>1471340</v>
      </c>
      <c r="DU268" s="3">
        <v>1471340</v>
      </c>
      <c r="DV268">
        <v>-18.0656</v>
      </c>
      <c r="DW268">
        <v>1.20703</v>
      </c>
      <c r="DX268">
        <v>-2.1498699999999999</v>
      </c>
      <c r="DY268">
        <v>2827.43</v>
      </c>
      <c r="DZ268">
        <v>89.5</v>
      </c>
      <c r="EA268">
        <v>89.5</v>
      </c>
      <c r="EB268">
        <v>89.75</v>
      </c>
      <c r="EC268" s="3">
        <v>-2.04313E-6</v>
      </c>
      <c r="ED268" s="3">
        <v>-3.1652499999999999E-6</v>
      </c>
      <c r="EE268">
        <v>0.46948800000000002</v>
      </c>
      <c r="EF268">
        <v>0</v>
      </c>
      <c r="EG268">
        <v>0</v>
      </c>
      <c r="EH268">
        <v>15</v>
      </c>
      <c r="EI268">
        <v>199500</v>
      </c>
      <c r="EJ268">
        <v>0</v>
      </c>
      <c r="EK268">
        <v>0</v>
      </c>
      <c r="EL268">
        <v>0</v>
      </c>
      <c r="EM268">
        <v>14137.2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1</v>
      </c>
      <c r="FP268">
        <v>266</v>
      </c>
      <c r="FQ268">
        <v>1</v>
      </c>
    </row>
    <row r="269" spans="1:173" x14ac:dyDescent="0.25">
      <c r="A269">
        <v>1</v>
      </c>
      <c r="B269">
        <v>267</v>
      </c>
      <c r="C269" s="3">
        <v>1471340</v>
      </c>
      <c r="D269" s="3">
        <v>1471340</v>
      </c>
      <c r="E269" s="3">
        <v>1471340</v>
      </c>
      <c r="F269">
        <v>-18.131499999999999</v>
      </c>
      <c r="G269">
        <v>1.21278</v>
      </c>
      <c r="H269">
        <v>-2.1591200000000002</v>
      </c>
      <c r="I269">
        <v>2827.43</v>
      </c>
      <c r="J269">
        <v>89.5</v>
      </c>
      <c r="K269">
        <v>89.5</v>
      </c>
      <c r="L269">
        <v>89.75</v>
      </c>
      <c r="M269" s="3">
        <v>-1.31934E-5</v>
      </c>
      <c r="N269" s="3">
        <v>1.57234E-6</v>
      </c>
      <c r="O269">
        <v>0.46895799999999999</v>
      </c>
      <c r="P269">
        <v>0</v>
      </c>
      <c r="Q269">
        <v>0</v>
      </c>
      <c r="R269">
        <v>15</v>
      </c>
      <c r="S269">
        <v>200250</v>
      </c>
      <c r="T269">
        <v>0</v>
      </c>
      <c r="U269">
        <v>0</v>
      </c>
      <c r="V269">
        <v>0</v>
      </c>
      <c r="W269">
        <v>14137.2</v>
      </c>
      <c r="X269">
        <v>0</v>
      </c>
      <c r="Y269">
        <v>0</v>
      </c>
      <c r="Z269">
        <v>0</v>
      </c>
      <c r="AA269" s="3">
        <v>1471340</v>
      </c>
      <c r="AB269" s="3">
        <v>1471340</v>
      </c>
      <c r="AC269" s="3">
        <v>1471340</v>
      </c>
      <c r="AD269">
        <v>-18.131499999999999</v>
      </c>
      <c r="AE269">
        <v>1.21278</v>
      </c>
      <c r="AF269">
        <v>-2.1591200000000002</v>
      </c>
      <c r="AG269">
        <v>2827.43</v>
      </c>
      <c r="AH269">
        <v>89.5</v>
      </c>
      <c r="AI269">
        <v>89.5</v>
      </c>
      <c r="AJ269">
        <v>89.75</v>
      </c>
      <c r="AK269" s="3">
        <v>-1.31934E-5</v>
      </c>
      <c r="AL269" s="3">
        <v>1.57234E-6</v>
      </c>
      <c r="AM269">
        <v>0.46895799999999999</v>
      </c>
      <c r="AN269">
        <v>0</v>
      </c>
      <c r="AO269">
        <v>0</v>
      </c>
      <c r="AP269">
        <v>15</v>
      </c>
      <c r="AQ269">
        <v>200250</v>
      </c>
      <c r="AR269">
        <v>0</v>
      </c>
      <c r="AS269">
        <v>0</v>
      </c>
      <c r="AT269">
        <v>0</v>
      </c>
      <c r="AU269">
        <v>14137.2</v>
      </c>
      <c r="AV269">
        <v>0</v>
      </c>
      <c r="AW269">
        <v>0</v>
      </c>
      <c r="AX269">
        <v>0</v>
      </c>
      <c r="AY269" s="3">
        <v>1471340</v>
      </c>
      <c r="AZ269" s="3">
        <v>1471340</v>
      </c>
      <c r="BA269" s="3">
        <v>1471340</v>
      </c>
      <c r="BB269">
        <v>-18.131499999999999</v>
      </c>
      <c r="BC269">
        <v>1.21278</v>
      </c>
      <c r="BD269">
        <v>-2.1591200000000002</v>
      </c>
      <c r="BE269">
        <v>2827.43</v>
      </c>
      <c r="BF269">
        <v>89.5</v>
      </c>
      <c r="BG269">
        <v>89.5</v>
      </c>
      <c r="BH269">
        <v>89.75</v>
      </c>
      <c r="BI269" s="3">
        <v>-1.31934E-5</v>
      </c>
      <c r="BJ269" s="3">
        <v>1.57234E-6</v>
      </c>
      <c r="BK269">
        <v>0.46895799999999999</v>
      </c>
      <c r="BL269">
        <v>0</v>
      </c>
      <c r="BM269">
        <v>0</v>
      </c>
      <c r="BN269">
        <v>15</v>
      </c>
      <c r="BO269">
        <v>200250</v>
      </c>
      <c r="BP269">
        <v>0</v>
      </c>
      <c r="BQ269">
        <v>0</v>
      </c>
      <c r="BR269">
        <v>0</v>
      </c>
      <c r="BS269">
        <v>14137.2</v>
      </c>
      <c r="BT269">
        <v>0</v>
      </c>
      <c r="BU269">
        <v>0</v>
      </c>
      <c r="BV269">
        <v>0</v>
      </c>
      <c r="BW269" s="3">
        <v>1471340</v>
      </c>
      <c r="BX269" s="3">
        <v>1471340</v>
      </c>
      <c r="BY269" s="3">
        <v>1471340</v>
      </c>
      <c r="BZ269">
        <v>-18.131499999999999</v>
      </c>
      <c r="CA269">
        <v>1.21278</v>
      </c>
      <c r="CB269">
        <v>-2.1591200000000002</v>
      </c>
      <c r="CC269">
        <v>2827.43</v>
      </c>
      <c r="CD269">
        <v>89.5</v>
      </c>
      <c r="CE269">
        <v>89.5</v>
      </c>
      <c r="CF269">
        <v>89.75</v>
      </c>
      <c r="CG269" s="3">
        <v>-1.31934E-5</v>
      </c>
      <c r="CH269" s="3">
        <v>1.57234E-6</v>
      </c>
      <c r="CI269">
        <v>0.46895799999999999</v>
      </c>
      <c r="CJ269">
        <v>0</v>
      </c>
      <c r="CK269">
        <v>0</v>
      </c>
      <c r="CL269">
        <v>15</v>
      </c>
      <c r="CM269">
        <v>200250</v>
      </c>
      <c r="CN269">
        <v>0</v>
      </c>
      <c r="CO269">
        <v>0</v>
      </c>
      <c r="CP269">
        <v>0</v>
      </c>
      <c r="CQ269">
        <v>14137.2</v>
      </c>
      <c r="CR269">
        <v>0</v>
      </c>
      <c r="CS269">
        <v>0</v>
      </c>
      <c r="CT269">
        <v>0</v>
      </c>
      <c r="CU269" s="3">
        <v>1471340</v>
      </c>
      <c r="CV269" s="3">
        <v>1471340</v>
      </c>
      <c r="CW269" s="3">
        <v>1471340</v>
      </c>
      <c r="CX269">
        <v>-18.131499999999999</v>
      </c>
      <c r="CY269">
        <v>1.21278</v>
      </c>
      <c r="CZ269">
        <v>-2.1591200000000002</v>
      </c>
      <c r="DA269">
        <v>2827.43</v>
      </c>
      <c r="DB269">
        <v>89.5</v>
      </c>
      <c r="DC269">
        <v>89.5</v>
      </c>
      <c r="DD269">
        <v>89.75</v>
      </c>
      <c r="DE269" s="3">
        <v>-1.31934E-5</v>
      </c>
      <c r="DF269" s="3">
        <v>1.57234E-6</v>
      </c>
      <c r="DG269">
        <v>0.46895799999999999</v>
      </c>
      <c r="DH269">
        <v>0</v>
      </c>
      <c r="DI269">
        <v>0</v>
      </c>
      <c r="DJ269">
        <v>15</v>
      </c>
      <c r="DK269">
        <v>200250</v>
      </c>
      <c r="DL269">
        <v>0</v>
      </c>
      <c r="DM269">
        <v>0</v>
      </c>
      <c r="DN269">
        <v>0</v>
      </c>
      <c r="DO269">
        <v>14137.2</v>
      </c>
      <c r="DP269">
        <v>0</v>
      </c>
      <c r="DQ269">
        <v>0</v>
      </c>
      <c r="DR269">
        <v>0</v>
      </c>
      <c r="DS269" s="3">
        <v>1471340</v>
      </c>
      <c r="DT269" s="3">
        <v>1471340</v>
      </c>
      <c r="DU269" s="3">
        <v>1471340</v>
      </c>
      <c r="DV269">
        <v>-18.131499999999999</v>
      </c>
      <c r="DW269">
        <v>1.21278</v>
      </c>
      <c r="DX269">
        <v>-2.1591200000000002</v>
      </c>
      <c r="DY269">
        <v>2827.43</v>
      </c>
      <c r="DZ269">
        <v>89.5</v>
      </c>
      <c r="EA269">
        <v>89.5</v>
      </c>
      <c r="EB269">
        <v>89.75</v>
      </c>
      <c r="EC269" s="3">
        <v>-1.31934E-5</v>
      </c>
      <c r="ED269" s="3">
        <v>1.57234E-6</v>
      </c>
      <c r="EE269">
        <v>0.46895799999999999</v>
      </c>
      <c r="EF269">
        <v>0</v>
      </c>
      <c r="EG269">
        <v>0</v>
      </c>
      <c r="EH269">
        <v>15</v>
      </c>
      <c r="EI269">
        <v>200250</v>
      </c>
      <c r="EJ269">
        <v>0</v>
      </c>
      <c r="EK269">
        <v>0</v>
      </c>
      <c r="EL269">
        <v>0</v>
      </c>
      <c r="EM269">
        <v>14137.2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1</v>
      </c>
      <c r="FP269">
        <v>267</v>
      </c>
      <c r="FQ269">
        <v>1</v>
      </c>
    </row>
    <row r="270" spans="1:173" x14ac:dyDescent="0.25">
      <c r="A270">
        <v>1</v>
      </c>
      <c r="B270">
        <v>268</v>
      </c>
      <c r="C270" s="3">
        <v>1471340</v>
      </c>
      <c r="D270" s="3">
        <v>1471340</v>
      </c>
      <c r="E270" s="3">
        <v>1471340</v>
      </c>
      <c r="F270">
        <v>-18.198799999999999</v>
      </c>
      <c r="G270">
        <v>1.218</v>
      </c>
      <c r="H270">
        <v>-2.1678700000000002</v>
      </c>
      <c r="I270">
        <v>2827.43</v>
      </c>
      <c r="J270">
        <v>89.5</v>
      </c>
      <c r="K270">
        <v>89.5</v>
      </c>
      <c r="L270">
        <v>89.75</v>
      </c>
      <c r="M270" s="3">
        <v>-8.84971E-6</v>
      </c>
      <c r="N270" s="3">
        <v>1.9408499999999999E-5</v>
      </c>
      <c r="O270">
        <v>0.46969300000000003</v>
      </c>
      <c r="P270">
        <v>0</v>
      </c>
      <c r="Q270">
        <v>0</v>
      </c>
      <c r="R270">
        <v>15</v>
      </c>
      <c r="S270">
        <v>201000</v>
      </c>
      <c r="T270">
        <v>0</v>
      </c>
      <c r="U270">
        <v>0</v>
      </c>
      <c r="V270">
        <v>0</v>
      </c>
      <c r="W270">
        <v>14137.2</v>
      </c>
      <c r="X270">
        <v>0</v>
      </c>
      <c r="Y270">
        <v>0</v>
      </c>
      <c r="Z270">
        <v>0</v>
      </c>
      <c r="AA270" s="3">
        <v>1471340</v>
      </c>
      <c r="AB270" s="3">
        <v>1471340</v>
      </c>
      <c r="AC270" s="3">
        <v>1471340</v>
      </c>
      <c r="AD270">
        <v>-18.198799999999999</v>
      </c>
      <c r="AE270">
        <v>1.218</v>
      </c>
      <c r="AF270">
        <v>-2.1678700000000002</v>
      </c>
      <c r="AG270">
        <v>2827.43</v>
      </c>
      <c r="AH270">
        <v>89.5</v>
      </c>
      <c r="AI270">
        <v>89.5</v>
      </c>
      <c r="AJ270">
        <v>89.75</v>
      </c>
      <c r="AK270" s="3">
        <v>-8.84971E-6</v>
      </c>
      <c r="AL270" s="3">
        <v>1.9408499999999999E-5</v>
      </c>
      <c r="AM270">
        <v>0.46969300000000003</v>
      </c>
      <c r="AN270">
        <v>0</v>
      </c>
      <c r="AO270">
        <v>0</v>
      </c>
      <c r="AP270">
        <v>15</v>
      </c>
      <c r="AQ270">
        <v>201000</v>
      </c>
      <c r="AR270">
        <v>0</v>
      </c>
      <c r="AS270">
        <v>0</v>
      </c>
      <c r="AT270">
        <v>0</v>
      </c>
      <c r="AU270">
        <v>14137.2</v>
      </c>
      <c r="AV270">
        <v>0</v>
      </c>
      <c r="AW270">
        <v>0</v>
      </c>
      <c r="AX270">
        <v>0</v>
      </c>
      <c r="AY270" s="3">
        <v>1471340</v>
      </c>
      <c r="AZ270" s="3">
        <v>1471340</v>
      </c>
      <c r="BA270" s="3">
        <v>1471340</v>
      </c>
      <c r="BB270">
        <v>-18.198799999999999</v>
      </c>
      <c r="BC270">
        <v>1.218</v>
      </c>
      <c r="BD270">
        <v>-2.1678700000000002</v>
      </c>
      <c r="BE270">
        <v>2827.43</v>
      </c>
      <c r="BF270">
        <v>89.5</v>
      </c>
      <c r="BG270">
        <v>89.5</v>
      </c>
      <c r="BH270">
        <v>89.75</v>
      </c>
      <c r="BI270" s="3">
        <v>-8.84971E-6</v>
      </c>
      <c r="BJ270" s="3">
        <v>1.9408499999999999E-5</v>
      </c>
      <c r="BK270">
        <v>0.46969300000000003</v>
      </c>
      <c r="BL270">
        <v>0</v>
      </c>
      <c r="BM270">
        <v>0</v>
      </c>
      <c r="BN270">
        <v>15</v>
      </c>
      <c r="BO270">
        <v>201000</v>
      </c>
      <c r="BP270">
        <v>0</v>
      </c>
      <c r="BQ270">
        <v>0</v>
      </c>
      <c r="BR270">
        <v>0</v>
      </c>
      <c r="BS270">
        <v>14137.2</v>
      </c>
      <c r="BT270">
        <v>0</v>
      </c>
      <c r="BU270">
        <v>0</v>
      </c>
      <c r="BV270">
        <v>0</v>
      </c>
      <c r="BW270" s="3">
        <v>1471340</v>
      </c>
      <c r="BX270" s="3">
        <v>1471340</v>
      </c>
      <c r="BY270" s="3">
        <v>1471340</v>
      </c>
      <c r="BZ270">
        <v>-18.198799999999999</v>
      </c>
      <c r="CA270">
        <v>1.218</v>
      </c>
      <c r="CB270">
        <v>-2.1678700000000002</v>
      </c>
      <c r="CC270">
        <v>2827.43</v>
      </c>
      <c r="CD270">
        <v>89.5</v>
      </c>
      <c r="CE270">
        <v>89.5</v>
      </c>
      <c r="CF270">
        <v>89.75</v>
      </c>
      <c r="CG270" s="3">
        <v>-8.84971E-6</v>
      </c>
      <c r="CH270" s="3">
        <v>1.9408499999999999E-5</v>
      </c>
      <c r="CI270">
        <v>0.46969300000000003</v>
      </c>
      <c r="CJ270">
        <v>0</v>
      </c>
      <c r="CK270">
        <v>0</v>
      </c>
      <c r="CL270">
        <v>15</v>
      </c>
      <c r="CM270">
        <v>201000</v>
      </c>
      <c r="CN270">
        <v>0</v>
      </c>
      <c r="CO270">
        <v>0</v>
      </c>
      <c r="CP270">
        <v>0</v>
      </c>
      <c r="CQ270">
        <v>14137.2</v>
      </c>
      <c r="CR270">
        <v>0</v>
      </c>
      <c r="CS270">
        <v>0</v>
      </c>
      <c r="CT270">
        <v>0</v>
      </c>
      <c r="CU270" s="3">
        <v>1471340</v>
      </c>
      <c r="CV270" s="3">
        <v>1471340</v>
      </c>
      <c r="CW270" s="3">
        <v>1471340</v>
      </c>
      <c r="CX270">
        <v>-18.198799999999999</v>
      </c>
      <c r="CY270">
        <v>1.218</v>
      </c>
      <c r="CZ270">
        <v>-2.1678700000000002</v>
      </c>
      <c r="DA270">
        <v>2827.43</v>
      </c>
      <c r="DB270">
        <v>89.5</v>
      </c>
      <c r="DC270">
        <v>89.5</v>
      </c>
      <c r="DD270">
        <v>89.75</v>
      </c>
      <c r="DE270" s="3">
        <v>-8.84971E-6</v>
      </c>
      <c r="DF270" s="3">
        <v>1.9408499999999999E-5</v>
      </c>
      <c r="DG270">
        <v>0.46969300000000003</v>
      </c>
      <c r="DH270">
        <v>0</v>
      </c>
      <c r="DI270">
        <v>0</v>
      </c>
      <c r="DJ270">
        <v>15</v>
      </c>
      <c r="DK270">
        <v>201000</v>
      </c>
      <c r="DL270">
        <v>0</v>
      </c>
      <c r="DM270">
        <v>0</v>
      </c>
      <c r="DN270">
        <v>0</v>
      </c>
      <c r="DO270">
        <v>14137.2</v>
      </c>
      <c r="DP270">
        <v>0</v>
      </c>
      <c r="DQ270">
        <v>0</v>
      </c>
      <c r="DR270">
        <v>0</v>
      </c>
      <c r="DS270" s="3">
        <v>1471340</v>
      </c>
      <c r="DT270" s="3">
        <v>1471340</v>
      </c>
      <c r="DU270" s="3">
        <v>1471340</v>
      </c>
      <c r="DV270">
        <v>-18.198799999999999</v>
      </c>
      <c r="DW270">
        <v>1.218</v>
      </c>
      <c r="DX270">
        <v>-2.1678700000000002</v>
      </c>
      <c r="DY270">
        <v>2827.43</v>
      </c>
      <c r="DZ270">
        <v>89.5</v>
      </c>
      <c r="EA270">
        <v>89.5</v>
      </c>
      <c r="EB270">
        <v>89.75</v>
      </c>
      <c r="EC270" s="3">
        <v>-8.84971E-6</v>
      </c>
      <c r="ED270" s="3">
        <v>1.9408499999999999E-5</v>
      </c>
      <c r="EE270">
        <v>0.46969300000000003</v>
      </c>
      <c r="EF270">
        <v>0</v>
      </c>
      <c r="EG270">
        <v>0</v>
      </c>
      <c r="EH270">
        <v>15</v>
      </c>
      <c r="EI270">
        <v>201000</v>
      </c>
      <c r="EJ270">
        <v>0</v>
      </c>
      <c r="EK270">
        <v>0</v>
      </c>
      <c r="EL270">
        <v>0</v>
      </c>
      <c r="EM270">
        <v>14137.2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1</v>
      </c>
      <c r="FP270">
        <v>268</v>
      </c>
      <c r="FQ270">
        <v>1</v>
      </c>
    </row>
    <row r="271" spans="1:173" x14ac:dyDescent="0.25">
      <c r="A271">
        <v>1</v>
      </c>
      <c r="B271">
        <v>269</v>
      </c>
      <c r="C271" s="3">
        <v>1471340</v>
      </c>
      <c r="D271" s="3">
        <v>1471340</v>
      </c>
      <c r="E271" s="3">
        <v>1471340</v>
      </c>
      <c r="F271">
        <v>-18.268599999999999</v>
      </c>
      <c r="G271">
        <v>1.22437</v>
      </c>
      <c r="H271">
        <v>-2.1762600000000001</v>
      </c>
      <c r="I271">
        <v>2827.43</v>
      </c>
      <c r="J271">
        <v>89.5</v>
      </c>
      <c r="K271">
        <v>89.5</v>
      </c>
      <c r="L271">
        <v>89.75</v>
      </c>
      <c r="M271" s="3">
        <v>-2.2664999999999998E-6</v>
      </c>
      <c r="N271" s="3">
        <v>4.0799399999999999E-6</v>
      </c>
      <c r="O271">
        <v>0.47081600000000001</v>
      </c>
      <c r="P271">
        <v>0</v>
      </c>
      <c r="Q271">
        <v>0</v>
      </c>
      <c r="R271">
        <v>15</v>
      </c>
      <c r="S271">
        <v>201750</v>
      </c>
      <c r="T271">
        <v>0</v>
      </c>
      <c r="U271">
        <v>0</v>
      </c>
      <c r="V271">
        <v>0</v>
      </c>
      <c r="W271">
        <v>14137.2</v>
      </c>
      <c r="X271">
        <v>0</v>
      </c>
      <c r="Y271">
        <v>0</v>
      </c>
      <c r="Z271">
        <v>0</v>
      </c>
      <c r="AA271" s="3">
        <v>1471340</v>
      </c>
      <c r="AB271" s="3">
        <v>1471340</v>
      </c>
      <c r="AC271" s="3">
        <v>1471340</v>
      </c>
      <c r="AD271">
        <v>-18.268599999999999</v>
      </c>
      <c r="AE271">
        <v>1.22437</v>
      </c>
      <c r="AF271">
        <v>-2.1762600000000001</v>
      </c>
      <c r="AG271">
        <v>2827.43</v>
      </c>
      <c r="AH271">
        <v>89.5</v>
      </c>
      <c r="AI271">
        <v>89.5</v>
      </c>
      <c r="AJ271">
        <v>89.75</v>
      </c>
      <c r="AK271" s="3">
        <v>-2.2664999999999998E-6</v>
      </c>
      <c r="AL271" s="3">
        <v>4.0799399999999999E-6</v>
      </c>
      <c r="AM271">
        <v>0.47081600000000001</v>
      </c>
      <c r="AN271">
        <v>0</v>
      </c>
      <c r="AO271">
        <v>0</v>
      </c>
      <c r="AP271">
        <v>15</v>
      </c>
      <c r="AQ271">
        <v>201750</v>
      </c>
      <c r="AR271">
        <v>0</v>
      </c>
      <c r="AS271">
        <v>0</v>
      </c>
      <c r="AT271">
        <v>0</v>
      </c>
      <c r="AU271">
        <v>14137.2</v>
      </c>
      <c r="AV271">
        <v>0</v>
      </c>
      <c r="AW271">
        <v>0</v>
      </c>
      <c r="AX271">
        <v>0</v>
      </c>
      <c r="AY271" s="3">
        <v>1471340</v>
      </c>
      <c r="AZ271" s="3">
        <v>1471340</v>
      </c>
      <c r="BA271" s="3">
        <v>1471340</v>
      </c>
      <c r="BB271">
        <v>-18.268599999999999</v>
      </c>
      <c r="BC271">
        <v>1.22437</v>
      </c>
      <c r="BD271">
        <v>-2.1762600000000001</v>
      </c>
      <c r="BE271">
        <v>2827.43</v>
      </c>
      <c r="BF271">
        <v>89.5</v>
      </c>
      <c r="BG271">
        <v>89.5</v>
      </c>
      <c r="BH271">
        <v>89.75</v>
      </c>
      <c r="BI271" s="3">
        <v>-2.2664999999999998E-6</v>
      </c>
      <c r="BJ271" s="3">
        <v>4.0799399999999999E-6</v>
      </c>
      <c r="BK271">
        <v>0.47081600000000001</v>
      </c>
      <c r="BL271">
        <v>0</v>
      </c>
      <c r="BM271">
        <v>0</v>
      </c>
      <c r="BN271">
        <v>15</v>
      </c>
      <c r="BO271">
        <v>201750</v>
      </c>
      <c r="BP271">
        <v>0</v>
      </c>
      <c r="BQ271">
        <v>0</v>
      </c>
      <c r="BR271">
        <v>0</v>
      </c>
      <c r="BS271">
        <v>14137.2</v>
      </c>
      <c r="BT271">
        <v>0</v>
      </c>
      <c r="BU271">
        <v>0</v>
      </c>
      <c r="BV271">
        <v>0</v>
      </c>
      <c r="BW271" s="3">
        <v>1471340</v>
      </c>
      <c r="BX271" s="3">
        <v>1471340</v>
      </c>
      <c r="BY271" s="3">
        <v>1471340</v>
      </c>
      <c r="BZ271">
        <v>-18.268599999999999</v>
      </c>
      <c r="CA271">
        <v>1.22437</v>
      </c>
      <c r="CB271">
        <v>-2.1762600000000001</v>
      </c>
      <c r="CC271">
        <v>2827.43</v>
      </c>
      <c r="CD271">
        <v>89.5</v>
      </c>
      <c r="CE271">
        <v>89.5</v>
      </c>
      <c r="CF271">
        <v>89.75</v>
      </c>
      <c r="CG271" s="3">
        <v>-2.2664999999999998E-6</v>
      </c>
      <c r="CH271" s="3">
        <v>4.0799399999999999E-6</v>
      </c>
      <c r="CI271">
        <v>0.47081600000000001</v>
      </c>
      <c r="CJ271">
        <v>0</v>
      </c>
      <c r="CK271">
        <v>0</v>
      </c>
      <c r="CL271">
        <v>15</v>
      </c>
      <c r="CM271">
        <v>201750</v>
      </c>
      <c r="CN271">
        <v>0</v>
      </c>
      <c r="CO271">
        <v>0</v>
      </c>
      <c r="CP271">
        <v>0</v>
      </c>
      <c r="CQ271">
        <v>14137.2</v>
      </c>
      <c r="CR271">
        <v>0</v>
      </c>
      <c r="CS271">
        <v>0</v>
      </c>
      <c r="CT271">
        <v>0</v>
      </c>
      <c r="CU271" s="3">
        <v>1471340</v>
      </c>
      <c r="CV271" s="3">
        <v>1471340</v>
      </c>
      <c r="CW271" s="3">
        <v>1471340</v>
      </c>
      <c r="CX271">
        <v>-18.268599999999999</v>
      </c>
      <c r="CY271">
        <v>1.22437</v>
      </c>
      <c r="CZ271">
        <v>-2.1762600000000001</v>
      </c>
      <c r="DA271">
        <v>2827.43</v>
      </c>
      <c r="DB271">
        <v>89.5</v>
      </c>
      <c r="DC271">
        <v>89.5</v>
      </c>
      <c r="DD271">
        <v>89.75</v>
      </c>
      <c r="DE271" s="3">
        <v>-2.2664999999999998E-6</v>
      </c>
      <c r="DF271" s="3">
        <v>4.0799399999999999E-6</v>
      </c>
      <c r="DG271">
        <v>0.47081600000000001</v>
      </c>
      <c r="DH271">
        <v>0</v>
      </c>
      <c r="DI271">
        <v>0</v>
      </c>
      <c r="DJ271">
        <v>15</v>
      </c>
      <c r="DK271">
        <v>201750</v>
      </c>
      <c r="DL271">
        <v>0</v>
      </c>
      <c r="DM271">
        <v>0</v>
      </c>
      <c r="DN271">
        <v>0</v>
      </c>
      <c r="DO271">
        <v>14137.2</v>
      </c>
      <c r="DP271">
        <v>0</v>
      </c>
      <c r="DQ271">
        <v>0</v>
      </c>
      <c r="DR271">
        <v>0</v>
      </c>
      <c r="DS271" s="3">
        <v>1471340</v>
      </c>
      <c r="DT271" s="3">
        <v>1471340</v>
      </c>
      <c r="DU271" s="3">
        <v>1471340</v>
      </c>
      <c r="DV271">
        <v>-18.268599999999999</v>
      </c>
      <c r="DW271">
        <v>1.22437</v>
      </c>
      <c r="DX271">
        <v>-2.1762600000000001</v>
      </c>
      <c r="DY271">
        <v>2827.43</v>
      </c>
      <c r="DZ271">
        <v>89.5</v>
      </c>
      <c r="EA271">
        <v>89.5</v>
      </c>
      <c r="EB271">
        <v>89.75</v>
      </c>
      <c r="EC271" s="3">
        <v>-2.2664999999999998E-6</v>
      </c>
      <c r="ED271" s="3">
        <v>4.0799399999999999E-6</v>
      </c>
      <c r="EE271">
        <v>0.47081600000000001</v>
      </c>
      <c r="EF271">
        <v>0</v>
      </c>
      <c r="EG271">
        <v>0</v>
      </c>
      <c r="EH271">
        <v>15</v>
      </c>
      <c r="EI271">
        <v>201750</v>
      </c>
      <c r="EJ271">
        <v>0</v>
      </c>
      <c r="EK271">
        <v>0</v>
      </c>
      <c r="EL271">
        <v>0</v>
      </c>
      <c r="EM271">
        <v>14137.2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1</v>
      </c>
      <c r="FP271">
        <v>269</v>
      </c>
      <c r="FQ271">
        <v>1</v>
      </c>
    </row>
    <row r="272" spans="1:173" x14ac:dyDescent="0.25">
      <c r="A272">
        <v>1</v>
      </c>
      <c r="B272">
        <v>270</v>
      </c>
      <c r="C272" s="3">
        <v>1471340</v>
      </c>
      <c r="D272" s="3">
        <v>1471340</v>
      </c>
      <c r="E272" s="3">
        <v>1471340</v>
      </c>
      <c r="F272">
        <v>-18.337900000000001</v>
      </c>
      <c r="G272">
        <v>1.2302999999999999</v>
      </c>
      <c r="H272">
        <v>-2.1846199999999998</v>
      </c>
      <c r="I272">
        <v>2827.43</v>
      </c>
      <c r="J272">
        <v>89.5</v>
      </c>
      <c r="K272">
        <v>89.5</v>
      </c>
      <c r="L272">
        <v>89.75</v>
      </c>
      <c r="M272" s="3">
        <v>-9.8854099999999993E-6</v>
      </c>
      <c r="N272" s="3">
        <v>-1.358E-5</v>
      </c>
      <c r="O272">
        <v>0.470553</v>
      </c>
      <c r="P272">
        <v>0</v>
      </c>
      <c r="Q272">
        <v>0</v>
      </c>
      <c r="R272">
        <v>15</v>
      </c>
      <c r="S272">
        <v>202500</v>
      </c>
      <c r="T272">
        <v>0</v>
      </c>
      <c r="U272">
        <v>0</v>
      </c>
      <c r="V272">
        <v>0</v>
      </c>
      <c r="W272">
        <v>14137.2</v>
      </c>
      <c r="X272">
        <v>0</v>
      </c>
      <c r="Y272">
        <v>0</v>
      </c>
      <c r="Z272">
        <v>0</v>
      </c>
      <c r="AA272" s="3">
        <v>1471340</v>
      </c>
      <c r="AB272" s="3">
        <v>1471340</v>
      </c>
      <c r="AC272" s="3">
        <v>1471340</v>
      </c>
      <c r="AD272">
        <v>-18.337900000000001</v>
      </c>
      <c r="AE272">
        <v>1.2302999999999999</v>
      </c>
      <c r="AF272">
        <v>-2.1846199999999998</v>
      </c>
      <c r="AG272">
        <v>2827.43</v>
      </c>
      <c r="AH272">
        <v>89.5</v>
      </c>
      <c r="AI272">
        <v>89.5</v>
      </c>
      <c r="AJ272">
        <v>89.75</v>
      </c>
      <c r="AK272" s="3">
        <v>-9.8854099999999993E-6</v>
      </c>
      <c r="AL272" s="3">
        <v>-1.358E-5</v>
      </c>
      <c r="AM272">
        <v>0.470553</v>
      </c>
      <c r="AN272">
        <v>0</v>
      </c>
      <c r="AO272">
        <v>0</v>
      </c>
      <c r="AP272">
        <v>15</v>
      </c>
      <c r="AQ272">
        <v>202500</v>
      </c>
      <c r="AR272">
        <v>0</v>
      </c>
      <c r="AS272">
        <v>0</v>
      </c>
      <c r="AT272">
        <v>0</v>
      </c>
      <c r="AU272">
        <v>14137.2</v>
      </c>
      <c r="AV272">
        <v>0</v>
      </c>
      <c r="AW272">
        <v>0</v>
      </c>
      <c r="AX272">
        <v>0</v>
      </c>
      <c r="AY272" s="3">
        <v>1471340</v>
      </c>
      <c r="AZ272" s="3">
        <v>1471340</v>
      </c>
      <c r="BA272" s="3">
        <v>1471340</v>
      </c>
      <c r="BB272">
        <v>-18.337900000000001</v>
      </c>
      <c r="BC272">
        <v>1.2302999999999999</v>
      </c>
      <c r="BD272">
        <v>-2.1846199999999998</v>
      </c>
      <c r="BE272">
        <v>2827.43</v>
      </c>
      <c r="BF272">
        <v>89.5</v>
      </c>
      <c r="BG272">
        <v>89.5</v>
      </c>
      <c r="BH272">
        <v>89.75</v>
      </c>
      <c r="BI272" s="3">
        <v>-9.8854099999999993E-6</v>
      </c>
      <c r="BJ272" s="3">
        <v>-1.358E-5</v>
      </c>
      <c r="BK272">
        <v>0.470553</v>
      </c>
      <c r="BL272">
        <v>0</v>
      </c>
      <c r="BM272">
        <v>0</v>
      </c>
      <c r="BN272">
        <v>15</v>
      </c>
      <c r="BO272">
        <v>202500</v>
      </c>
      <c r="BP272">
        <v>0</v>
      </c>
      <c r="BQ272">
        <v>0</v>
      </c>
      <c r="BR272">
        <v>0</v>
      </c>
      <c r="BS272">
        <v>14137.2</v>
      </c>
      <c r="BT272">
        <v>0</v>
      </c>
      <c r="BU272">
        <v>0</v>
      </c>
      <c r="BV272">
        <v>0</v>
      </c>
      <c r="BW272" s="3">
        <v>1471340</v>
      </c>
      <c r="BX272" s="3">
        <v>1471340</v>
      </c>
      <c r="BY272" s="3">
        <v>1471340</v>
      </c>
      <c r="BZ272">
        <v>-18.337900000000001</v>
      </c>
      <c r="CA272">
        <v>1.2302999999999999</v>
      </c>
      <c r="CB272">
        <v>-2.1846199999999998</v>
      </c>
      <c r="CC272">
        <v>2827.43</v>
      </c>
      <c r="CD272">
        <v>89.5</v>
      </c>
      <c r="CE272">
        <v>89.5</v>
      </c>
      <c r="CF272">
        <v>89.75</v>
      </c>
      <c r="CG272" s="3">
        <v>-9.8854099999999993E-6</v>
      </c>
      <c r="CH272" s="3">
        <v>-1.358E-5</v>
      </c>
      <c r="CI272">
        <v>0.470553</v>
      </c>
      <c r="CJ272">
        <v>0</v>
      </c>
      <c r="CK272">
        <v>0</v>
      </c>
      <c r="CL272">
        <v>15</v>
      </c>
      <c r="CM272">
        <v>202500</v>
      </c>
      <c r="CN272">
        <v>0</v>
      </c>
      <c r="CO272">
        <v>0</v>
      </c>
      <c r="CP272">
        <v>0</v>
      </c>
      <c r="CQ272">
        <v>14137.2</v>
      </c>
      <c r="CR272">
        <v>0</v>
      </c>
      <c r="CS272">
        <v>0</v>
      </c>
      <c r="CT272">
        <v>0</v>
      </c>
      <c r="CU272" s="3">
        <v>1471340</v>
      </c>
      <c r="CV272" s="3">
        <v>1471340</v>
      </c>
      <c r="CW272" s="3">
        <v>1471340</v>
      </c>
      <c r="CX272">
        <v>-18.337900000000001</v>
      </c>
      <c r="CY272">
        <v>1.2302999999999999</v>
      </c>
      <c r="CZ272">
        <v>-2.1846199999999998</v>
      </c>
      <c r="DA272">
        <v>2827.43</v>
      </c>
      <c r="DB272">
        <v>89.5</v>
      </c>
      <c r="DC272">
        <v>89.5</v>
      </c>
      <c r="DD272">
        <v>89.75</v>
      </c>
      <c r="DE272" s="3">
        <v>-9.8854099999999993E-6</v>
      </c>
      <c r="DF272" s="3">
        <v>-1.358E-5</v>
      </c>
      <c r="DG272">
        <v>0.470553</v>
      </c>
      <c r="DH272">
        <v>0</v>
      </c>
      <c r="DI272">
        <v>0</v>
      </c>
      <c r="DJ272">
        <v>15</v>
      </c>
      <c r="DK272">
        <v>202500</v>
      </c>
      <c r="DL272">
        <v>0</v>
      </c>
      <c r="DM272">
        <v>0</v>
      </c>
      <c r="DN272">
        <v>0</v>
      </c>
      <c r="DO272">
        <v>14137.2</v>
      </c>
      <c r="DP272">
        <v>0</v>
      </c>
      <c r="DQ272">
        <v>0</v>
      </c>
      <c r="DR272">
        <v>0</v>
      </c>
      <c r="DS272" s="3">
        <v>1471340</v>
      </c>
      <c r="DT272" s="3">
        <v>1471340</v>
      </c>
      <c r="DU272" s="3">
        <v>1471340</v>
      </c>
      <c r="DV272">
        <v>-18.337900000000001</v>
      </c>
      <c r="DW272">
        <v>1.2302999999999999</v>
      </c>
      <c r="DX272">
        <v>-2.1846199999999998</v>
      </c>
      <c r="DY272">
        <v>2827.43</v>
      </c>
      <c r="DZ272">
        <v>89.5</v>
      </c>
      <c r="EA272">
        <v>89.5</v>
      </c>
      <c r="EB272">
        <v>89.75</v>
      </c>
      <c r="EC272" s="3">
        <v>-9.8854099999999993E-6</v>
      </c>
      <c r="ED272" s="3">
        <v>-1.358E-5</v>
      </c>
      <c r="EE272">
        <v>0.470553</v>
      </c>
      <c r="EF272">
        <v>0</v>
      </c>
      <c r="EG272">
        <v>0</v>
      </c>
      <c r="EH272">
        <v>15</v>
      </c>
      <c r="EI272">
        <v>202500</v>
      </c>
      <c r="EJ272">
        <v>0</v>
      </c>
      <c r="EK272">
        <v>0</v>
      </c>
      <c r="EL272">
        <v>0</v>
      </c>
      <c r="EM272">
        <v>14137.2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1</v>
      </c>
      <c r="FP272">
        <v>270</v>
      </c>
      <c r="FQ272">
        <v>1</v>
      </c>
    </row>
    <row r="273" spans="1:173" x14ac:dyDescent="0.25">
      <c r="A273">
        <v>1</v>
      </c>
      <c r="B273">
        <v>271</v>
      </c>
      <c r="C273" s="3">
        <v>1471340</v>
      </c>
      <c r="D273" s="3">
        <v>1471340</v>
      </c>
      <c r="E273" s="3">
        <v>1471340</v>
      </c>
      <c r="F273">
        <v>-18.402899999999999</v>
      </c>
      <c r="G273">
        <v>1.2357100000000001</v>
      </c>
      <c r="H273">
        <v>-2.1941000000000002</v>
      </c>
      <c r="I273">
        <v>2827.43</v>
      </c>
      <c r="J273">
        <v>89.5</v>
      </c>
      <c r="K273">
        <v>89.5</v>
      </c>
      <c r="L273">
        <v>89.75</v>
      </c>
      <c r="M273" s="3">
        <v>2.9298800000000001E-5</v>
      </c>
      <c r="N273" s="3">
        <v>-3.5016599999999999E-5</v>
      </c>
      <c r="O273">
        <v>0.46924399999999999</v>
      </c>
      <c r="P273">
        <v>0</v>
      </c>
      <c r="Q273">
        <v>0</v>
      </c>
      <c r="R273">
        <v>15</v>
      </c>
      <c r="S273">
        <v>203250</v>
      </c>
      <c r="T273">
        <v>0</v>
      </c>
      <c r="U273">
        <v>0</v>
      </c>
      <c r="V273">
        <v>0</v>
      </c>
      <c r="W273">
        <v>14137.2</v>
      </c>
      <c r="X273">
        <v>0</v>
      </c>
      <c r="Y273">
        <v>0</v>
      </c>
      <c r="Z273">
        <v>0</v>
      </c>
      <c r="AA273" s="3">
        <v>1471340</v>
      </c>
      <c r="AB273" s="3">
        <v>1471340</v>
      </c>
      <c r="AC273" s="3">
        <v>1471340</v>
      </c>
      <c r="AD273">
        <v>-18.402899999999999</v>
      </c>
      <c r="AE273">
        <v>1.2357100000000001</v>
      </c>
      <c r="AF273">
        <v>-2.1941000000000002</v>
      </c>
      <c r="AG273">
        <v>2827.43</v>
      </c>
      <c r="AH273">
        <v>89.5</v>
      </c>
      <c r="AI273">
        <v>89.5</v>
      </c>
      <c r="AJ273">
        <v>89.75</v>
      </c>
      <c r="AK273" s="3">
        <v>2.9298800000000001E-5</v>
      </c>
      <c r="AL273" s="3">
        <v>-3.5016599999999999E-5</v>
      </c>
      <c r="AM273">
        <v>0.46924399999999999</v>
      </c>
      <c r="AN273">
        <v>0</v>
      </c>
      <c r="AO273">
        <v>0</v>
      </c>
      <c r="AP273">
        <v>15</v>
      </c>
      <c r="AQ273">
        <v>203250</v>
      </c>
      <c r="AR273">
        <v>0</v>
      </c>
      <c r="AS273">
        <v>0</v>
      </c>
      <c r="AT273">
        <v>0</v>
      </c>
      <c r="AU273">
        <v>14137.2</v>
      </c>
      <c r="AV273">
        <v>0</v>
      </c>
      <c r="AW273">
        <v>0</v>
      </c>
      <c r="AX273">
        <v>0</v>
      </c>
      <c r="AY273" s="3">
        <v>1471340</v>
      </c>
      <c r="AZ273" s="3">
        <v>1471340</v>
      </c>
      <c r="BA273" s="3">
        <v>1471340</v>
      </c>
      <c r="BB273">
        <v>-18.402899999999999</v>
      </c>
      <c r="BC273">
        <v>1.2357100000000001</v>
      </c>
      <c r="BD273">
        <v>-2.1941000000000002</v>
      </c>
      <c r="BE273">
        <v>2827.43</v>
      </c>
      <c r="BF273">
        <v>89.5</v>
      </c>
      <c r="BG273">
        <v>89.5</v>
      </c>
      <c r="BH273">
        <v>89.75</v>
      </c>
      <c r="BI273" s="3">
        <v>2.9298800000000001E-5</v>
      </c>
      <c r="BJ273" s="3">
        <v>-3.5016599999999999E-5</v>
      </c>
      <c r="BK273">
        <v>0.46924399999999999</v>
      </c>
      <c r="BL273">
        <v>0</v>
      </c>
      <c r="BM273">
        <v>0</v>
      </c>
      <c r="BN273">
        <v>15</v>
      </c>
      <c r="BO273">
        <v>203250</v>
      </c>
      <c r="BP273">
        <v>0</v>
      </c>
      <c r="BQ273">
        <v>0</v>
      </c>
      <c r="BR273">
        <v>0</v>
      </c>
      <c r="BS273">
        <v>14137.2</v>
      </c>
      <c r="BT273">
        <v>0</v>
      </c>
      <c r="BU273">
        <v>0</v>
      </c>
      <c r="BV273">
        <v>0</v>
      </c>
      <c r="BW273" s="3">
        <v>1471340</v>
      </c>
      <c r="BX273" s="3">
        <v>1471340</v>
      </c>
      <c r="BY273" s="3">
        <v>1471340</v>
      </c>
      <c r="BZ273">
        <v>-18.402899999999999</v>
      </c>
      <c r="CA273">
        <v>1.2357100000000001</v>
      </c>
      <c r="CB273">
        <v>-2.1941000000000002</v>
      </c>
      <c r="CC273">
        <v>2827.43</v>
      </c>
      <c r="CD273">
        <v>89.5</v>
      </c>
      <c r="CE273">
        <v>89.5</v>
      </c>
      <c r="CF273">
        <v>89.75</v>
      </c>
      <c r="CG273" s="3">
        <v>2.9298800000000001E-5</v>
      </c>
      <c r="CH273" s="3">
        <v>-3.5016599999999999E-5</v>
      </c>
      <c r="CI273">
        <v>0.46924399999999999</v>
      </c>
      <c r="CJ273">
        <v>0</v>
      </c>
      <c r="CK273">
        <v>0</v>
      </c>
      <c r="CL273">
        <v>15</v>
      </c>
      <c r="CM273">
        <v>203250</v>
      </c>
      <c r="CN273">
        <v>0</v>
      </c>
      <c r="CO273">
        <v>0</v>
      </c>
      <c r="CP273">
        <v>0</v>
      </c>
      <c r="CQ273">
        <v>14137.2</v>
      </c>
      <c r="CR273">
        <v>0</v>
      </c>
      <c r="CS273">
        <v>0</v>
      </c>
      <c r="CT273">
        <v>0</v>
      </c>
      <c r="CU273" s="3">
        <v>1471340</v>
      </c>
      <c r="CV273" s="3">
        <v>1471340</v>
      </c>
      <c r="CW273" s="3">
        <v>1471340</v>
      </c>
      <c r="CX273">
        <v>-18.402899999999999</v>
      </c>
      <c r="CY273">
        <v>1.2357100000000001</v>
      </c>
      <c r="CZ273">
        <v>-2.1941000000000002</v>
      </c>
      <c r="DA273">
        <v>2827.43</v>
      </c>
      <c r="DB273">
        <v>89.5</v>
      </c>
      <c r="DC273">
        <v>89.5</v>
      </c>
      <c r="DD273">
        <v>89.75</v>
      </c>
      <c r="DE273" s="3">
        <v>2.9298800000000001E-5</v>
      </c>
      <c r="DF273" s="3">
        <v>-3.5016599999999999E-5</v>
      </c>
      <c r="DG273">
        <v>0.46924399999999999</v>
      </c>
      <c r="DH273">
        <v>0</v>
      </c>
      <c r="DI273">
        <v>0</v>
      </c>
      <c r="DJ273">
        <v>15</v>
      </c>
      <c r="DK273">
        <v>203250</v>
      </c>
      <c r="DL273">
        <v>0</v>
      </c>
      <c r="DM273">
        <v>0</v>
      </c>
      <c r="DN273">
        <v>0</v>
      </c>
      <c r="DO273">
        <v>14137.2</v>
      </c>
      <c r="DP273">
        <v>0</v>
      </c>
      <c r="DQ273">
        <v>0</v>
      </c>
      <c r="DR273">
        <v>0</v>
      </c>
      <c r="DS273" s="3">
        <v>1471340</v>
      </c>
      <c r="DT273" s="3">
        <v>1471340</v>
      </c>
      <c r="DU273" s="3">
        <v>1471340</v>
      </c>
      <c r="DV273">
        <v>-18.402899999999999</v>
      </c>
      <c r="DW273">
        <v>1.2357100000000001</v>
      </c>
      <c r="DX273">
        <v>-2.1941000000000002</v>
      </c>
      <c r="DY273">
        <v>2827.43</v>
      </c>
      <c r="DZ273">
        <v>89.5</v>
      </c>
      <c r="EA273">
        <v>89.5</v>
      </c>
      <c r="EB273">
        <v>89.75</v>
      </c>
      <c r="EC273" s="3">
        <v>2.9298800000000001E-5</v>
      </c>
      <c r="ED273" s="3">
        <v>-3.5016599999999999E-5</v>
      </c>
      <c r="EE273">
        <v>0.46924399999999999</v>
      </c>
      <c r="EF273">
        <v>0</v>
      </c>
      <c r="EG273">
        <v>0</v>
      </c>
      <c r="EH273">
        <v>15</v>
      </c>
      <c r="EI273">
        <v>203250</v>
      </c>
      <c r="EJ273">
        <v>0</v>
      </c>
      <c r="EK273">
        <v>0</v>
      </c>
      <c r="EL273">
        <v>0</v>
      </c>
      <c r="EM273">
        <v>14137.2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1</v>
      </c>
      <c r="FP273">
        <v>271</v>
      </c>
      <c r="FQ273">
        <v>1</v>
      </c>
    </row>
    <row r="274" spans="1:173" x14ac:dyDescent="0.25">
      <c r="A274">
        <v>1</v>
      </c>
      <c r="B274">
        <v>272</v>
      </c>
      <c r="C274" s="3">
        <v>1471340</v>
      </c>
      <c r="D274" s="3">
        <v>1471340</v>
      </c>
      <c r="E274" s="3">
        <v>1471340</v>
      </c>
      <c r="F274">
        <v>-18.472100000000001</v>
      </c>
      <c r="G274">
        <v>1.24135</v>
      </c>
      <c r="H274">
        <v>-2.2029999999999998</v>
      </c>
      <c r="I274">
        <v>2827.43</v>
      </c>
      <c r="J274">
        <v>89.5</v>
      </c>
      <c r="K274">
        <v>89.5</v>
      </c>
      <c r="L274">
        <v>89.75</v>
      </c>
      <c r="M274" s="3">
        <v>-2.5004799999999999E-6</v>
      </c>
      <c r="N274" s="3">
        <v>-8.0871499999999993E-6</v>
      </c>
      <c r="O274">
        <v>0.46927400000000002</v>
      </c>
      <c r="P274">
        <v>0</v>
      </c>
      <c r="Q274">
        <v>0</v>
      </c>
      <c r="R274">
        <v>15</v>
      </c>
      <c r="S274">
        <v>204000</v>
      </c>
      <c r="T274">
        <v>0</v>
      </c>
      <c r="U274">
        <v>0</v>
      </c>
      <c r="V274">
        <v>0</v>
      </c>
      <c r="W274">
        <v>14137.2</v>
      </c>
      <c r="X274">
        <v>0</v>
      </c>
      <c r="Y274">
        <v>0</v>
      </c>
      <c r="Z274">
        <v>0</v>
      </c>
      <c r="AA274" s="3">
        <v>1471340</v>
      </c>
      <c r="AB274" s="3">
        <v>1471340</v>
      </c>
      <c r="AC274" s="3">
        <v>1471340</v>
      </c>
      <c r="AD274">
        <v>-18.472100000000001</v>
      </c>
      <c r="AE274">
        <v>1.24135</v>
      </c>
      <c r="AF274">
        <v>-2.2029999999999998</v>
      </c>
      <c r="AG274">
        <v>2827.43</v>
      </c>
      <c r="AH274">
        <v>89.5</v>
      </c>
      <c r="AI274">
        <v>89.5</v>
      </c>
      <c r="AJ274">
        <v>89.75</v>
      </c>
      <c r="AK274" s="3">
        <v>-2.5004799999999999E-6</v>
      </c>
      <c r="AL274" s="3">
        <v>-8.0871499999999993E-6</v>
      </c>
      <c r="AM274">
        <v>0.46927400000000002</v>
      </c>
      <c r="AN274">
        <v>0</v>
      </c>
      <c r="AO274">
        <v>0</v>
      </c>
      <c r="AP274">
        <v>15</v>
      </c>
      <c r="AQ274">
        <v>204000</v>
      </c>
      <c r="AR274">
        <v>0</v>
      </c>
      <c r="AS274">
        <v>0</v>
      </c>
      <c r="AT274">
        <v>0</v>
      </c>
      <c r="AU274">
        <v>14137.2</v>
      </c>
      <c r="AV274">
        <v>0</v>
      </c>
      <c r="AW274">
        <v>0</v>
      </c>
      <c r="AX274">
        <v>0</v>
      </c>
      <c r="AY274" s="3">
        <v>1471340</v>
      </c>
      <c r="AZ274" s="3">
        <v>1471340</v>
      </c>
      <c r="BA274" s="3">
        <v>1471340</v>
      </c>
      <c r="BB274">
        <v>-18.472100000000001</v>
      </c>
      <c r="BC274">
        <v>1.24135</v>
      </c>
      <c r="BD274">
        <v>-2.2029999999999998</v>
      </c>
      <c r="BE274">
        <v>2827.43</v>
      </c>
      <c r="BF274">
        <v>89.5</v>
      </c>
      <c r="BG274">
        <v>89.5</v>
      </c>
      <c r="BH274">
        <v>89.75</v>
      </c>
      <c r="BI274" s="3">
        <v>-2.5004799999999999E-6</v>
      </c>
      <c r="BJ274" s="3">
        <v>-8.0871499999999993E-6</v>
      </c>
      <c r="BK274">
        <v>0.46927400000000002</v>
      </c>
      <c r="BL274">
        <v>0</v>
      </c>
      <c r="BM274">
        <v>0</v>
      </c>
      <c r="BN274">
        <v>15</v>
      </c>
      <c r="BO274">
        <v>204000</v>
      </c>
      <c r="BP274">
        <v>0</v>
      </c>
      <c r="BQ274">
        <v>0</v>
      </c>
      <c r="BR274">
        <v>0</v>
      </c>
      <c r="BS274">
        <v>14137.2</v>
      </c>
      <c r="BT274">
        <v>0</v>
      </c>
      <c r="BU274">
        <v>0</v>
      </c>
      <c r="BV274">
        <v>0</v>
      </c>
      <c r="BW274" s="3">
        <v>1471340</v>
      </c>
      <c r="BX274" s="3">
        <v>1471340</v>
      </c>
      <c r="BY274" s="3">
        <v>1471340</v>
      </c>
      <c r="BZ274">
        <v>-18.472100000000001</v>
      </c>
      <c r="CA274">
        <v>1.24135</v>
      </c>
      <c r="CB274">
        <v>-2.2029999999999998</v>
      </c>
      <c r="CC274">
        <v>2827.43</v>
      </c>
      <c r="CD274">
        <v>89.5</v>
      </c>
      <c r="CE274">
        <v>89.5</v>
      </c>
      <c r="CF274">
        <v>89.75</v>
      </c>
      <c r="CG274" s="3">
        <v>-2.5004799999999999E-6</v>
      </c>
      <c r="CH274" s="3">
        <v>-8.0871499999999993E-6</v>
      </c>
      <c r="CI274">
        <v>0.46927400000000002</v>
      </c>
      <c r="CJ274">
        <v>0</v>
      </c>
      <c r="CK274">
        <v>0</v>
      </c>
      <c r="CL274">
        <v>15</v>
      </c>
      <c r="CM274">
        <v>204000</v>
      </c>
      <c r="CN274">
        <v>0</v>
      </c>
      <c r="CO274">
        <v>0</v>
      </c>
      <c r="CP274">
        <v>0</v>
      </c>
      <c r="CQ274">
        <v>14137.2</v>
      </c>
      <c r="CR274">
        <v>0</v>
      </c>
      <c r="CS274">
        <v>0</v>
      </c>
      <c r="CT274">
        <v>0</v>
      </c>
      <c r="CU274" s="3">
        <v>1471340</v>
      </c>
      <c r="CV274" s="3">
        <v>1471340</v>
      </c>
      <c r="CW274" s="3">
        <v>1471340</v>
      </c>
      <c r="CX274">
        <v>-18.472100000000001</v>
      </c>
      <c r="CY274">
        <v>1.24135</v>
      </c>
      <c r="CZ274">
        <v>-2.2029999999999998</v>
      </c>
      <c r="DA274">
        <v>2827.43</v>
      </c>
      <c r="DB274">
        <v>89.5</v>
      </c>
      <c r="DC274">
        <v>89.5</v>
      </c>
      <c r="DD274">
        <v>89.75</v>
      </c>
      <c r="DE274" s="3">
        <v>-2.5004799999999999E-6</v>
      </c>
      <c r="DF274" s="3">
        <v>-8.0871499999999993E-6</v>
      </c>
      <c r="DG274">
        <v>0.46927400000000002</v>
      </c>
      <c r="DH274">
        <v>0</v>
      </c>
      <c r="DI274">
        <v>0</v>
      </c>
      <c r="DJ274">
        <v>15</v>
      </c>
      <c r="DK274">
        <v>204000</v>
      </c>
      <c r="DL274">
        <v>0</v>
      </c>
      <c r="DM274">
        <v>0</v>
      </c>
      <c r="DN274">
        <v>0</v>
      </c>
      <c r="DO274">
        <v>14137.2</v>
      </c>
      <c r="DP274">
        <v>0</v>
      </c>
      <c r="DQ274">
        <v>0</v>
      </c>
      <c r="DR274">
        <v>0</v>
      </c>
      <c r="DS274" s="3">
        <v>1471340</v>
      </c>
      <c r="DT274" s="3">
        <v>1471340</v>
      </c>
      <c r="DU274" s="3">
        <v>1471340</v>
      </c>
      <c r="DV274">
        <v>-18.472100000000001</v>
      </c>
      <c r="DW274">
        <v>1.24135</v>
      </c>
      <c r="DX274">
        <v>-2.2029999999999998</v>
      </c>
      <c r="DY274">
        <v>2827.43</v>
      </c>
      <c r="DZ274">
        <v>89.5</v>
      </c>
      <c r="EA274">
        <v>89.5</v>
      </c>
      <c r="EB274">
        <v>89.75</v>
      </c>
      <c r="EC274" s="3">
        <v>-2.5004799999999999E-6</v>
      </c>
      <c r="ED274" s="3">
        <v>-8.0871499999999993E-6</v>
      </c>
      <c r="EE274">
        <v>0.46927400000000002</v>
      </c>
      <c r="EF274">
        <v>0</v>
      </c>
      <c r="EG274">
        <v>0</v>
      </c>
      <c r="EH274">
        <v>15</v>
      </c>
      <c r="EI274">
        <v>204000</v>
      </c>
      <c r="EJ274">
        <v>0</v>
      </c>
      <c r="EK274">
        <v>0</v>
      </c>
      <c r="EL274">
        <v>0</v>
      </c>
      <c r="EM274">
        <v>14137.2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1</v>
      </c>
      <c r="FP274">
        <v>272</v>
      </c>
      <c r="FQ274">
        <v>1</v>
      </c>
    </row>
    <row r="275" spans="1:173" x14ac:dyDescent="0.25">
      <c r="A275">
        <v>1</v>
      </c>
      <c r="B275">
        <v>273</v>
      </c>
      <c r="C275" s="3">
        <v>1471340</v>
      </c>
      <c r="D275" s="3">
        <v>1471340</v>
      </c>
      <c r="E275" s="3">
        <v>1471340</v>
      </c>
      <c r="F275">
        <v>-18.542000000000002</v>
      </c>
      <c r="G275">
        <v>1.2462</v>
      </c>
      <c r="H275">
        <v>-2.2109999999999999</v>
      </c>
      <c r="I275">
        <v>2827.43</v>
      </c>
      <c r="J275">
        <v>89.5</v>
      </c>
      <c r="K275">
        <v>89.5</v>
      </c>
      <c r="L275">
        <v>89.75</v>
      </c>
      <c r="M275" s="3">
        <v>-8.2513500000000002E-6</v>
      </c>
      <c r="N275" s="3">
        <v>1.31976E-5</v>
      </c>
      <c r="O275">
        <v>0.47029300000000002</v>
      </c>
      <c r="P275">
        <v>0</v>
      </c>
      <c r="Q275">
        <v>0</v>
      </c>
      <c r="R275">
        <v>15</v>
      </c>
      <c r="S275">
        <v>204750</v>
      </c>
      <c r="T275">
        <v>0</v>
      </c>
      <c r="U275">
        <v>0</v>
      </c>
      <c r="V275">
        <v>0</v>
      </c>
      <c r="W275">
        <v>14137.2</v>
      </c>
      <c r="X275">
        <v>0</v>
      </c>
      <c r="Y275">
        <v>0</v>
      </c>
      <c r="Z275">
        <v>0</v>
      </c>
      <c r="AA275" s="3">
        <v>1471340</v>
      </c>
      <c r="AB275" s="3">
        <v>1471340</v>
      </c>
      <c r="AC275" s="3">
        <v>1471340</v>
      </c>
      <c r="AD275">
        <v>-18.542000000000002</v>
      </c>
      <c r="AE275">
        <v>1.2462</v>
      </c>
      <c r="AF275">
        <v>-2.2109999999999999</v>
      </c>
      <c r="AG275">
        <v>2827.43</v>
      </c>
      <c r="AH275">
        <v>89.5</v>
      </c>
      <c r="AI275">
        <v>89.5</v>
      </c>
      <c r="AJ275">
        <v>89.75</v>
      </c>
      <c r="AK275" s="3">
        <v>-8.2513500000000002E-6</v>
      </c>
      <c r="AL275" s="3">
        <v>1.31976E-5</v>
      </c>
      <c r="AM275">
        <v>0.47029300000000002</v>
      </c>
      <c r="AN275">
        <v>0</v>
      </c>
      <c r="AO275">
        <v>0</v>
      </c>
      <c r="AP275">
        <v>15</v>
      </c>
      <c r="AQ275">
        <v>204750</v>
      </c>
      <c r="AR275">
        <v>0</v>
      </c>
      <c r="AS275">
        <v>0</v>
      </c>
      <c r="AT275">
        <v>0</v>
      </c>
      <c r="AU275">
        <v>14137.2</v>
      </c>
      <c r="AV275">
        <v>0</v>
      </c>
      <c r="AW275">
        <v>0</v>
      </c>
      <c r="AX275">
        <v>0</v>
      </c>
      <c r="AY275" s="3">
        <v>1471340</v>
      </c>
      <c r="AZ275" s="3">
        <v>1471340</v>
      </c>
      <c r="BA275" s="3">
        <v>1471340</v>
      </c>
      <c r="BB275">
        <v>-18.542000000000002</v>
      </c>
      <c r="BC275">
        <v>1.2462</v>
      </c>
      <c r="BD275">
        <v>-2.2109999999999999</v>
      </c>
      <c r="BE275">
        <v>2827.43</v>
      </c>
      <c r="BF275">
        <v>89.5</v>
      </c>
      <c r="BG275">
        <v>89.5</v>
      </c>
      <c r="BH275">
        <v>89.75</v>
      </c>
      <c r="BI275" s="3">
        <v>-8.2513500000000002E-6</v>
      </c>
      <c r="BJ275" s="3">
        <v>1.31976E-5</v>
      </c>
      <c r="BK275">
        <v>0.47029300000000002</v>
      </c>
      <c r="BL275">
        <v>0</v>
      </c>
      <c r="BM275">
        <v>0</v>
      </c>
      <c r="BN275">
        <v>15</v>
      </c>
      <c r="BO275">
        <v>204750</v>
      </c>
      <c r="BP275">
        <v>0</v>
      </c>
      <c r="BQ275">
        <v>0</v>
      </c>
      <c r="BR275">
        <v>0</v>
      </c>
      <c r="BS275">
        <v>14137.2</v>
      </c>
      <c r="BT275">
        <v>0</v>
      </c>
      <c r="BU275">
        <v>0</v>
      </c>
      <c r="BV275">
        <v>0</v>
      </c>
      <c r="BW275" s="3">
        <v>1471340</v>
      </c>
      <c r="BX275" s="3">
        <v>1471340</v>
      </c>
      <c r="BY275" s="3">
        <v>1471340</v>
      </c>
      <c r="BZ275">
        <v>-18.542000000000002</v>
      </c>
      <c r="CA275">
        <v>1.2462</v>
      </c>
      <c r="CB275">
        <v>-2.2109999999999999</v>
      </c>
      <c r="CC275">
        <v>2827.43</v>
      </c>
      <c r="CD275">
        <v>89.5</v>
      </c>
      <c r="CE275">
        <v>89.5</v>
      </c>
      <c r="CF275">
        <v>89.75</v>
      </c>
      <c r="CG275" s="3">
        <v>-8.2513500000000002E-6</v>
      </c>
      <c r="CH275" s="3">
        <v>1.31976E-5</v>
      </c>
      <c r="CI275">
        <v>0.47029300000000002</v>
      </c>
      <c r="CJ275">
        <v>0</v>
      </c>
      <c r="CK275">
        <v>0</v>
      </c>
      <c r="CL275">
        <v>15</v>
      </c>
      <c r="CM275">
        <v>204750</v>
      </c>
      <c r="CN275">
        <v>0</v>
      </c>
      <c r="CO275">
        <v>0</v>
      </c>
      <c r="CP275">
        <v>0</v>
      </c>
      <c r="CQ275">
        <v>14137.2</v>
      </c>
      <c r="CR275">
        <v>0</v>
      </c>
      <c r="CS275">
        <v>0</v>
      </c>
      <c r="CT275">
        <v>0</v>
      </c>
      <c r="CU275" s="3">
        <v>1471340</v>
      </c>
      <c r="CV275" s="3">
        <v>1471340</v>
      </c>
      <c r="CW275" s="3">
        <v>1471340</v>
      </c>
      <c r="CX275">
        <v>-18.542000000000002</v>
      </c>
      <c r="CY275">
        <v>1.2462</v>
      </c>
      <c r="CZ275">
        <v>-2.2109999999999999</v>
      </c>
      <c r="DA275">
        <v>2827.43</v>
      </c>
      <c r="DB275">
        <v>89.5</v>
      </c>
      <c r="DC275">
        <v>89.5</v>
      </c>
      <c r="DD275">
        <v>89.75</v>
      </c>
      <c r="DE275" s="3">
        <v>-8.2513500000000002E-6</v>
      </c>
      <c r="DF275" s="3">
        <v>1.31976E-5</v>
      </c>
      <c r="DG275">
        <v>0.47029300000000002</v>
      </c>
      <c r="DH275">
        <v>0</v>
      </c>
      <c r="DI275">
        <v>0</v>
      </c>
      <c r="DJ275">
        <v>15</v>
      </c>
      <c r="DK275">
        <v>204750</v>
      </c>
      <c r="DL275">
        <v>0</v>
      </c>
      <c r="DM275">
        <v>0</v>
      </c>
      <c r="DN275">
        <v>0</v>
      </c>
      <c r="DO275">
        <v>14137.2</v>
      </c>
      <c r="DP275">
        <v>0</v>
      </c>
      <c r="DQ275">
        <v>0</v>
      </c>
      <c r="DR275">
        <v>0</v>
      </c>
      <c r="DS275" s="3">
        <v>1471340</v>
      </c>
      <c r="DT275" s="3">
        <v>1471340</v>
      </c>
      <c r="DU275" s="3">
        <v>1471340</v>
      </c>
      <c r="DV275">
        <v>-18.542000000000002</v>
      </c>
      <c r="DW275">
        <v>1.2462</v>
      </c>
      <c r="DX275">
        <v>-2.2109999999999999</v>
      </c>
      <c r="DY275">
        <v>2827.43</v>
      </c>
      <c r="DZ275">
        <v>89.5</v>
      </c>
      <c r="EA275">
        <v>89.5</v>
      </c>
      <c r="EB275">
        <v>89.75</v>
      </c>
      <c r="EC275" s="3">
        <v>-8.2513500000000002E-6</v>
      </c>
      <c r="ED275" s="3">
        <v>1.31976E-5</v>
      </c>
      <c r="EE275">
        <v>0.47029300000000002</v>
      </c>
      <c r="EF275">
        <v>0</v>
      </c>
      <c r="EG275">
        <v>0</v>
      </c>
      <c r="EH275">
        <v>15</v>
      </c>
      <c r="EI275">
        <v>204750</v>
      </c>
      <c r="EJ275">
        <v>0</v>
      </c>
      <c r="EK275">
        <v>0</v>
      </c>
      <c r="EL275">
        <v>0</v>
      </c>
      <c r="EM275">
        <v>14137.2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1</v>
      </c>
      <c r="FP275">
        <v>273</v>
      </c>
      <c r="FQ275">
        <v>1</v>
      </c>
    </row>
    <row r="276" spans="1:173" x14ac:dyDescent="0.25">
      <c r="A276">
        <v>1</v>
      </c>
      <c r="B276">
        <v>274</v>
      </c>
      <c r="C276" s="3">
        <v>1471340</v>
      </c>
      <c r="D276" s="3">
        <v>1471340</v>
      </c>
      <c r="E276" s="3">
        <v>1471340</v>
      </c>
      <c r="F276">
        <v>-18.609500000000001</v>
      </c>
      <c r="G276">
        <v>1.2518899999999999</v>
      </c>
      <c r="H276">
        <v>-2.21902</v>
      </c>
      <c r="I276">
        <v>2827.43</v>
      </c>
      <c r="J276">
        <v>89.5</v>
      </c>
      <c r="K276">
        <v>89.5</v>
      </c>
      <c r="L276">
        <v>89.75</v>
      </c>
      <c r="M276" s="3">
        <v>-2.02449E-5</v>
      </c>
      <c r="N276" s="3">
        <v>7.9645100000000004E-6</v>
      </c>
      <c r="O276">
        <v>0.470468</v>
      </c>
      <c r="P276">
        <v>0</v>
      </c>
      <c r="Q276">
        <v>0</v>
      </c>
      <c r="R276">
        <v>15</v>
      </c>
      <c r="S276">
        <v>205500</v>
      </c>
      <c r="T276">
        <v>0</v>
      </c>
      <c r="U276">
        <v>0</v>
      </c>
      <c r="V276">
        <v>0</v>
      </c>
      <c r="W276">
        <v>14137.2</v>
      </c>
      <c r="X276">
        <v>0</v>
      </c>
      <c r="Y276">
        <v>0</v>
      </c>
      <c r="Z276">
        <v>0</v>
      </c>
      <c r="AA276" s="3">
        <v>1471340</v>
      </c>
      <c r="AB276" s="3">
        <v>1471340</v>
      </c>
      <c r="AC276" s="3">
        <v>1471340</v>
      </c>
      <c r="AD276">
        <v>-18.609500000000001</v>
      </c>
      <c r="AE276">
        <v>1.2518899999999999</v>
      </c>
      <c r="AF276">
        <v>-2.21902</v>
      </c>
      <c r="AG276">
        <v>2827.43</v>
      </c>
      <c r="AH276">
        <v>89.5</v>
      </c>
      <c r="AI276">
        <v>89.5</v>
      </c>
      <c r="AJ276">
        <v>89.75</v>
      </c>
      <c r="AK276" s="3">
        <v>-2.02449E-5</v>
      </c>
      <c r="AL276" s="3">
        <v>7.9645100000000004E-6</v>
      </c>
      <c r="AM276">
        <v>0.470468</v>
      </c>
      <c r="AN276">
        <v>0</v>
      </c>
      <c r="AO276">
        <v>0</v>
      </c>
      <c r="AP276">
        <v>15</v>
      </c>
      <c r="AQ276">
        <v>205500</v>
      </c>
      <c r="AR276">
        <v>0</v>
      </c>
      <c r="AS276">
        <v>0</v>
      </c>
      <c r="AT276">
        <v>0</v>
      </c>
      <c r="AU276">
        <v>14137.2</v>
      </c>
      <c r="AV276">
        <v>0</v>
      </c>
      <c r="AW276">
        <v>0</v>
      </c>
      <c r="AX276">
        <v>0</v>
      </c>
      <c r="AY276" s="3">
        <v>1471340</v>
      </c>
      <c r="AZ276" s="3">
        <v>1471340</v>
      </c>
      <c r="BA276" s="3">
        <v>1471340</v>
      </c>
      <c r="BB276">
        <v>-18.609500000000001</v>
      </c>
      <c r="BC276">
        <v>1.2518899999999999</v>
      </c>
      <c r="BD276">
        <v>-2.21902</v>
      </c>
      <c r="BE276">
        <v>2827.43</v>
      </c>
      <c r="BF276">
        <v>89.5</v>
      </c>
      <c r="BG276">
        <v>89.5</v>
      </c>
      <c r="BH276">
        <v>89.75</v>
      </c>
      <c r="BI276" s="3">
        <v>-2.02449E-5</v>
      </c>
      <c r="BJ276" s="3">
        <v>7.9645100000000004E-6</v>
      </c>
      <c r="BK276">
        <v>0.470468</v>
      </c>
      <c r="BL276">
        <v>0</v>
      </c>
      <c r="BM276">
        <v>0</v>
      </c>
      <c r="BN276">
        <v>15</v>
      </c>
      <c r="BO276">
        <v>205500</v>
      </c>
      <c r="BP276">
        <v>0</v>
      </c>
      <c r="BQ276">
        <v>0</v>
      </c>
      <c r="BR276">
        <v>0</v>
      </c>
      <c r="BS276">
        <v>14137.2</v>
      </c>
      <c r="BT276">
        <v>0</v>
      </c>
      <c r="BU276">
        <v>0</v>
      </c>
      <c r="BV276">
        <v>0</v>
      </c>
      <c r="BW276" s="3">
        <v>1471340</v>
      </c>
      <c r="BX276" s="3">
        <v>1471340</v>
      </c>
      <c r="BY276" s="3">
        <v>1471340</v>
      </c>
      <c r="BZ276">
        <v>-18.609500000000001</v>
      </c>
      <c r="CA276">
        <v>1.2518899999999999</v>
      </c>
      <c r="CB276">
        <v>-2.21902</v>
      </c>
      <c r="CC276">
        <v>2827.43</v>
      </c>
      <c r="CD276">
        <v>89.5</v>
      </c>
      <c r="CE276">
        <v>89.5</v>
      </c>
      <c r="CF276">
        <v>89.75</v>
      </c>
      <c r="CG276" s="3">
        <v>-2.02449E-5</v>
      </c>
      <c r="CH276" s="3">
        <v>7.9645100000000004E-6</v>
      </c>
      <c r="CI276">
        <v>0.470468</v>
      </c>
      <c r="CJ276">
        <v>0</v>
      </c>
      <c r="CK276">
        <v>0</v>
      </c>
      <c r="CL276">
        <v>15</v>
      </c>
      <c r="CM276">
        <v>205500</v>
      </c>
      <c r="CN276">
        <v>0</v>
      </c>
      <c r="CO276">
        <v>0</v>
      </c>
      <c r="CP276">
        <v>0</v>
      </c>
      <c r="CQ276">
        <v>14137.2</v>
      </c>
      <c r="CR276">
        <v>0</v>
      </c>
      <c r="CS276">
        <v>0</v>
      </c>
      <c r="CT276">
        <v>0</v>
      </c>
      <c r="CU276" s="3">
        <v>1471340</v>
      </c>
      <c r="CV276" s="3">
        <v>1471340</v>
      </c>
      <c r="CW276" s="3">
        <v>1471340</v>
      </c>
      <c r="CX276">
        <v>-18.609500000000001</v>
      </c>
      <c r="CY276">
        <v>1.2518899999999999</v>
      </c>
      <c r="CZ276">
        <v>-2.21902</v>
      </c>
      <c r="DA276">
        <v>2827.43</v>
      </c>
      <c r="DB276">
        <v>89.5</v>
      </c>
      <c r="DC276">
        <v>89.5</v>
      </c>
      <c r="DD276">
        <v>89.75</v>
      </c>
      <c r="DE276" s="3">
        <v>-2.02449E-5</v>
      </c>
      <c r="DF276" s="3">
        <v>7.9645100000000004E-6</v>
      </c>
      <c r="DG276">
        <v>0.470468</v>
      </c>
      <c r="DH276">
        <v>0</v>
      </c>
      <c r="DI276">
        <v>0</v>
      </c>
      <c r="DJ276">
        <v>15</v>
      </c>
      <c r="DK276">
        <v>205500</v>
      </c>
      <c r="DL276">
        <v>0</v>
      </c>
      <c r="DM276">
        <v>0</v>
      </c>
      <c r="DN276">
        <v>0</v>
      </c>
      <c r="DO276">
        <v>14137.2</v>
      </c>
      <c r="DP276">
        <v>0</v>
      </c>
      <c r="DQ276">
        <v>0</v>
      </c>
      <c r="DR276">
        <v>0</v>
      </c>
      <c r="DS276" s="3">
        <v>1471340</v>
      </c>
      <c r="DT276" s="3">
        <v>1471340</v>
      </c>
      <c r="DU276" s="3">
        <v>1471340</v>
      </c>
      <c r="DV276">
        <v>-18.609500000000001</v>
      </c>
      <c r="DW276">
        <v>1.2518899999999999</v>
      </c>
      <c r="DX276">
        <v>-2.21902</v>
      </c>
      <c r="DY276">
        <v>2827.43</v>
      </c>
      <c r="DZ276">
        <v>89.5</v>
      </c>
      <c r="EA276">
        <v>89.5</v>
      </c>
      <c r="EB276">
        <v>89.75</v>
      </c>
      <c r="EC276" s="3">
        <v>-2.02449E-5</v>
      </c>
      <c r="ED276" s="3">
        <v>7.9645100000000004E-6</v>
      </c>
      <c r="EE276">
        <v>0.470468</v>
      </c>
      <c r="EF276">
        <v>0</v>
      </c>
      <c r="EG276">
        <v>0</v>
      </c>
      <c r="EH276">
        <v>15</v>
      </c>
      <c r="EI276">
        <v>205500</v>
      </c>
      <c r="EJ276">
        <v>0</v>
      </c>
      <c r="EK276">
        <v>0</v>
      </c>
      <c r="EL276">
        <v>0</v>
      </c>
      <c r="EM276">
        <v>14137.2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1</v>
      </c>
      <c r="FP276">
        <v>274</v>
      </c>
      <c r="FQ276">
        <v>1</v>
      </c>
    </row>
    <row r="277" spans="1:173" x14ac:dyDescent="0.25">
      <c r="A277">
        <v>1</v>
      </c>
      <c r="B277">
        <v>275</v>
      </c>
      <c r="C277" s="3">
        <v>1471340</v>
      </c>
      <c r="D277" s="3">
        <v>1471340</v>
      </c>
      <c r="E277" s="3">
        <v>1471340</v>
      </c>
      <c r="F277">
        <v>-18.676200000000001</v>
      </c>
      <c r="G277">
        <v>1.2581199999999999</v>
      </c>
      <c r="H277">
        <v>-2.2277</v>
      </c>
      <c r="I277">
        <v>2827.43</v>
      </c>
      <c r="J277">
        <v>89.5</v>
      </c>
      <c r="K277">
        <v>89.5</v>
      </c>
      <c r="L277">
        <v>89.75</v>
      </c>
      <c r="M277" s="3">
        <v>-9.1548799999999997E-8</v>
      </c>
      <c r="N277" s="3">
        <v>-4.2811899999999999E-6</v>
      </c>
      <c r="O277">
        <v>0.46975800000000001</v>
      </c>
      <c r="P277">
        <v>0</v>
      </c>
      <c r="Q277">
        <v>0</v>
      </c>
      <c r="R277">
        <v>15</v>
      </c>
      <c r="S277">
        <v>206250</v>
      </c>
      <c r="T277">
        <v>0</v>
      </c>
      <c r="U277">
        <v>0</v>
      </c>
      <c r="V277">
        <v>0</v>
      </c>
      <c r="W277">
        <v>14137.2</v>
      </c>
      <c r="X277">
        <v>0</v>
      </c>
      <c r="Y277">
        <v>0</v>
      </c>
      <c r="Z277">
        <v>0</v>
      </c>
      <c r="AA277" s="3">
        <v>1471340</v>
      </c>
      <c r="AB277" s="3">
        <v>1471340</v>
      </c>
      <c r="AC277" s="3">
        <v>1471340</v>
      </c>
      <c r="AD277">
        <v>-18.676200000000001</v>
      </c>
      <c r="AE277">
        <v>1.2581199999999999</v>
      </c>
      <c r="AF277">
        <v>-2.2277</v>
      </c>
      <c r="AG277">
        <v>2827.43</v>
      </c>
      <c r="AH277">
        <v>89.5</v>
      </c>
      <c r="AI277">
        <v>89.5</v>
      </c>
      <c r="AJ277">
        <v>89.75</v>
      </c>
      <c r="AK277" s="3">
        <v>-9.1548799999999997E-8</v>
      </c>
      <c r="AL277" s="3">
        <v>-4.2811899999999999E-6</v>
      </c>
      <c r="AM277">
        <v>0.46975800000000001</v>
      </c>
      <c r="AN277">
        <v>0</v>
      </c>
      <c r="AO277">
        <v>0</v>
      </c>
      <c r="AP277">
        <v>15</v>
      </c>
      <c r="AQ277">
        <v>206250</v>
      </c>
      <c r="AR277">
        <v>0</v>
      </c>
      <c r="AS277">
        <v>0</v>
      </c>
      <c r="AT277">
        <v>0</v>
      </c>
      <c r="AU277">
        <v>14137.2</v>
      </c>
      <c r="AV277">
        <v>0</v>
      </c>
      <c r="AW277">
        <v>0</v>
      </c>
      <c r="AX277">
        <v>0</v>
      </c>
      <c r="AY277" s="3">
        <v>1471340</v>
      </c>
      <c r="AZ277" s="3">
        <v>1471340</v>
      </c>
      <c r="BA277" s="3">
        <v>1471340</v>
      </c>
      <c r="BB277">
        <v>-18.676200000000001</v>
      </c>
      <c r="BC277">
        <v>1.2581199999999999</v>
      </c>
      <c r="BD277">
        <v>-2.2277</v>
      </c>
      <c r="BE277">
        <v>2827.43</v>
      </c>
      <c r="BF277">
        <v>89.5</v>
      </c>
      <c r="BG277">
        <v>89.5</v>
      </c>
      <c r="BH277">
        <v>89.75</v>
      </c>
      <c r="BI277" s="3">
        <v>-9.1548799999999997E-8</v>
      </c>
      <c r="BJ277" s="3">
        <v>-4.2811899999999999E-6</v>
      </c>
      <c r="BK277">
        <v>0.46975800000000001</v>
      </c>
      <c r="BL277">
        <v>0</v>
      </c>
      <c r="BM277">
        <v>0</v>
      </c>
      <c r="BN277">
        <v>15</v>
      </c>
      <c r="BO277">
        <v>206250</v>
      </c>
      <c r="BP277">
        <v>0</v>
      </c>
      <c r="BQ277">
        <v>0</v>
      </c>
      <c r="BR277">
        <v>0</v>
      </c>
      <c r="BS277">
        <v>14137.2</v>
      </c>
      <c r="BT277">
        <v>0</v>
      </c>
      <c r="BU277">
        <v>0</v>
      </c>
      <c r="BV277">
        <v>0</v>
      </c>
      <c r="BW277" s="3">
        <v>1471340</v>
      </c>
      <c r="BX277" s="3">
        <v>1471340</v>
      </c>
      <c r="BY277" s="3">
        <v>1471340</v>
      </c>
      <c r="BZ277">
        <v>-18.676200000000001</v>
      </c>
      <c r="CA277">
        <v>1.2581199999999999</v>
      </c>
      <c r="CB277">
        <v>-2.2277</v>
      </c>
      <c r="CC277">
        <v>2827.43</v>
      </c>
      <c r="CD277">
        <v>89.5</v>
      </c>
      <c r="CE277">
        <v>89.5</v>
      </c>
      <c r="CF277">
        <v>89.75</v>
      </c>
      <c r="CG277" s="3">
        <v>-9.1548799999999997E-8</v>
      </c>
      <c r="CH277" s="3">
        <v>-4.2811899999999999E-6</v>
      </c>
      <c r="CI277">
        <v>0.46975800000000001</v>
      </c>
      <c r="CJ277">
        <v>0</v>
      </c>
      <c r="CK277">
        <v>0</v>
      </c>
      <c r="CL277">
        <v>15</v>
      </c>
      <c r="CM277">
        <v>206250</v>
      </c>
      <c r="CN277">
        <v>0</v>
      </c>
      <c r="CO277">
        <v>0</v>
      </c>
      <c r="CP277">
        <v>0</v>
      </c>
      <c r="CQ277">
        <v>14137.2</v>
      </c>
      <c r="CR277">
        <v>0</v>
      </c>
      <c r="CS277">
        <v>0</v>
      </c>
      <c r="CT277">
        <v>0</v>
      </c>
      <c r="CU277" s="3">
        <v>1471340</v>
      </c>
      <c r="CV277" s="3">
        <v>1471340</v>
      </c>
      <c r="CW277" s="3">
        <v>1471340</v>
      </c>
      <c r="CX277">
        <v>-18.676200000000001</v>
      </c>
      <c r="CY277">
        <v>1.2581199999999999</v>
      </c>
      <c r="CZ277">
        <v>-2.2277</v>
      </c>
      <c r="DA277">
        <v>2827.43</v>
      </c>
      <c r="DB277">
        <v>89.5</v>
      </c>
      <c r="DC277">
        <v>89.5</v>
      </c>
      <c r="DD277">
        <v>89.75</v>
      </c>
      <c r="DE277" s="3">
        <v>-9.1548799999999997E-8</v>
      </c>
      <c r="DF277" s="3">
        <v>-4.2811899999999999E-6</v>
      </c>
      <c r="DG277">
        <v>0.46975800000000001</v>
      </c>
      <c r="DH277">
        <v>0</v>
      </c>
      <c r="DI277">
        <v>0</v>
      </c>
      <c r="DJ277">
        <v>15</v>
      </c>
      <c r="DK277">
        <v>206250</v>
      </c>
      <c r="DL277">
        <v>0</v>
      </c>
      <c r="DM277">
        <v>0</v>
      </c>
      <c r="DN277">
        <v>0</v>
      </c>
      <c r="DO277">
        <v>14137.2</v>
      </c>
      <c r="DP277">
        <v>0</v>
      </c>
      <c r="DQ277">
        <v>0</v>
      </c>
      <c r="DR277">
        <v>0</v>
      </c>
      <c r="DS277" s="3">
        <v>1471340</v>
      </c>
      <c r="DT277" s="3">
        <v>1471340</v>
      </c>
      <c r="DU277" s="3">
        <v>1471340</v>
      </c>
      <c r="DV277">
        <v>-18.676200000000001</v>
      </c>
      <c r="DW277">
        <v>1.2581199999999999</v>
      </c>
      <c r="DX277">
        <v>-2.2277</v>
      </c>
      <c r="DY277">
        <v>2827.43</v>
      </c>
      <c r="DZ277">
        <v>89.5</v>
      </c>
      <c r="EA277">
        <v>89.5</v>
      </c>
      <c r="EB277">
        <v>89.75</v>
      </c>
      <c r="EC277" s="3">
        <v>-9.1548799999999997E-8</v>
      </c>
      <c r="ED277" s="3">
        <v>-4.2811899999999999E-6</v>
      </c>
      <c r="EE277">
        <v>0.46975800000000001</v>
      </c>
      <c r="EF277">
        <v>0</v>
      </c>
      <c r="EG277">
        <v>0</v>
      </c>
      <c r="EH277">
        <v>15</v>
      </c>
      <c r="EI277">
        <v>206250</v>
      </c>
      <c r="EJ277">
        <v>0</v>
      </c>
      <c r="EK277">
        <v>0</v>
      </c>
      <c r="EL277">
        <v>0</v>
      </c>
      <c r="EM277">
        <v>14137.2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1</v>
      </c>
      <c r="FP277">
        <v>275</v>
      </c>
      <c r="FQ277">
        <v>1</v>
      </c>
    </row>
    <row r="278" spans="1:173" x14ac:dyDescent="0.25">
      <c r="A278">
        <v>1</v>
      </c>
      <c r="B278">
        <v>276</v>
      </c>
      <c r="C278" s="3">
        <v>1471340</v>
      </c>
      <c r="D278" s="3">
        <v>1471340</v>
      </c>
      <c r="E278" s="3">
        <v>1471340</v>
      </c>
      <c r="F278">
        <v>-18.745899999999999</v>
      </c>
      <c r="G278">
        <v>1.2635099999999999</v>
      </c>
      <c r="H278">
        <v>-2.2362199999999999</v>
      </c>
      <c r="I278">
        <v>2827.43</v>
      </c>
      <c r="J278">
        <v>89.5</v>
      </c>
      <c r="K278">
        <v>89.5</v>
      </c>
      <c r="L278">
        <v>89.75</v>
      </c>
      <c r="M278" s="3">
        <v>-1.0740000000000001E-5</v>
      </c>
      <c r="N278" s="3">
        <v>1.86674E-5</v>
      </c>
      <c r="O278">
        <v>0.46932800000000002</v>
      </c>
      <c r="P278">
        <v>0</v>
      </c>
      <c r="Q278">
        <v>0</v>
      </c>
      <c r="R278">
        <v>15</v>
      </c>
      <c r="S278">
        <v>207000</v>
      </c>
      <c r="T278">
        <v>0</v>
      </c>
      <c r="U278">
        <v>0</v>
      </c>
      <c r="V278">
        <v>0</v>
      </c>
      <c r="W278">
        <v>14137.2</v>
      </c>
      <c r="X278">
        <v>0</v>
      </c>
      <c r="Y278">
        <v>0</v>
      </c>
      <c r="Z278">
        <v>0</v>
      </c>
      <c r="AA278" s="3">
        <v>1471340</v>
      </c>
      <c r="AB278" s="3">
        <v>1471340</v>
      </c>
      <c r="AC278" s="3">
        <v>1471340</v>
      </c>
      <c r="AD278">
        <v>-18.745899999999999</v>
      </c>
      <c r="AE278">
        <v>1.2635099999999999</v>
      </c>
      <c r="AF278">
        <v>-2.2362199999999999</v>
      </c>
      <c r="AG278">
        <v>2827.43</v>
      </c>
      <c r="AH278">
        <v>89.5</v>
      </c>
      <c r="AI278">
        <v>89.5</v>
      </c>
      <c r="AJ278">
        <v>89.75</v>
      </c>
      <c r="AK278" s="3">
        <v>-1.0740000000000001E-5</v>
      </c>
      <c r="AL278" s="3">
        <v>1.86674E-5</v>
      </c>
      <c r="AM278">
        <v>0.46932800000000002</v>
      </c>
      <c r="AN278">
        <v>0</v>
      </c>
      <c r="AO278">
        <v>0</v>
      </c>
      <c r="AP278">
        <v>15</v>
      </c>
      <c r="AQ278">
        <v>207000</v>
      </c>
      <c r="AR278">
        <v>0</v>
      </c>
      <c r="AS278">
        <v>0</v>
      </c>
      <c r="AT278">
        <v>0</v>
      </c>
      <c r="AU278">
        <v>14137.2</v>
      </c>
      <c r="AV278">
        <v>0</v>
      </c>
      <c r="AW278">
        <v>0</v>
      </c>
      <c r="AX278">
        <v>0</v>
      </c>
      <c r="AY278" s="3">
        <v>1471340</v>
      </c>
      <c r="AZ278" s="3">
        <v>1471340</v>
      </c>
      <c r="BA278" s="3">
        <v>1471340</v>
      </c>
      <c r="BB278">
        <v>-18.745899999999999</v>
      </c>
      <c r="BC278">
        <v>1.2635099999999999</v>
      </c>
      <c r="BD278">
        <v>-2.2362199999999999</v>
      </c>
      <c r="BE278">
        <v>2827.43</v>
      </c>
      <c r="BF278">
        <v>89.5</v>
      </c>
      <c r="BG278">
        <v>89.5</v>
      </c>
      <c r="BH278">
        <v>89.75</v>
      </c>
      <c r="BI278" s="3">
        <v>-1.0740000000000001E-5</v>
      </c>
      <c r="BJ278" s="3">
        <v>1.86674E-5</v>
      </c>
      <c r="BK278">
        <v>0.46932800000000002</v>
      </c>
      <c r="BL278">
        <v>0</v>
      </c>
      <c r="BM278">
        <v>0</v>
      </c>
      <c r="BN278">
        <v>15</v>
      </c>
      <c r="BO278">
        <v>207000</v>
      </c>
      <c r="BP278">
        <v>0</v>
      </c>
      <c r="BQ278">
        <v>0</v>
      </c>
      <c r="BR278">
        <v>0</v>
      </c>
      <c r="BS278">
        <v>14137.2</v>
      </c>
      <c r="BT278">
        <v>0</v>
      </c>
      <c r="BU278">
        <v>0</v>
      </c>
      <c r="BV278">
        <v>0</v>
      </c>
      <c r="BW278" s="3">
        <v>1471340</v>
      </c>
      <c r="BX278" s="3">
        <v>1471340</v>
      </c>
      <c r="BY278" s="3">
        <v>1471340</v>
      </c>
      <c r="BZ278">
        <v>-18.745899999999999</v>
      </c>
      <c r="CA278">
        <v>1.2635099999999999</v>
      </c>
      <c r="CB278">
        <v>-2.2362199999999999</v>
      </c>
      <c r="CC278">
        <v>2827.43</v>
      </c>
      <c r="CD278">
        <v>89.5</v>
      </c>
      <c r="CE278">
        <v>89.5</v>
      </c>
      <c r="CF278">
        <v>89.75</v>
      </c>
      <c r="CG278" s="3">
        <v>-1.0740000000000001E-5</v>
      </c>
      <c r="CH278" s="3">
        <v>1.86674E-5</v>
      </c>
      <c r="CI278">
        <v>0.46932800000000002</v>
      </c>
      <c r="CJ278">
        <v>0</v>
      </c>
      <c r="CK278">
        <v>0</v>
      </c>
      <c r="CL278">
        <v>15</v>
      </c>
      <c r="CM278">
        <v>207000</v>
      </c>
      <c r="CN278">
        <v>0</v>
      </c>
      <c r="CO278">
        <v>0</v>
      </c>
      <c r="CP278">
        <v>0</v>
      </c>
      <c r="CQ278">
        <v>14137.2</v>
      </c>
      <c r="CR278">
        <v>0</v>
      </c>
      <c r="CS278">
        <v>0</v>
      </c>
      <c r="CT278">
        <v>0</v>
      </c>
      <c r="CU278" s="3">
        <v>1471340</v>
      </c>
      <c r="CV278" s="3">
        <v>1471340</v>
      </c>
      <c r="CW278" s="3">
        <v>1471340</v>
      </c>
      <c r="CX278">
        <v>-18.745899999999999</v>
      </c>
      <c r="CY278">
        <v>1.2635099999999999</v>
      </c>
      <c r="CZ278">
        <v>-2.2362199999999999</v>
      </c>
      <c r="DA278">
        <v>2827.43</v>
      </c>
      <c r="DB278">
        <v>89.5</v>
      </c>
      <c r="DC278">
        <v>89.5</v>
      </c>
      <c r="DD278">
        <v>89.75</v>
      </c>
      <c r="DE278" s="3">
        <v>-1.0740000000000001E-5</v>
      </c>
      <c r="DF278" s="3">
        <v>1.86674E-5</v>
      </c>
      <c r="DG278">
        <v>0.46932800000000002</v>
      </c>
      <c r="DH278">
        <v>0</v>
      </c>
      <c r="DI278">
        <v>0</v>
      </c>
      <c r="DJ278">
        <v>15</v>
      </c>
      <c r="DK278">
        <v>207000</v>
      </c>
      <c r="DL278">
        <v>0</v>
      </c>
      <c r="DM278">
        <v>0</v>
      </c>
      <c r="DN278">
        <v>0</v>
      </c>
      <c r="DO278">
        <v>14137.2</v>
      </c>
      <c r="DP278">
        <v>0</v>
      </c>
      <c r="DQ278">
        <v>0</v>
      </c>
      <c r="DR278">
        <v>0</v>
      </c>
      <c r="DS278" s="3">
        <v>1471340</v>
      </c>
      <c r="DT278" s="3">
        <v>1471340</v>
      </c>
      <c r="DU278" s="3">
        <v>1471340</v>
      </c>
      <c r="DV278">
        <v>-18.745899999999999</v>
      </c>
      <c r="DW278">
        <v>1.2635099999999999</v>
      </c>
      <c r="DX278">
        <v>-2.2362199999999999</v>
      </c>
      <c r="DY278">
        <v>2827.43</v>
      </c>
      <c r="DZ278">
        <v>89.5</v>
      </c>
      <c r="EA278">
        <v>89.5</v>
      </c>
      <c r="EB278">
        <v>89.75</v>
      </c>
      <c r="EC278" s="3">
        <v>-1.0740000000000001E-5</v>
      </c>
      <c r="ED278" s="3">
        <v>1.86674E-5</v>
      </c>
      <c r="EE278">
        <v>0.46932800000000002</v>
      </c>
      <c r="EF278">
        <v>0</v>
      </c>
      <c r="EG278">
        <v>0</v>
      </c>
      <c r="EH278">
        <v>15</v>
      </c>
      <c r="EI278">
        <v>207000</v>
      </c>
      <c r="EJ278">
        <v>0</v>
      </c>
      <c r="EK278">
        <v>0</v>
      </c>
      <c r="EL278">
        <v>0</v>
      </c>
      <c r="EM278">
        <v>14137.2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1</v>
      </c>
      <c r="FP278">
        <v>276</v>
      </c>
      <c r="FQ278">
        <v>1</v>
      </c>
    </row>
    <row r="279" spans="1:173" x14ac:dyDescent="0.25">
      <c r="A279">
        <v>1</v>
      </c>
      <c r="B279">
        <v>277</v>
      </c>
      <c r="C279" s="3">
        <v>1471340</v>
      </c>
      <c r="D279" s="3">
        <v>1471340</v>
      </c>
      <c r="E279" s="3">
        <v>1471340</v>
      </c>
      <c r="F279">
        <v>-18.813800000000001</v>
      </c>
      <c r="G279">
        <v>1.2697000000000001</v>
      </c>
      <c r="H279">
        <v>-2.24526</v>
      </c>
      <c r="I279">
        <v>2827.43</v>
      </c>
      <c r="J279">
        <v>89.5</v>
      </c>
      <c r="K279">
        <v>89.5</v>
      </c>
      <c r="L279">
        <v>89.75</v>
      </c>
      <c r="M279" s="3">
        <v>2.18397E-5</v>
      </c>
      <c r="N279" s="3">
        <v>1.6327000000000001E-5</v>
      </c>
      <c r="O279">
        <v>0.46951399999999999</v>
      </c>
      <c r="P279">
        <v>0</v>
      </c>
      <c r="Q279">
        <v>0</v>
      </c>
      <c r="R279">
        <v>15</v>
      </c>
      <c r="S279">
        <v>207750</v>
      </c>
      <c r="T279">
        <v>0</v>
      </c>
      <c r="U279">
        <v>0</v>
      </c>
      <c r="V279">
        <v>0</v>
      </c>
      <c r="W279">
        <v>14137.2</v>
      </c>
      <c r="X279">
        <v>0</v>
      </c>
      <c r="Y279">
        <v>0</v>
      </c>
      <c r="Z279">
        <v>0</v>
      </c>
      <c r="AA279" s="3">
        <v>1471340</v>
      </c>
      <c r="AB279" s="3">
        <v>1471340</v>
      </c>
      <c r="AC279" s="3">
        <v>1471340</v>
      </c>
      <c r="AD279">
        <v>-18.813800000000001</v>
      </c>
      <c r="AE279">
        <v>1.2697000000000001</v>
      </c>
      <c r="AF279">
        <v>-2.24526</v>
      </c>
      <c r="AG279">
        <v>2827.43</v>
      </c>
      <c r="AH279">
        <v>89.5</v>
      </c>
      <c r="AI279">
        <v>89.5</v>
      </c>
      <c r="AJ279">
        <v>89.75</v>
      </c>
      <c r="AK279" s="3">
        <v>2.18397E-5</v>
      </c>
      <c r="AL279" s="3">
        <v>1.6327000000000001E-5</v>
      </c>
      <c r="AM279">
        <v>0.46951399999999999</v>
      </c>
      <c r="AN279">
        <v>0</v>
      </c>
      <c r="AO279">
        <v>0</v>
      </c>
      <c r="AP279">
        <v>15</v>
      </c>
      <c r="AQ279">
        <v>207750</v>
      </c>
      <c r="AR279">
        <v>0</v>
      </c>
      <c r="AS279">
        <v>0</v>
      </c>
      <c r="AT279">
        <v>0</v>
      </c>
      <c r="AU279">
        <v>14137.2</v>
      </c>
      <c r="AV279">
        <v>0</v>
      </c>
      <c r="AW279">
        <v>0</v>
      </c>
      <c r="AX279">
        <v>0</v>
      </c>
      <c r="AY279" s="3">
        <v>1471340</v>
      </c>
      <c r="AZ279" s="3">
        <v>1471340</v>
      </c>
      <c r="BA279" s="3">
        <v>1471340</v>
      </c>
      <c r="BB279">
        <v>-18.813800000000001</v>
      </c>
      <c r="BC279">
        <v>1.2697000000000001</v>
      </c>
      <c r="BD279">
        <v>-2.24526</v>
      </c>
      <c r="BE279">
        <v>2827.43</v>
      </c>
      <c r="BF279">
        <v>89.5</v>
      </c>
      <c r="BG279">
        <v>89.5</v>
      </c>
      <c r="BH279">
        <v>89.75</v>
      </c>
      <c r="BI279" s="3">
        <v>2.18397E-5</v>
      </c>
      <c r="BJ279" s="3">
        <v>1.6327000000000001E-5</v>
      </c>
      <c r="BK279">
        <v>0.46951399999999999</v>
      </c>
      <c r="BL279">
        <v>0</v>
      </c>
      <c r="BM279">
        <v>0</v>
      </c>
      <c r="BN279">
        <v>15</v>
      </c>
      <c r="BO279">
        <v>207750</v>
      </c>
      <c r="BP279">
        <v>0</v>
      </c>
      <c r="BQ279">
        <v>0</v>
      </c>
      <c r="BR279">
        <v>0</v>
      </c>
      <c r="BS279">
        <v>14137.2</v>
      </c>
      <c r="BT279">
        <v>0</v>
      </c>
      <c r="BU279">
        <v>0</v>
      </c>
      <c r="BV279">
        <v>0</v>
      </c>
      <c r="BW279" s="3">
        <v>1471340</v>
      </c>
      <c r="BX279" s="3">
        <v>1471340</v>
      </c>
      <c r="BY279" s="3">
        <v>1471340</v>
      </c>
      <c r="BZ279">
        <v>-18.813800000000001</v>
      </c>
      <c r="CA279">
        <v>1.2697000000000001</v>
      </c>
      <c r="CB279">
        <v>-2.24526</v>
      </c>
      <c r="CC279">
        <v>2827.43</v>
      </c>
      <c r="CD279">
        <v>89.5</v>
      </c>
      <c r="CE279">
        <v>89.5</v>
      </c>
      <c r="CF279">
        <v>89.75</v>
      </c>
      <c r="CG279" s="3">
        <v>2.18397E-5</v>
      </c>
      <c r="CH279" s="3">
        <v>1.6327000000000001E-5</v>
      </c>
      <c r="CI279">
        <v>0.46951399999999999</v>
      </c>
      <c r="CJ279">
        <v>0</v>
      </c>
      <c r="CK279">
        <v>0</v>
      </c>
      <c r="CL279">
        <v>15</v>
      </c>
      <c r="CM279">
        <v>207750</v>
      </c>
      <c r="CN279">
        <v>0</v>
      </c>
      <c r="CO279">
        <v>0</v>
      </c>
      <c r="CP279">
        <v>0</v>
      </c>
      <c r="CQ279">
        <v>14137.2</v>
      </c>
      <c r="CR279">
        <v>0</v>
      </c>
      <c r="CS279">
        <v>0</v>
      </c>
      <c r="CT279">
        <v>0</v>
      </c>
      <c r="CU279" s="3">
        <v>1471340</v>
      </c>
      <c r="CV279" s="3">
        <v>1471340</v>
      </c>
      <c r="CW279" s="3">
        <v>1471340</v>
      </c>
      <c r="CX279">
        <v>-18.813800000000001</v>
      </c>
      <c r="CY279">
        <v>1.2697000000000001</v>
      </c>
      <c r="CZ279">
        <v>-2.24526</v>
      </c>
      <c r="DA279">
        <v>2827.43</v>
      </c>
      <c r="DB279">
        <v>89.5</v>
      </c>
      <c r="DC279">
        <v>89.5</v>
      </c>
      <c r="DD279">
        <v>89.75</v>
      </c>
      <c r="DE279" s="3">
        <v>2.18397E-5</v>
      </c>
      <c r="DF279" s="3">
        <v>1.6327000000000001E-5</v>
      </c>
      <c r="DG279">
        <v>0.46951399999999999</v>
      </c>
      <c r="DH279">
        <v>0</v>
      </c>
      <c r="DI279">
        <v>0</v>
      </c>
      <c r="DJ279">
        <v>15</v>
      </c>
      <c r="DK279">
        <v>207750</v>
      </c>
      <c r="DL279">
        <v>0</v>
      </c>
      <c r="DM279">
        <v>0</v>
      </c>
      <c r="DN279">
        <v>0</v>
      </c>
      <c r="DO279">
        <v>14137.2</v>
      </c>
      <c r="DP279">
        <v>0</v>
      </c>
      <c r="DQ279">
        <v>0</v>
      </c>
      <c r="DR279">
        <v>0</v>
      </c>
      <c r="DS279" s="3">
        <v>1471340</v>
      </c>
      <c r="DT279" s="3">
        <v>1471340</v>
      </c>
      <c r="DU279" s="3">
        <v>1471340</v>
      </c>
      <c r="DV279">
        <v>-18.813800000000001</v>
      </c>
      <c r="DW279">
        <v>1.2697000000000001</v>
      </c>
      <c r="DX279">
        <v>-2.24526</v>
      </c>
      <c r="DY279">
        <v>2827.43</v>
      </c>
      <c r="DZ279">
        <v>89.5</v>
      </c>
      <c r="EA279">
        <v>89.5</v>
      </c>
      <c r="EB279">
        <v>89.75</v>
      </c>
      <c r="EC279" s="3">
        <v>2.18397E-5</v>
      </c>
      <c r="ED279" s="3">
        <v>1.6327000000000001E-5</v>
      </c>
      <c r="EE279">
        <v>0.46951399999999999</v>
      </c>
      <c r="EF279">
        <v>0</v>
      </c>
      <c r="EG279">
        <v>0</v>
      </c>
      <c r="EH279">
        <v>15</v>
      </c>
      <c r="EI279">
        <v>207750</v>
      </c>
      <c r="EJ279">
        <v>0</v>
      </c>
      <c r="EK279">
        <v>0</v>
      </c>
      <c r="EL279">
        <v>0</v>
      </c>
      <c r="EM279">
        <v>14137.2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1</v>
      </c>
      <c r="FP279">
        <v>277</v>
      </c>
      <c r="FQ279">
        <v>1</v>
      </c>
    </row>
    <row r="280" spans="1:173" x14ac:dyDescent="0.25">
      <c r="A280">
        <v>1</v>
      </c>
      <c r="B280">
        <v>278</v>
      </c>
      <c r="C280" s="3">
        <v>1471340</v>
      </c>
      <c r="D280" s="3">
        <v>1471340</v>
      </c>
      <c r="E280" s="3">
        <v>1471340</v>
      </c>
      <c r="F280">
        <v>-18.884</v>
      </c>
      <c r="G280">
        <v>1.2765200000000001</v>
      </c>
      <c r="H280">
        <v>-2.2537400000000001</v>
      </c>
      <c r="I280">
        <v>2827.43</v>
      </c>
      <c r="J280">
        <v>89.5</v>
      </c>
      <c r="K280">
        <v>89.5</v>
      </c>
      <c r="L280">
        <v>89.75</v>
      </c>
      <c r="M280" s="3">
        <v>-2.05571E-5</v>
      </c>
      <c r="N280" s="3">
        <v>1.04293E-5</v>
      </c>
      <c r="O280">
        <v>0.47064400000000001</v>
      </c>
      <c r="P280">
        <v>0</v>
      </c>
      <c r="Q280">
        <v>0</v>
      </c>
      <c r="R280">
        <v>15</v>
      </c>
      <c r="S280">
        <v>208500</v>
      </c>
      <c r="T280">
        <v>0</v>
      </c>
      <c r="U280">
        <v>0</v>
      </c>
      <c r="V280">
        <v>0</v>
      </c>
      <c r="W280">
        <v>14137.2</v>
      </c>
      <c r="X280">
        <v>0</v>
      </c>
      <c r="Y280">
        <v>0</v>
      </c>
      <c r="Z280">
        <v>0</v>
      </c>
      <c r="AA280" s="3">
        <v>1471340</v>
      </c>
      <c r="AB280" s="3">
        <v>1471340</v>
      </c>
      <c r="AC280" s="3">
        <v>1471340</v>
      </c>
      <c r="AD280">
        <v>-18.884</v>
      </c>
      <c r="AE280">
        <v>1.2765200000000001</v>
      </c>
      <c r="AF280">
        <v>-2.2537400000000001</v>
      </c>
      <c r="AG280">
        <v>2827.43</v>
      </c>
      <c r="AH280">
        <v>89.5</v>
      </c>
      <c r="AI280">
        <v>89.5</v>
      </c>
      <c r="AJ280">
        <v>89.75</v>
      </c>
      <c r="AK280" s="3">
        <v>-2.05571E-5</v>
      </c>
      <c r="AL280" s="3">
        <v>1.04293E-5</v>
      </c>
      <c r="AM280">
        <v>0.47064400000000001</v>
      </c>
      <c r="AN280">
        <v>0</v>
      </c>
      <c r="AO280">
        <v>0</v>
      </c>
      <c r="AP280">
        <v>15</v>
      </c>
      <c r="AQ280">
        <v>208500</v>
      </c>
      <c r="AR280">
        <v>0</v>
      </c>
      <c r="AS280">
        <v>0</v>
      </c>
      <c r="AT280">
        <v>0</v>
      </c>
      <c r="AU280">
        <v>14137.2</v>
      </c>
      <c r="AV280">
        <v>0</v>
      </c>
      <c r="AW280">
        <v>0</v>
      </c>
      <c r="AX280">
        <v>0</v>
      </c>
      <c r="AY280" s="3">
        <v>1471340</v>
      </c>
      <c r="AZ280" s="3">
        <v>1471340</v>
      </c>
      <c r="BA280" s="3">
        <v>1471340</v>
      </c>
      <c r="BB280">
        <v>-18.884</v>
      </c>
      <c r="BC280">
        <v>1.2765200000000001</v>
      </c>
      <c r="BD280">
        <v>-2.2537400000000001</v>
      </c>
      <c r="BE280">
        <v>2827.43</v>
      </c>
      <c r="BF280">
        <v>89.5</v>
      </c>
      <c r="BG280">
        <v>89.5</v>
      </c>
      <c r="BH280">
        <v>89.75</v>
      </c>
      <c r="BI280" s="3">
        <v>-2.05571E-5</v>
      </c>
      <c r="BJ280" s="3">
        <v>1.04293E-5</v>
      </c>
      <c r="BK280">
        <v>0.47064400000000001</v>
      </c>
      <c r="BL280">
        <v>0</v>
      </c>
      <c r="BM280">
        <v>0</v>
      </c>
      <c r="BN280">
        <v>15</v>
      </c>
      <c r="BO280">
        <v>208500</v>
      </c>
      <c r="BP280">
        <v>0</v>
      </c>
      <c r="BQ280">
        <v>0</v>
      </c>
      <c r="BR280">
        <v>0</v>
      </c>
      <c r="BS280">
        <v>14137.2</v>
      </c>
      <c r="BT280">
        <v>0</v>
      </c>
      <c r="BU280">
        <v>0</v>
      </c>
      <c r="BV280">
        <v>0</v>
      </c>
      <c r="BW280" s="3">
        <v>1471340</v>
      </c>
      <c r="BX280" s="3">
        <v>1471340</v>
      </c>
      <c r="BY280" s="3">
        <v>1471340</v>
      </c>
      <c r="BZ280">
        <v>-18.884</v>
      </c>
      <c r="CA280">
        <v>1.2765200000000001</v>
      </c>
      <c r="CB280">
        <v>-2.2537400000000001</v>
      </c>
      <c r="CC280">
        <v>2827.43</v>
      </c>
      <c r="CD280">
        <v>89.5</v>
      </c>
      <c r="CE280">
        <v>89.5</v>
      </c>
      <c r="CF280">
        <v>89.75</v>
      </c>
      <c r="CG280" s="3">
        <v>-2.05571E-5</v>
      </c>
      <c r="CH280" s="3">
        <v>1.04293E-5</v>
      </c>
      <c r="CI280">
        <v>0.47064400000000001</v>
      </c>
      <c r="CJ280">
        <v>0</v>
      </c>
      <c r="CK280">
        <v>0</v>
      </c>
      <c r="CL280">
        <v>15</v>
      </c>
      <c r="CM280">
        <v>208500</v>
      </c>
      <c r="CN280">
        <v>0</v>
      </c>
      <c r="CO280">
        <v>0</v>
      </c>
      <c r="CP280">
        <v>0</v>
      </c>
      <c r="CQ280">
        <v>14137.2</v>
      </c>
      <c r="CR280">
        <v>0</v>
      </c>
      <c r="CS280">
        <v>0</v>
      </c>
      <c r="CT280">
        <v>0</v>
      </c>
      <c r="CU280" s="3">
        <v>1471340</v>
      </c>
      <c r="CV280" s="3">
        <v>1471340</v>
      </c>
      <c r="CW280" s="3">
        <v>1471340</v>
      </c>
      <c r="CX280">
        <v>-18.884</v>
      </c>
      <c r="CY280">
        <v>1.2765200000000001</v>
      </c>
      <c r="CZ280">
        <v>-2.2537400000000001</v>
      </c>
      <c r="DA280">
        <v>2827.43</v>
      </c>
      <c r="DB280">
        <v>89.5</v>
      </c>
      <c r="DC280">
        <v>89.5</v>
      </c>
      <c r="DD280">
        <v>89.75</v>
      </c>
      <c r="DE280" s="3">
        <v>-2.05571E-5</v>
      </c>
      <c r="DF280" s="3">
        <v>1.04293E-5</v>
      </c>
      <c r="DG280">
        <v>0.47064400000000001</v>
      </c>
      <c r="DH280">
        <v>0</v>
      </c>
      <c r="DI280">
        <v>0</v>
      </c>
      <c r="DJ280">
        <v>15</v>
      </c>
      <c r="DK280">
        <v>208500</v>
      </c>
      <c r="DL280">
        <v>0</v>
      </c>
      <c r="DM280">
        <v>0</v>
      </c>
      <c r="DN280">
        <v>0</v>
      </c>
      <c r="DO280">
        <v>14137.2</v>
      </c>
      <c r="DP280">
        <v>0</v>
      </c>
      <c r="DQ280">
        <v>0</v>
      </c>
      <c r="DR280">
        <v>0</v>
      </c>
      <c r="DS280" s="3">
        <v>1471340</v>
      </c>
      <c r="DT280" s="3">
        <v>1471340</v>
      </c>
      <c r="DU280" s="3">
        <v>1471340</v>
      </c>
      <c r="DV280">
        <v>-18.884</v>
      </c>
      <c r="DW280">
        <v>1.2765200000000001</v>
      </c>
      <c r="DX280">
        <v>-2.2537400000000001</v>
      </c>
      <c r="DY280">
        <v>2827.43</v>
      </c>
      <c r="DZ280">
        <v>89.5</v>
      </c>
      <c r="EA280">
        <v>89.5</v>
      </c>
      <c r="EB280">
        <v>89.75</v>
      </c>
      <c r="EC280" s="3">
        <v>-2.05571E-5</v>
      </c>
      <c r="ED280" s="3">
        <v>1.04293E-5</v>
      </c>
      <c r="EE280">
        <v>0.47064400000000001</v>
      </c>
      <c r="EF280">
        <v>0</v>
      </c>
      <c r="EG280">
        <v>0</v>
      </c>
      <c r="EH280">
        <v>15</v>
      </c>
      <c r="EI280">
        <v>208500</v>
      </c>
      <c r="EJ280">
        <v>0</v>
      </c>
      <c r="EK280">
        <v>0</v>
      </c>
      <c r="EL280">
        <v>0</v>
      </c>
      <c r="EM280">
        <v>14137.2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1</v>
      </c>
      <c r="FP280">
        <v>278</v>
      </c>
      <c r="FQ280">
        <v>1</v>
      </c>
    </row>
    <row r="281" spans="1:173" x14ac:dyDescent="0.25">
      <c r="A281">
        <v>1</v>
      </c>
      <c r="B281">
        <v>279</v>
      </c>
      <c r="C281" s="3">
        <v>1471340</v>
      </c>
      <c r="D281" s="3">
        <v>1471340</v>
      </c>
      <c r="E281" s="3">
        <v>1471340</v>
      </c>
      <c r="F281">
        <v>-18.9529</v>
      </c>
      <c r="G281">
        <v>1.2825899999999999</v>
      </c>
      <c r="H281">
        <v>-2.2623199999999999</v>
      </c>
      <c r="I281">
        <v>2827.43</v>
      </c>
      <c r="J281">
        <v>89.5</v>
      </c>
      <c r="K281">
        <v>89.5</v>
      </c>
      <c r="L281">
        <v>89.75</v>
      </c>
      <c r="M281" s="3">
        <v>3.5439399999999999E-6</v>
      </c>
      <c r="N281" s="3">
        <v>-9.2082499999999999E-7</v>
      </c>
      <c r="O281">
        <v>0.47044399999999997</v>
      </c>
      <c r="P281">
        <v>0</v>
      </c>
      <c r="Q281">
        <v>0</v>
      </c>
      <c r="R281">
        <v>15</v>
      </c>
      <c r="S281">
        <v>209250</v>
      </c>
      <c r="T281">
        <v>0</v>
      </c>
      <c r="U281">
        <v>0</v>
      </c>
      <c r="V281">
        <v>0</v>
      </c>
      <c r="W281">
        <v>14137.2</v>
      </c>
      <c r="X281">
        <v>0</v>
      </c>
      <c r="Y281">
        <v>0</v>
      </c>
      <c r="Z281">
        <v>0</v>
      </c>
      <c r="AA281" s="3">
        <v>1471340</v>
      </c>
      <c r="AB281" s="3">
        <v>1471340</v>
      </c>
      <c r="AC281" s="3">
        <v>1471340</v>
      </c>
      <c r="AD281">
        <v>-18.9529</v>
      </c>
      <c r="AE281">
        <v>1.2825899999999999</v>
      </c>
      <c r="AF281">
        <v>-2.2623199999999999</v>
      </c>
      <c r="AG281">
        <v>2827.43</v>
      </c>
      <c r="AH281">
        <v>89.5</v>
      </c>
      <c r="AI281">
        <v>89.5</v>
      </c>
      <c r="AJ281">
        <v>89.75</v>
      </c>
      <c r="AK281" s="3">
        <v>3.5439399999999999E-6</v>
      </c>
      <c r="AL281" s="3">
        <v>-9.2082499999999999E-7</v>
      </c>
      <c r="AM281">
        <v>0.47044399999999997</v>
      </c>
      <c r="AN281">
        <v>0</v>
      </c>
      <c r="AO281">
        <v>0</v>
      </c>
      <c r="AP281">
        <v>15</v>
      </c>
      <c r="AQ281">
        <v>209250</v>
      </c>
      <c r="AR281">
        <v>0</v>
      </c>
      <c r="AS281">
        <v>0</v>
      </c>
      <c r="AT281">
        <v>0</v>
      </c>
      <c r="AU281">
        <v>14137.2</v>
      </c>
      <c r="AV281">
        <v>0</v>
      </c>
      <c r="AW281">
        <v>0</v>
      </c>
      <c r="AX281">
        <v>0</v>
      </c>
      <c r="AY281" s="3">
        <v>1471340</v>
      </c>
      <c r="AZ281" s="3">
        <v>1471340</v>
      </c>
      <c r="BA281" s="3">
        <v>1471340</v>
      </c>
      <c r="BB281">
        <v>-18.9529</v>
      </c>
      <c r="BC281">
        <v>1.2825899999999999</v>
      </c>
      <c r="BD281">
        <v>-2.2623199999999999</v>
      </c>
      <c r="BE281">
        <v>2827.43</v>
      </c>
      <c r="BF281">
        <v>89.5</v>
      </c>
      <c r="BG281">
        <v>89.5</v>
      </c>
      <c r="BH281">
        <v>89.75</v>
      </c>
      <c r="BI281" s="3">
        <v>3.5439399999999999E-6</v>
      </c>
      <c r="BJ281" s="3">
        <v>-9.2082499999999999E-7</v>
      </c>
      <c r="BK281">
        <v>0.47044399999999997</v>
      </c>
      <c r="BL281">
        <v>0</v>
      </c>
      <c r="BM281">
        <v>0</v>
      </c>
      <c r="BN281">
        <v>15</v>
      </c>
      <c r="BO281">
        <v>209250</v>
      </c>
      <c r="BP281">
        <v>0</v>
      </c>
      <c r="BQ281">
        <v>0</v>
      </c>
      <c r="BR281">
        <v>0</v>
      </c>
      <c r="BS281">
        <v>14137.2</v>
      </c>
      <c r="BT281">
        <v>0</v>
      </c>
      <c r="BU281">
        <v>0</v>
      </c>
      <c r="BV281">
        <v>0</v>
      </c>
      <c r="BW281" s="3">
        <v>1471340</v>
      </c>
      <c r="BX281" s="3">
        <v>1471340</v>
      </c>
      <c r="BY281" s="3">
        <v>1471340</v>
      </c>
      <c r="BZ281">
        <v>-18.9529</v>
      </c>
      <c r="CA281">
        <v>1.2825899999999999</v>
      </c>
      <c r="CB281">
        <v>-2.2623199999999999</v>
      </c>
      <c r="CC281">
        <v>2827.43</v>
      </c>
      <c r="CD281">
        <v>89.5</v>
      </c>
      <c r="CE281">
        <v>89.5</v>
      </c>
      <c r="CF281">
        <v>89.75</v>
      </c>
      <c r="CG281" s="3">
        <v>3.5439399999999999E-6</v>
      </c>
      <c r="CH281" s="3">
        <v>-9.2082499999999999E-7</v>
      </c>
      <c r="CI281">
        <v>0.47044399999999997</v>
      </c>
      <c r="CJ281">
        <v>0</v>
      </c>
      <c r="CK281">
        <v>0</v>
      </c>
      <c r="CL281">
        <v>15</v>
      </c>
      <c r="CM281">
        <v>209250</v>
      </c>
      <c r="CN281">
        <v>0</v>
      </c>
      <c r="CO281">
        <v>0</v>
      </c>
      <c r="CP281">
        <v>0</v>
      </c>
      <c r="CQ281">
        <v>14137.2</v>
      </c>
      <c r="CR281">
        <v>0</v>
      </c>
      <c r="CS281">
        <v>0</v>
      </c>
      <c r="CT281">
        <v>0</v>
      </c>
      <c r="CU281" s="3">
        <v>1471340</v>
      </c>
      <c r="CV281" s="3">
        <v>1471340</v>
      </c>
      <c r="CW281" s="3">
        <v>1471340</v>
      </c>
      <c r="CX281">
        <v>-18.9529</v>
      </c>
      <c r="CY281">
        <v>1.2825899999999999</v>
      </c>
      <c r="CZ281">
        <v>-2.2623199999999999</v>
      </c>
      <c r="DA281">
        <v>2827.43</v>
      </c>
      <c r="DB281">
        <v>89.5</v>
      </c>
      <c r="DC281">
        <v>89.5</v>
      </c>
      <c r="DD281">
        <v>89.75</v>
      </c>
      <c r="DE281" s="3">
        <v>3.5439399999999999E-6</v>
      </c>
      <c r="DF281" s="3">
        <v>-9.2082499999999999E-7</v>
      </c>
      <c r="DG281">
        <v>0.47044399999999997</v>
      </c>
      <c r="DH281">
        <v>0</v>
      </c>
      <c r="DI281">
        <v>0</v>
      </c>
      <c r="DJ281">
        <v>15</v>
      </c>
      <c r="DK281">
        <v>209250</v>
      </c>
      <c r="DL281">
        <v>0</v>
      </c>
      <c r="DM281">
        <v>0</v>
      </c>
      <c r="DN281">
        <v>0</v>
      </c>
      <c r="DO281">
        <v>14137.2</v>
      </c>
      <c r="DP281">
        <v>0</v>
      </c>
      <c r="DQ281">
        <v>0</v>
      </c>
      <c r="DR281">
        <v>0</v>
      </c>
      <c r="DS281" s="3">
        <v>1471340</v>
      </c>
      <c r="DT281" s="3">
        <v>1471340</v>
      </c>
      <c r="DU281" s="3">
        <v>1471340</v>
      </c>
      <c r="DV281">
        <v>-18.9529</v>
      </c>
      <c r="DW281">
        <v>1.2825899999999999</v>
      </c>
      <c r="DX281">
        <v>-2.2623199999999999</v>
      </c>
      <c r="DY281">
        <v>2827.43</v>
      </c>
      <c r="DZ281">
        <v>89.5</v>
      </c>
      <c r="EA281">
        <v>89.5</v>
      </c>
      <c r="EB281">
        <v>89.75</v>
      </c>
      <c r="EC281" s="3">
        <v>3.5439399999999999E-6</v>
      </c>
      <c r="ED281" s="3">
        <v>-9.2082499999999999E-7</v>
      </c>
      <c r="EE281">
        <v>0.47044399999999997</v>
      </c>
      <c r="EF281">
        <v>0</v>
      </c>
      <c r="EG281">
        <v>0</v>
      </c>
      <c r="EH281">
        <v>15</v>
      </c>
      <c r="EI281">
        <v>209250</v>
      </c>
      <c r="EJ281">
        <v>0</v>
      </c>
      <c r="EK281">
        <v>0</v>
      </c>
      <c r="EL281">
        <v>0</v>
      </c>
      <c r="EM281">
        <v>14137.2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1</v>
      </c>
      <c r="FP281">
        <v>279</v>
      </c>
      <c r="FQ281">
        <v>1</v>
      </c>
    </row>
    <row r="282" spans="1:173" x14ac:dyDescent="0.25">
      <c r="A282">
        <v>1</v>
      </c>
      <c r="B282">
        <v>280</v>
      </c>
      <c r="C282" s="3">
        <v>1471340</v>
      </c>
      <c r="D282" s="3">
        <v>1471340</v>
      </c>
      <c r="E282" s="3">
        <v>1471340</v>
      </c>
      <c r="F282">
        <v>-19.021899999999999</v>
      </c>
      <c r="G282">
        <v>1.2888500000000001</v>
      </c>
      <c r="H282">
        <v>-2.27095</v>
      </c>
      <c r="I282">
        <v>2827.43</v>
      </c>
      <c r="J282">
        <v>89.5</v>
      </c>
      <c r="K282">
        <v>89.5</v>
      </c>
      <c r="L282">
        <v>89.75</v>
      </c>
      <c r="M282" s="3">
        <v>-3.6419499999999999E-6</v>
      </c>
      <c r="N282" s="3">
        <v>1.01319E-5</v>
      </c>
      <c r="O282">
        <v>0.46941100000000002</v>
      </c>
      <c r="P282">
        <v>0</v>
      </c>
      <c r="Q282">
        <v>0</v>
      </c>
      <c r="R282">
        <v>15</v>
      </c>
      <c r="S282">
        <v>210000</v>
      </c>
      <c r="T282">
        <v>0</v>
      </c>
      <c r="U282">
        <v>0</v>
      </c>
      <c r="V282">
        <v>0</v>
      </c>
      <c r="W282">
        <v>14137.2</v>
      </c>
      <c r="X282">
        <v>0</v>
      </c>
      <c r="Y282">
        <v>0</v>
      </c>
      <c r="Z282">
        <v>0</v>
      </c>
      <c r="AA282" s="3">
        <v>1471340</v>
      </c>
      <c r="AB282" s="3">
        <v>1471340</v>
      </c>
      <c r="AC282" s="3">
        <v>1471340</v>
      </c>
      <c r="AD282">
        <v>-19.021899999999999</v>
      </c>
      <c r="AE282">
        <v>1.2888500000000001</v>
      </c>
      <c r="AF282">
        <v>-2.27095</v>
      </c>
      <c r="AG282">
        <v>2827.43</v>
      </c>
      <c r="AH282">
        <v>89.5</v>
      </c>
      <c r="AI282">
        <v>89.5</v>
      </c>
      <c r="AJ282">
        <v>89.75</v>
      </c>
      <c r="AK282" s="3">
        <v>-3.6419499999999999E-6</v>
      </c>
      <c r="AL282" s="3">
        <v>1.01319E-5</v>
      </c>
      <c r="AM282">
        <v>0.46941100000000002</v>
      </c>
      <c r="AN282">
        <v>0</v>
      </c>
      <c r="AO282">
        <v>0</v>
      </c>
      <c r="AP282">
        <v>15</v>
      </c>
      <c r="AQ282">
        <v>210000</v>
      </c>
      <c r="AR282">
        <v>0</v>
      </c>
      <c r="AS282">
        <v>0</v>
      </c>
      <c r="AT282">
        <v>0</v>
      </c>
      <c r="AU282">
        <v>14137.2</v>
      </c>
      <c r="AV282">
        <v>0</v>
      </c>
      <c r="AW282">
        <v>0</v>
      </c>
      <c r="AX282">
        <v>0</v>
      </c>
      <c r="AY282" s="3">
        <v>1471340</v>
      </c>
      <c r="AZ282" s="3">
        <v>1471340</v>
      </c>
      <c r="BA282" s="3">
        <v>1471340</v>
      </c>
      <c r="BB282">
        <v>-19.021899999999999</v>
      </c>
      <c r="BC282">
        <v>1.2888500000000001</v>
      </c>
      <c r="BD282">
        <v>-2.27095</v>
      </c>
      <c r="BE282">
        <v>2827.43</v>
      </c>
      <c r="BF282">
        <v>89.5</v>
      </c>
      <c r="BG282">
        <v>89.5</v>
      </c>
      <c r="BH282">
        <v>89.75</v>
      </c>
      <c r="BI282" s="3">
        <v>-3.6419499999999999E-6</v>
      </c>
      <c r="BJ282" s="3">
        <v>1.01319E-5</v>
      </c>
      <c r="BK282">
        <v>0.46941100000000002</v>
      </c>
      <c r="BL282">
        <v>0</v>
      </c>
      <c r="BM282">
        <v>0</v>
      </c>
      <c r="BN282">
        <v>15</v>
      </c>
      <c r="BO282">
        <v>210000</v>
      </c>
      <c r="BP282">
        <v>0</v>
      </c>
      <c r="BQ282">
        <v>0</v>
      </c>
      <c r="BR282">
        <v>0</v>
      </c>
      <c r="BS282">
        <v>14137.2</v>
      </c>
      <c r="BT282">
        <v>0</v>
      </c>
      <c r="BU282">
        <v>0</v>
      </c>
      <c r="BV282">
        <v>0</v>
      </c>
      <c r="BW282" s="3">
        <v>1471340</v>
      </c>
      <c r="BX282" s="3">
        <v>1471340</v>
      </c>
      <c r="BY282" s="3">
        <v>1471340</v>
      </c>
      <c r="BZ282">
        <v>-19.021899999999999</v>
      </c>
      <c r="CA282">
        <v>1.2888500000000001</v>
      </c>
      <c r="CB282">
        <v>-2.27095</v>
      </c>
      <c r="CC282">
        <v>2827.43</v>
      </c>
      <c r="CD282">
        <v>89.5</v>
      </c>
      <c r="CE282">
        <v>89.5</v>
      </c>
      <c r="CF282">
        <v>89.75</v>
      </c>
      <c r="CG282" s="3">
        <v>-3.6419499999999999E-6</v>
      </c>
      <c r="CH282" s="3">
        <v>1.01319E-5</v>
      </c>
      <c r="CI282">
        <v>0.46941100000000002</v>
      </c>
      <c r="CJ282">
        <v>0</v>
      </c>
      <c r="CK282">
        <v>0</v>
      </c>
      <c r="CL282">
        <v>15</v>
      </c>
      <c r="CM282">
        <v>210000</v>
      </c>
      <c r="CN282">
        <v>0</v>
      </c>
      <c r="CO282">
        <v>0</v>
      </c>
      <c r="CP282">
        <v>0</v>
      </c>
      <c r="CQ282">
        <v>14137.2</v>
      </c>
      <c r="CR282">
        <v>0</v>
      </c>
      <c r="CS282">
        <v>0</v>
      </c>
      <c r="CT282">
        <v>0</v>
      </c>
      <c r="CU282" s="3">
        <v>1471340</v>
      </c>
      <c r="CV282" s="3">
        <v>1471340</v>
      </c>
      <c r="CW282" s="3">
        <v>1471340</v>
      </c>
      <c r="CX282">
        <v>-19.021899999999999</v>
      </c>
      <c r="CY282">
        <v>1.2888500000000001</v>
      </c>
      <c r="CZ282">
        <v>-2.27095</v>
      </c>
      <c r="DA282">
        <v>2827.43</v>
      </c>
      <c r="DB282">
        <v>89.5</v>
      </c>
      <c r="DC282">
        <v>89.5</v>
      </c>
      <c r="DD282">
        <v>89.75</v>
      </c>
      <c r="DE282" s="3">
        <v>-3.6419499999999999E-6</v>
      </c>
      <c r="DF282" s="3">
        <v>1.01319E-5</v>
      </c>
      <c r="DG282">
        <v>0.46941100000000002</v>
      </c>
      <c r="DH282">
        <v>0</v>
      </c>
      <c r="DI282">
        <v>0</v>
      </c>
      <c r="DJ282">
        <v>15</v>
      </c>
      <c r="DK282">
        <v>210000</v>
      </c>
      <c r="DL282">
        <v>0</v>
      </c>
      <c r="DM282">
        <v>0</v>
      </c>
      <c r="DN282">
        <v>0</v>
      </c>
      <c r="DO282">
        <v>14137.2</v>
      </c>
      <c r="DP282">
        <v>0</v>
      </c>
      <c r="DQ282">
        <v>0</v>
      </c>
      <c r="DR282">
        <v>0</v>
      </c>
      <c r="DS282" s="3">
        <v>1471340</v>
      </c>
      <c r="DT282" s="3">
        <v>1471340</v>
      </c>
      <c r="DU282" s="3">
        <v>1471340</v>
      </c>
      <c r="DV282">
        <v>-19.021899999999999</v>
      </c>
      <c r="DW282">
        <v>1.2888500000000001</v>
      </c>
      <c r="DX282">
        <v>-2.27095</v>
      </c>
      <c r="DY282">
        <v>2827.43</v>
      </c>
      <c r="DZ282">
        <v>89.5</v>
      </c>
      <c r="EA282">
        <v>89.5</v>
      </c>
      <c r="EB282">
        <v>89.75</v>
      </c>
      <c r="EC282" s="3">
        <v>-3.6419499999999999E-6</v>
      </c>
      <c r="ED282" s="3">
        <v>1.01319E-5</v>
      </c>
      <c r="EE282">
        <v>0.46941100000000002</v>
      </c>
      <c r="EF282">
        <v>0</v>
      </c>
      <c r="EG282">
        <v>0</v>
      </c>
      <c r="EH282">
        <v>15</v>
      </c>
      <c r="EI282">
        <v>210000</v>
      </c>
      <c r="EJ282">
        <v>0</v>
      </c>
      <c r="EK282">
        <v>0</v>
      </c>
      <c r="EL282">
        <v>0</v>
      </c>
      <c r="EM282">
        <v>14137.2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1</v>
      </c>
      <c r="FP282">
        <v>280</v>
      </c>
      <c r="FQ282">
        <v>1</v>
      </c>
    </row>
    <row r="283" spans="1:173" x14ac:dyDescent="0.25">
      <c r="A283">
        <v>1</v>
      </c>
      <c r="B283">
        <v>281</v>
      </c>
      <c r="C283" s="3">
        <v>1471340</v>
      </c>
      <c r="D283" s="3">
        <v>1471340</v>
      </c>
      <c r="E283" s="3">
        <v>1471340</v>
      </c>
      <c r="F283">
        <v>-19.090599999999998</v>
      </c>
      <c r="G283">
        <v>1.2944100000000001</v>
      </c>
      <c r="H283">
        <v>-2.2797900000000002</v>
      </c>
      <c r="I283">
        <v>2827.43</v>
      </c>
      <c r="J283">
        <v>89.5</v>
      </c>
      <c r="K283">
        <v>89.5</v>
      </c>
      <c r="L283">
        <v>89.75</v>
      </c>
      <c r="M283" s="3">
        <v>-2.1544099999999999E-5</v>
      </c>
      <c r="N283" s="3">
        <v>-1.6288000000000001E-5</v>
      </c>
      <c r="O283">
        <v>0.46947499999999998</v>
      </c>
      <c r="P283">
        <v>0</v>
      </c>
      <c r="Q283">
        <v>0</v>
      </c>
      <c r="R283">
        <v>15</v>
      </c>
      <c r="S283">
        <v>210750</v>
      </c>
      <c r="T283">
        <v>0</v>
      </c>
      <c r="U283">
        <v>0</v>
      </c>
      <c r="V283">
        <v>0</v>
      </c>
      <c r="W283">
        <v>14137.2</v>
      </c>
      <c r="X283">
        <v>0</v>
      </c>
      <c r="Y283">
        <v>0</v>
      </c>
      <c r="Z283">
        <v>0</v>
      </c>
      <c r="AA283" s="3">
        <v>1471340</v>
      </c>
      <c r="AB283" s="3">
        <v>1471340</v>
      </c>
      <c r="AC283" s="3">
        <v>1471340</v>
      </c>
      <c r="AD283">
        <v>-19.090599999999998</v>
      </c>
      <c r="AE283">
        <v>1.2944100000000001</v>
      </c>
      <c r="AF283">
        <v>-2.2797900000000002</v>
      </c>
      <c r="AG283">
        <v>2827.43</v>
      </c>
      <c r="AH283">
        <v>89.5</v>
      </c>
      <c r="AI283">
        <v>89.5</v>
      </c>
      <c r="AJ283">
        <v>89.75</v>
      </c>
      <c r="AK283" s="3">
        <v>-2.1544099999999999E-5</v>
      </c>
      <c r="AL283" s="3">
        <v>-1.6288000000000001E-5</v>
      </c>
      <c r="AM283">
        <v>0.46947499999999998</v>
      </c>
      <c r="AN283">
        <v>0</v>
      </c>
      <c r="AO283">
        <v>0</v>
      </c>
      <c r="AP283">
        <v>15</v>
      </c>
      <c r="AQ283">
        <v>210750</v>
      </c>
      <c r="AR283">
        <v>0</v>
      </c>
      <c r="AS283">
        <v>0</v>
      </c>
      <c r="AT283">
        <v>0</v>
      </c>
      <c r="AU283">
        <v>14137.2</v>
      </c>
      <c r="AV283">
        <v>0</v>
      </c>
      <c r="AW283">
        <v>0</v>
      </c>
      <c r="AX283">
        <v>0</v>
      </c>
      <c r="AY283" s="3">
        <v>1471340</v>
      </c>
      <c r="AZ283" s="3">
        <v>1471340</v>
      </c>
      <c r="BA283" s="3">
        <v>1471340</v>
      </c>
      <c r="BB283">
        <v>-19.090599999999998</v>
      </c>
      <c r="BC283">
        <v>1.2944100000000001</v>
      </c>
      <c r="BD283">
        <v>-2.2797900000000002</v>
      </c>
      <c r="BE283">
        <v>2827.43</v>
      </c>
      <c r="BF283">
        <v>89.5</v>
      </c>
      <c r="BG283">
        <v>89.5</v>
      </c>
      <c r="BH283">
        <v>89.75</v>
      </c>
      <c r="BI283" s="3">
        <v>-2.1544099999999999E-5</v>
      </c>
      <c r="BJ283" s="3">
        <v>-1.6288000000000001E-5</v>
      </c>
      <c r="BK283">
        <v>0.46947499999999998</v>
      </c>
      <c r="BL283">
        <v>0</v>
      </c>
      <c r="BM283">
        <v>0</v>
      </c>
      <c r="BN283">
        <v>15</v>
      </c>
      <c r="BO283">
        <v>210750</v>
      </c>
      <c r="BP283">
        <v>0</v>
      </c>
      <c r="BQ283">
        <v>0</v>
      </c>
      <c r="BR283">
        <v>0</v>
      </c>
      <c r="BS283">
        <v>14137.2</v>
      </c>
      <c r="BT283">
        <v>0</v>
      </c>
      <c r="BU283">
        <v>0</v>
      </c>
      <c r="BV283">
        <v>0</v>
      </c>
      <c r="BW283" s="3">
        <v>1471340</v>
      </c>
      <c r="BX283" s="3">
        <v>1471340</v>
      </c>
      <c r="BY283" s="3">
        <v>1471340</v>
      </c>
      <c r="BZ283">
        <v>-19.090599999999998</v>
      </c>
      <c r="CA283">
        <v>1.2944100000000001</v>
      </c>
      <c r="CB283">
        <v>-2.2797900000000002</v>
      </c>
      <c r="CC283">
        <v>2827.43</v>
      </c>
      <c r="CD283">
        <v>89.5</v>
      </c>
      <c r="CE283">
        <v>89.5</v>
      </c>
      <c r="CF283">
        <v>89.75</v>
      </c>
      <c r="CG283" s="3">
        <v>-2.1544099999999999E-5</v>
      </c>
      <c r="CH283" s="3">
        <v>-1.6288000000000001E-5</v>
      </c>
      <c r="CI283">
        <v>0.46947499999999998</v>
      </c>
      <c r="CJ283">
        <v>0</v>
      </c>
      <c r="CK283">
        <v>0</v>
      </c>
      <c r="CL283">
        <v>15</v>
      </c>
      <c r="CM283">
        <v>210750</v>
      </c>
      <c r="CN283">
        <v>0</v>
      </c>
      <c r="CO283">
        <v>0</v>
      </c>
      <c r="CP283">
        <v>0</v>
      </c>
      <c r="CQ283">
        <v>14137.2</v>
      </c>
      <c r="CR283">
        <v>0</v>
      </c>
      <c r="CS283">
        <v>0</v>
      </c>
      <c r="CT283">
        <v>0</v>
      </c>
      <c r="CU283" s="3">
        <v>1471340</v>
      </c>
      <c r="CV283" s="3">
        <v>1471340</v>
      </c>
      <c r="CW283" s="3">
        <v>1471340</v>
      </c>
      <c r="CX283">
        <v>-19.090599999999998</v>
      </c>
      <c r="CY283">
        <v>1.2944100000000001</v>
      </c>
      <c r="CZ283">
        <v>-2.2797900000000002</v>
      </c>
      <c r="DA283">
        <v>2827.43</v>
      </c>
      <c r="DB283">
        <v>89.5</v>
      </c>
      <c r="DC283">
        <v>89.5</v>
      </c>
      <c r="DD283">
        <v>89.75</v>
      </c>
      <c r="DE283" s="3">
        <v>-2.1544099999999999E-5</v>
      </c>
      <c r="DF283" s="3">
        <v>-1.6288000000000001E-5</v>
      </c>
      <c r="DG283">
        <v>0.46947499999999998</v>
      </c>
      <c r="DH283">
        <v>0</v>
      </c>
      <c r="DI283">
        <v>0</v>
      </c>
      <c r="DJ283">
        <v>15</v>
      </c>
      <c r="DK283">
        <v>210750</v>
      </c>
      <c r="DL283">
        <v>0</v>
      </c>
      <c r="DM283">
        <v>0</v>
      </c>
      <c r="DN283">
        <v>0</v>
      </c>
      <c r="DO283">
        <v>14137.2</v>
      </c>
      <c r="DP283">
        <v>0</v>
      </c>
      <c r="DQ283">
        <v>0</v>
      </c>
      <c r="DR283">
        <v>0</v>
      </c>
      <c r="DS283" s="3">
        <v>1471340</v>
      </c>
      <c r="DT283" s="3">
        <v>1471340</v>
      </c>
      <c r="DU283" s="3">
        <v>1471340</v>
      </c>
      <c r="DV283">
        <v>-19.090599999999998</v>
      </c>
      <c r="DW283">
        <v>1.2944100000000001</v>
      </c>
      <c r="DX283">
        <v>-2.2797900000000002</v>
      </c>
      <c r="DY283">
        <v>2827.43</v>
      </c>
      <c r="DZ283">
        <v>89.5</v>
      </c>
      <c r="EA283">
        <v>89.5</v>
      </c>
      <c r="EB283">
        <v>89.75</v>
      </c>
      <c r="EC283" s="3">
        <v>-2.1544099999999999E-5</v>
      </c>
      <c r="ED283" s="3">
        <v>-1.6288000000000001E-5</v>
      </c>
      <c r="EE283">
        <v>0.46947499999999998</v>
      </c>
      <c r="EF283">
        <v>0</v>
      </c>
      <c r="EG283">
        <v>0</v>
      </c>
      <c r="EH283">
        <v>15</v>
      </c>
      <c r="EI283">
        <v>210750</v>
      </c>
      <c r="EJ283">
        <v>0</v>
      </c>
      <c r="EK283">
        <v>0</v>
      </c>
      <c r="EL283">
        <v>0</v>
      </c>
      <c r="EM283">
        <v>14137.2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1</v>
      </c>
      <c r="FP283">
        <v>281</v>
      </c>
      <c r="FQ283">
        <v>1</v>
      </c>
    </row>
    <row r="284" spans="1:173" x14ac:dyDescent="0.25">
      <c r="A284">
        <v>1</v>
      </c>
      <c r="B284">
        <v>282</v>
      </c>
      <c r="C284" s="3">
        <v>1471340</v>
      </c>
      <c r="D284" s="3">
        <v>1471340</v>
      </c>
      <c r="E284" s="3">
        <v>1471340</v>
      </c>
      <c r="F284">
        <v>-19.158000000000001</v>
      </c>
      <c r="G284">
        <v>1.3008299999999999</v>
      </c>
      <c r="H284">
        <v>-2.28857</v>
      </c>
      <c r="I284">
        <v>2827.43</v>
      </c>
      <c r="J284">
        <v>89.5</v>
      </c>
      <c r="K284">
        <v>89.5</v>
      </c>
      <c r="L284">
        <v>89.75</v>
      </c>
      <c r="M284" s="3">
        <v>2.8134399999999999E-6</v>
      </c>
      <c r="N284" s="3">
        <v>4.57806E-5</v>
      </c>
      <c r="O284">
        <v>0.470217</v>
      </c>
      <c r="P284">
        <v>0</v>
      </c>
      <c r="Q284">
        <v>0</v>
      </c>
      <c r="R284">
        <v>15</v>
      </c>
      <c r="S284">
        <v>211500</v>
      </c>
      <c r="T284">
        <v>0</v>
      </c>
      <c r="U284">
        <v>0</v>
      </c>
      <c r="V284">
        <v>0</v>
      </c>
      <c r="W284">
        <v>14137.2</v>
      </c>
      <c r="X284">
        <v>0</v>
      </c>
      <c r="Y284">
        <v>0</v>
      </c>
      <c r="Z284">
        <v>0</v>
      </c>
      <c r="AA284" s="3">
        <v>1471340</v>
      </c>
      <c r="AB284" s="3">
        <v>1471340</v>
      </c>
      <c r="AC284" s="3">
        <v>1471340</v>
      </c>
      <c r="AD284">
        <v>-19.158000000000001</v>
      </c>
      <c r="AE284">
        <v>1.3008299999999999</v>
      </c>
      <c r="AF284">
        <v>-2.28857</v>
      </c>
      <c r="AG284">
        <v>2827.43</v>
      </c>
      <c r="AH284">
        <v>89.5</v>
      </c>
      <c r="AI284">
        <v>89.5</v>
      </c>
      <c r="AJ284">
        <v>89.75</v>
      </c>
      <c r="AK284" s="3">
        <v>2.8134399999999999E-6</v>
      </c>
      <c r="AL284" s="3">
        <v>4.57806E-5</v>
      </c>
      <c r="AM284">
        <v>0.470217</v>
      </c>
      <c r="AN284">
        <v>0</v>
      </c>
      <c r="AO284">
        <v>0</v>
      </c>
      <c r="AP284">
        <v>15</v>
      </c>
      <c r="AQ284">
        <v>211500</v>
      </c>
      <c r="AR284">
        <v>0</v>
      </c>
      <c r="AS284">
        <v>0</v>
      </c>
      <c r="AT284">
        <v>0</v>
      </c>
      <c r="AU284">
        <v>14137.2</v>
      </c>
      <c r="AV284">
        <v>0</v>
      </c>
      <c r="AW284">
        <v>0</v>
      </c>
      <c r="AX284">
        <v>0</v>
      </c>
      <c r="AY284" s="3">
        <v>1471340</v>
      </c>
      <c r="AZ284" s="3">
        <v>1471340</v>
      </c>
      <c r="BA284" s="3">
        <v>1471340</v>
      </c>
      <c r="BB284">
        <v>-19.158000000000001</v>
      </c>
      <c r="BC284">
        <v>1.3008299999999999</v>
      </c>
      <c r="BD284">
        <v>-2.28857</v>
      </c>
      <c r="BE284">
        <v>2827.43</v>
      </c>
      <c r="BF284">
        <v>89.5</v>
      </c>
      <c r="BG284">
        <v>89.5</v>
      </c>
      <c r="BH284">
        <v>89.75</v>
      </c>
      <c r="BI284" s="3">
        <v>2.8134399999999999E-6</v>
      </c>
      <c r="BJ284" s="3">
        <v>4.57806E-5</v>
      </c>
      <c r="BK284">
        <v>0.470217</v>
      </c>
      <c r="BL284">
        <v>0</v>
      </c>
      <c r="BM284">
        <v>0</v>
      </c>
      <c r="BN284">
        <v>15</v>
      </c>
      <c r="BO284">
        <v>211500</v>
      </c>
      <c r="BP284">
        <v>0</v>
      </c>
      <c r="BQ284">
        <v>0</v>
      </c>
      <c r="BR284">
        <v>0</v>
      </c>
      <c r="BS284">
        <v>14137.2</v>
      </c>
      <c r="BT284">
        <v>0</v>
      </c>
      <c r="BU284">
        <v>0</v>
      </c>
      <c r="BV284">
        <v>0</v>
      </c>
      <c r="BW284" s="3">
        <v>1471340</v>
      </c>
      <c r="BX284" s="3">
        <v>1471340</v>
      </c>
      <c r="BY284" s="3">
        <v>1471340</v>
      </c>
      <c r="BZ284">
        <v>-19.158000000000001</v>
      </c>
      <c r="CA284">
        <v>1.3008299999999999</v>
      </c>
      <c r="CB284">
        <v>-2.28857</v>
      </c>
      <c r="CC284">
        <v>2827.43</v>
      </c>
      <c r="CD284">
        <v>89.5</v>
      </c>
      <c r="CE284">
        <v>89.5</v>
      </c>
      <c r="CF284">
        <v>89.75</v>
      </c>
      <c r="CG284" s="3">
        <v>2.8134399999999999E-6</v>
      </c>
      <c r="CH284" s="3">
        <v>4.57806E-5</v>
      </c>
      <c r="CI284">
        <v>0.470217</v>
      </c>
      <c r="CJ284">
        <v>0</v>
      </c>
      <c r="CK284">
        <v>0</v>
      </c>
      <c r="CL284">
        <v>15</v>
      </c>
      <c r="CM284">
        <v>211500</v>
      </c>
      <c r="CN284">
        <v>0</v>
      </c>
      <c r="CO284">
        <v>0</v>
      </c>
      <c r="CP284">
        <v>0</v>
      </c>
      <c r="CQ284">
        <v>14137.2</v>
      </c>
      <c r="CR284">
        <v>0</v>
      </c>
      <c r="CS284">
        <v>0</v>
      </c>
      <c r="CT284">
        <v>0</v>
      </c>
      <c r="CU284" s="3">
        <v>1471340</v>
      </c>
      <c r="CV284" s="3">
        <v>1471340</v>
      </c>
      <c r="CW284" s="3">
        <v>1471340</v>
      </c>
      <c r="CX284">
        <v>-19.158000000000001</v>
      </c>
      <c r="CY284">
        <v>1.3008299999999999</v>
      </c>
      <c r="CZ284">
        <v>-2.28857</v>
      </c>
      <c r="DA284">
        <v>2827.43</v>
      </c>
      <c r="DB284">
        <v>89.5</v>
      </c>
      <c r="DC284">
        <v>89.5</v>
      </c>
      <c r="DD284">
        <v>89.75</v>
      </c>
      <c r="DE284" s="3">
        <v>2.8134399999999999E-6</v>
      </c>
      <c r="DF284" s="3">
        <v>4.57806E-5</v>
      </c>
      <c r="DG284">
        <v>0.470217</v>
      </c>
      <c r="DH284">
        <v>0</v>
      </c>
      <c r="DI284">
        <v>0</v>
      </c>
      <c r="DJ284">
        <v>15</v>
      </c>
      <c r="DK284">
        <v>211500</v>
      </c>
      <c r="DL284">
        <v>0</v>
      </c>
      <c r="DM284">
        <v>0</v>
      </c>
      <c r="DN284">
        <v>0</v>
      </c>
      <c r="DO284">
        <v>14137.2</v>
      </c>
      <c r="DP284">
        <v>0</v>
      </c>
      <c r="DQ284">
        <v>0</v>
      </c>
      <c r="DR284">
        <v>0</v>
      </c>
      <c r="DS284" s="3">
        <v>1471340</v>
      </c>
      <c r="DT284" s="3">
        <v>1471340</v>
      </c>
      <c r="DU284" s="3">
        <v>1471340</v>
      </c>
      <c r="DV284">
        <v>-19.158000000000001</v>
      </c>
      <c r="DW284">
        <v>1.3008299999999999</v>
      </c>
      <c r="DX284">
        <v>-2.28857</v>
      </c>
      <c r="DY284">
        <v>2827.43</v>
      </c>
      <c r="DZ284">
        <v>89.5</v>
      </c>
      <c r="EA284">
        <v>89.5</v>
      </c>
      <c r="EB284">
        <v>89.75</v>
      </c>
      <c r="EC284" s="3">
        <v>2.8134399999999999E-6</v>
      </c>
      <c r="ED284" s="3">
        <v>4.57806E-5</v>
      </c>
      <c r="EE284">
        <v>0.470217</v>
      </c>
      <c r="EF284">
        <v>0</v>
      </c>
      <c r="EG284">
        <v>0</v>
      </c>
      <c r="EH284">
        <v>15</v>
      </c>
      <c r="EI284">
        <v>211500</v>
      </c>
      <c r="EJ284">
        <v>0</v>
      </c>
      <c r="EK284">
        <v>0</v>
      </c>
      <c r="EL284">
        <v>0</v>
      </c>
      <c r="EM284">
        <v>14137.2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1</v>
      </c>
      <c r="FP284">
        <v>282</v>
      </c>
      <c r="FQ284">
        <v>1</v>
      </c>
    </row>
    <row r="285" spans="1:173" x14ac:dyDescent="0.25">
      <c r="A285">
        <v>1</v>
      </c>
      <c r="B285">
        <v>283</v>
      </c>
      <c r="C285" s="3">
        <v>1471340</v>
      </c>
      <c r="D285" s="3">
        <v>1471340</v>
      </c>
      <c r="E285" s="3">
        <v>1471340</v>
      </c>
      <c r="F285">
        <v>-19.2257</v>
      </c>
      <c r="G285">
        <v>1.3073999999999999</v>
      </c>
      <c r="H285">
        <v>-2.2977300000000001</v>
      </c>
      <c r="I285">
        <v>2827.43</v>
      </c>
      <c r="J285">
        <v>89.5</v>
      </c>
      <c r="K285">
        <v>89.5</v>
      </c>
      <c r="L285">
        <v>89.75</v>
      </c>
      <c r="M285" s="3">
        <v>-1.76183E-6</v>
      </c>
      <c r="N285" s="3">
        <v>-3.65831E-6</v>
      </c>
      <c r="O285">
        <v>0.47039300000000001</v>
      </c>
      <c r="P285">
        <v>0</v>
      </c>
      <c r="Q285">
        <v>0</v>
      </c>
      <c r="R285">
        <v>15</v>
      </c>
      <c r="S285">
        <v>212250</v>
      </c>
      <c r="T285">
        <v>0</v>
      </c>
      <c r="U285">
        <v>0</v>
      </c>
      <c r="V285">
        <v>0</v>
      </c>
      <c r="W285">
        <v>14137.2</v>
      </c>
      <c r="X285">
        <v>0</v>
      </c>
      <c r="Y285">
        <v>0</v>
      </c>
      <c r="Z285">
        <v>0</v>
      </c>
      <c r="AA285" s="3">
        <v>1471340</v>
      </c>
      <c r="AB285" s="3">
        <v>1471340</v>
      </c>
      <c r="AC285" s="3">
        <v>1471340</v>
      </c>
      <c r="AD285">
        <v>-19.2257</v>
      </c>
      <c r="AE285">
        <v>1.3073999999999999</v>
      </c>
      <c r="AF285">
        <v>-2.2977300000000001</v>
      </c>
      <c r="AG285">
        <v>2827.43</v>
      </c>
      <c r="AH285">
        <v>89.5</v>
      </c>
      <c r="AI285">
        <v>89.5</v>
      </c>
      <c r="AJ285">
        <v>89.75</v>
      </c>
      <c r="AK285" s="3">
        <v>-1.76183E-6</v>
      </c>
      <c r="AL285" s="3">
        <v>-3.65831E-6</v>
      </c>
      <c r="AM285">
        <v>0.47039300000000001</v>
      </c>
      <c r="AN285">
        <v>0</v>
      </c>
      <c r="AO285">
        <v>0</v>
      </c>
      <c r="AP285">
        <v>15</v>
      </c>
      <c r="AQ285">
        <v>212250</v>
      </c>
      <c r="AR285">
        <v>0</v>
      </c>
      <c r="AS285">
        <v>0</v>
      </c>
      <c r="AT285">
        <v>0</v>
      </c>
      <c r="AU285">
        <v>14137.2</v>
      </c>
      <c r="AV285">
        <v>0</v>
      </c>
      <c r="AW285">
        <v>0</v>
      </c>
      <c r="AX285">
        <v>0</v>
      </c>
      <c r="AY285" s="3">
        <v>1471340</v>
      </c>
      <c r="AZ285" s="3">
        <v>1471340</v>
      </c>
      <c r="BA285" s="3">
        <v>1471340</v>
      </c>
      <c r="BB285">
        <v>-19.2257</v>
      </c>
      <c r="BC285">
        <v>1.3073999999999999</v>
      </c>
      <c r="BD285">
        <v>-2.2977300000000001</v>
      </c>
      <c r="BE285">
        <v>2827.43</v>
      </c>
      <c r="BF285">
        <v>89.5</v>
      </c>
      <c r="BG285">
        <v>89.5</v>
      </c>
      <c r="BH285">
        <v>89.75</v>
      </c>
      <c r="BI285" s="3">
        <v>-1.76183E-6</v>
      </c>
      <c r="BJ285" s="3">
        <v>-3.65831E-6</v>
      </c>
      <c r="BK285">
        <v>0.47039300000000001</v>
      </c>
      <c r="BL285">
        <v>0</v>
      </c>
      <c r="BM285">
        <v>0</v>
      </c>
      <c r="BN285">
        <v>15</v>
      </c>
      <c r="BO285">
        <v>212250</v>
      </c>
      <c r="BP285">
        <v>0</v>
      </c>
      <c r="BQ285">
        <v>0</v>
      </c>
      <c r="BR285">
        <v>0</v>
      </c>
      <c r="BS285">
        <v>14137.2</v>
      </c>
      <c r="BT285">
        <v>0</v>
      </c>
      <c r="BU285">
        <v>0</v>
      </c>
      <c r="BV285">
        <v>0</v>
      </c>
      <c r="BW285" s="3">
        <v>1471340</v>
      </c>
      <c r="BX285" s="3">
        <v>1471340</v>
      </c>
      <c r="BY285" s="3">
        <v>1471340</v>
      </c>
      <c r="BZ285">
        <v>-19.2257</v>
      </c>
      <c r="CA285">
        <v>1.3073999999999999</v>
      </c>
      <c r="CB285">
        <v>-2.2977300000000001</v>
      </c>
      <c r="CC285">
        <v>2827.43</v>
      </c>
      <c r="CD285">
        <v>89.5</v>
      </c>
      <c r="CE285">
        <v>89.5</v>
      </c>
      <c r="CF285">
        <v>89.75</v>
      </c>
      <c r="CG285" s="3">
        <v>-1.76183E-6</v>
      </c>
      <c r="CH285" s="3">
        <v>-3.65831E-6</v>
      </c>
      <c r="CI285">
        <v>0.47039300000000001</v>
      </c>
      <c r="CJ285">
        <v>0</v>
      </c>
      <c r="CK285">
        <v>0</v>
      </c>
      <c r="CL285">
        <v>15</v>
      </c>
      <c r="CM285">
        <v>212250</v>
      </c>
      <c r="CN285">
        <v>0</v>
      </c>
      <c r="CO285">
        <v>0</v>
      </c>
      <c r="CP285">
        <v>0</v>
      </c>
      <c r="CQ285">
        <v>14137.2</v>
      </c>
      <c r="CR285">
        <v>0</v>
      </c>
      <c r="CS285">
        <v>0</v>
      </c>
      <c r="CT285">
        <v>0</v>
      </c>
      <c r="CU285" s="3">
        <v>1471340</v>
      </c>
      <c r="CV285" s="3">
        <v>1471340</v>
      </c>
      <c r="CW285" s="3">
        <v>1471340</v>
      </c>
      <c r="CX285">
        <v>-19.2257</v>
      </c>
      <c r="CY285">
        <v>1.3073999999999999</v>
      </c>
      <c r="CZ285">
        <v>-2.2977300000000001</v>
      </c>
      <c r="DA285">
        <v>2827.43</v>
      </c>
      <c r="DB285">
        <v>89.5</v>
      </c>
      <c r="DC285">
        <v>89.5</v>
      </c>
      <c r="DD285">
        <v>89.75</v>
      </c>
      <c r="DE285" s="3">
        <v>-1.76183E-6</v>
      </c>
      <c r="DF285" s="3">
        <v>-3.65831E-6</v>
      </c>
      <c r="DG285">
        <v>0.47039300000000001</v>
      </c>
      <c r="DH285">
        <v>0</v>
      </c>
      <c r="DI285">
        <v>0</v>
      </c>
      <c r="DJ285">
        <v>15</v>
      </c>
      <c r="DK285">
        <v>212250</v>
      </c>
      <c r="DL285">
        <v>0</v>
      </c>
      <c r="DM285">
        <v>0</v>
      </c>
      <c r="DN285">
        <v>0</v>
      </c>
      <c r="DO285">
        <v>14137.2</v>
      </c>
      <c r="DP285">
        <v>0</v>
      </c>
      <c r="DQ285">
        <v>0</v>
      </c>
      <c r="DR285">
        <v>0</v>
      </c>
      <c r="DS285" s="3">
        <v>1471340</v>
      </c>
      <c r="DT285" s="3">
        <v>1471340</v>
      </c>
      <c r="DU285" s="3">
        <v>1471340</v>
      </c>
      <c r="DV285">
        <v>-19.2257</v>
      </c>
      <c r="DW285">
        <v>1.3073999999999999</v>
      </c>
      <c r="DX285">
        <v>-2.2977300000000001</v>
      </c>
      <c r="DY285">
        <v>2827.43</v>
      </c>
      <c r="DZ285">
        <v>89.5</v>
      </c>
      <c r="EA285">
        <v>89.5</v>
      </c>
      <c r="EB285">
        <v>89.75</v>
      </c>
      <c r="EC285" s="3">
        <v>-1.76183E-6</v>
      </c>
      <c r="ED285" s="3">
        <v>-3.65831E-6</v>
      </c>
      <c r="EE285">
        <v>0.47039300000000001</v>
      </c>
      <c r="EF285">
        <v>0</v>
      </c>
      <c r="EG285">
        <v>0</v>
      </c>
      <c r="EH285">
        <v>15</v>
      </c>
      <c r="EI285">
        <v>212250</v>
      </c>
      <c r="EJ285">
        <v>0</v>
      </c>
      <c r="EK285">
        <v>0</v>
      </c>
      <c r="EL285">
        <v>0</v>
      </c>
      <c r="EM285">
        <v>14137.2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1</v>
      </c>
      <c r="FP285">
        <v>283</v>
      </c>
      <c r="FQ285">
        <v>1</v>
      </c>
    </row>
    <row r="286" spans="1:173" x14ac:dyDescent="0.25">
      <c r="A286">
        <v>1</v>
      </c>
      <c r="B286">
        <v>284</v>
      </c>
      <c r="C286" s="3">
        <v>1471340</v>
      </c>
      <c r="D286" s="3">
        <v>1471340</v>
      </c>
      <c r="E286" s="3">
        <v>1471340</v>
      </c>
      <c r="F286">
        <v>-19.2944</v>
      </c>
      <c r="G286">
        <v>1.31243</v>
      </c>
      <c r="H286">
        <v>-2.3072599999999999</v>
      </c>
      <c r="I286">
        <v>2827.43</v>
      </c>
      <c r="J286">
        <v>89.5</v>
      </c>
      <c r="K286">
        <v>89.5</v>
      </c>
      <c r="L286">
        <v>89.75</v>
      </c>
      <c r="M286" s="3">
        <v>1.37637E-5</v>
      </c>
      <c r="N286" s="3">
        <v>2.38346E-5</v>
      </c>
      <c r="O286">
        <v>0.47001399999999999</v>
      </c>
      <c r="P286">
        <v>0</v>
      </c>
      <c r="Q286">
        <v>0</v>
      </c>
      <c r="R286">
        <v>15</v>
      </c>
      <c r="S286">
        <v>213000</v>
      </c>
      <c r="T286">
        <v>0</v>
      </c>
      <c r="U286">
        <v>0</v>
      </c>
      <c r="V286">
        <v>0</v>
      </c>
      <c r="W286">
        <v>14137.2</v>
      </c>
      <c r="X286">
        <v>0</v>
      </c>
      <c r="Y286">
        <v>0</v>
      </c>
      <c r="Z286">
        <v>0</v>
      </c>
      <c r="AA286" s="3">
        <v>1471340</v>
      </c>
      <c r="AB286" s="3">
        <v>1471340</v>
      </c>
      <c r="AC286" s="3">
        <v>1471340</v>
      </c>
      <c r="AD286">
        <v>-19.2944</v>
      </c>
      <c r="AE286">
        <v>1.31243</v>
      </c>
      <c r="AF286">
        <v>-2.3072599999999999</v>
      </c>
      <c r="AG286">
        <v>2827.43</v>
      </c>
      <c r="AH286">
        <v>89.5</v>
      </c>
      <c r="AI286">
        <v>89.5</v>
      </c>
      <c r="AJ286">
        <v>89.75</v>
      </c>
      <c r="AK286" s="3">
        <v>1.37637E-5</v>
      </c>
      <c r="AL286" s="3">
        <v>2.38346E-5</v>
      </c>
      <c r="AM286">
        <v>0.47001399999999999</v>
      </c>
      <c r="AN286">
        <v>0</v>
      </c>
      <c r="AO286">
        <v>0</v>
      </c>
      <c r="AP286">
        <v>15</v>
      </c>
      <c r="AQ286">
        <v>213000</v>
      </c>
      <c r="AR286">
        <v>0</v>
      </c>
      <c r="AS286">
        <v>0</v>
      </c>
      <c r="AT286">
        <v>0</v>
      </c>
      <c r="AU286">
        <v>14137.2</v>
      </c>
      <c r="AV286">
        <v>0</v>
      </c>
      <c r="AW286">
        <v>0</v>
      </c>
      <c r="AX286">
        <v>0</v>
      </c>
      <c r="AY286" s="3">
        <v>1471340</v>
      </c>
      <c r="AZ286" s="3">
        <v>1471340</v>
      </c>
      <c r="BA286" s="3">
        <v>1471340</v>
      </c>
      <c r="BB286">
        <v>-19.2944</v>
      </c>
      <c r="BC286">
        <v>1.31243</v>
      </c>
      <c r="BD286">
        <v>-2.3072599999999999</v>
      </c>
      <c r="BE286">
        <v>2827.43</v>
      </c>
      <c r="BF286">
        <v>89.5</v>
      </c>
      <c r="BG286">
        <v>89.5</v>
      </c>
      <c r="BH286">
        <v>89.75</v>
      </c>
      <c r="BI286" s="3">
        <v>1.37637E-5</v>
      </c>
      <c r="BJ286" s="3">
        <v>2.38346E-5</v>
      </c>
      <c r="BK286">
        <v>0.47001399999999999</v>
      </c>
      <c r="BL286">
        <v>0</v>
      </c>
      <c r="BM286">
        <v>0</v>
      </c>
      <c r="BN286">
        <v>15</v>
      </c>
      <c r="BO286">
        <v>213000</v>
      </c>
      <c r="BP286">
        <v>0</v>
      </c>
      <c r="BQ286">
        <v>0</v>
      </c>
      <c r="BR286">
        <v>0</v>
      </c>
      <c r="BS286">
        <v>14137.2</v>
      </c>
      <c r="BT286">
        <v>0</v>
      </c>
      <c r="BU286">
        <v>0</v>
      </c>
      <c r="BV286">
        <v>0</v>
      </c>
      <c r="BW286" s="3">
        <v>1471340</v>
      </c>
      <c r="BX286" s="3">
        <v>1471340</v>
      </c>
      <c r="BY286" s="3">
        <v>1471340</v>
      </c>
      <c r="BZ286">
        <v>-19.2944</v>
      </c>
      <c r="CA286">
        <v>1.31243</v>
      </c>
      <c r="CB286">
        <v>-2.3072599999999999</v>
      </c>
      <c r="CC286">
        <v>2827.43</v>
      </c>
      <c r="CD286">
        <v>89.5</v>
      </c>
      <c r="CE286">
        <v>89.5</v>
      </c>
      <c r="CF286">
        <v>89.75</v>
      </c>
      <c r="CG286" s="3">
        <v>1.37637E-5</v>
      </c>
      <c r="CH286" s="3">
        <v>2.38346E-5</v>
      </c>
      <c r="CI286">
        <v>0.47001399999999999</v>
      </c>
      <c r="CJ286">
        <v>0</v>
      </c>
      <c r="CK286">
        <v>0</v>
      </c>
      <c r="CL286">
        <v>15</v>
      </c>
      <c r="CM286">
        <v>213000</v>
      </c>
      <c r="CN286">
        <v>0</v>
      </c>
      <c r="CO286">
        <v>0</v>
      </c>
      <c r="CP286">
        <v>0</v>
      </c>
      <c r="CQ286">
        <v>14137.2</v>
      </c>
      <c r="CR286">
        <v>0</v>
      </c>
      <c r="CS286">
        <v>0</v>
      </c>
      <c r="CT286">
        <v>0</v>
      </c>
      <c r="CU286" s="3">
        <v>1471340</v>
      </c>
      <c r="CV286" s="3">
        <v>1471340</v>
      </c>
      <c r="CW286" s="3">
        <v>1471340</v>
      </c>
      <c r="CX286">
        <v>-19.2944</v>
      </c>
      <c r="CY286">
        <v>1.31243</v>
      </c>
      <c r="CZ286">
        <v>-2.3072599999999999</v>
      </c>
      <c r="DA286">
        <v>2827.43</v>
      </c>
      <c r="DB286">
        <v>89.5</v>
      </c>
      <c r="DC286">
        <v>89.5</v>
      </c>
      <c r="DD286">
        <v>89.75</v>
      </c>
      <c r="DE286" s="3">
        <v>1.37637E-5</v>
      </c>
      <c r="DF286" s="3">
        <v>2.38346E-5</v>
      </c>
      <c r="DG286">
        <v>0.47001399999999999</v>
      </c>
      <c r="DH286">
        <v>0</v>
      </c>
      <c r="DI286">
        <v>0</v>
      </c>
      <c r="DJ286">
        <v>15</v>
      </c>
      <c r="DK286">
        <v>213000</v>
      </c>
      <c r="DL286">
        <v>0</v>
      </c>
      <c r="DM286">
        <v>0</v>
      </c>
      <c r="DN286">
        <v>0</v>
      </c>
      <c r="DO286">
        <v>14137.2</v>
      </c>
      <c r="DP286">
        <v>0</v>
      </c>
      <c r="DQ286">
        <v>0</v>
      </c>
      <c r="DR286">
        <v>0</v>
      </c>
      <c r="DS286" s="3">
        <v>1471340</v>
      </c>
      <c r="DT286" s="3">
        <v>1471340</v>
      </c>
      <c r="DU286" s="3">
        <v>1471340</v>
      </c>
      <c r="DV286">
        <v>-19.2944</v>
      </c>
      <c r="DW286">
        <v>1.31243</v>
      </c>
      <c r="DX286">
        <v>-2.3072599999999999</v>
      </c>
      <c r="DY286">
        <v>2827.43</v>
      </c>
      <c r="DZ286">
        <v>89.5</v>
      </c>
      <c r="EA286">
        <v>89.5</v>
      </c>
      <c r="EB286">
        <v>89.75</v>
      </c>
      <c r="EC286" s="3">
        <v>1.37637E-5</v>
      </c>
      <c r="ED286" s="3">
        <v>2.38346E-5</v>
      </c>
      <c r="EE286">
        <v>0.47001399999999999</v>
      </c>
      <c r="EF286">
        <v>0</v>
      </c>
      <c r="EG286">
        <v>0</v>
      </c>
      <c r="EH286">
        <v>15</v>
      </c>
      <c r="EI286">
        <v>213000</v>
      </c>
      <c r="EJ286">
        <v>0</v>
      </c>
      <c r="EK286">
        <v>0</v>
      </c>
      <c r="EL286">
        <v>0</v>
      </c>
      <c r="EM286">
        <v>14137.2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1</v>
      </c>
      <c r="FP286">
        <v>284</v>
      </c>
      <c r="FQ286">
        <v>1</v>
      </c>
    </row>
    <row r="287" spans="1:173" x14ac:dyDescent="0.25">
      <c r="A287">
        <v>1</v>
      </c>
      <c r="B287">
        <v>285</v>
      </c>
      <c r="C287" s="3">
        <v>1471340</v>
      </c>
      <c r="D287" s="3">
        <v>1471340</v>
      </c>
      <c r="E287" s="3">
        <v>1471340</v>
      </c>
      <c r="F287">
        <v>-19.362200000000001</v>
      </c>
      <c r="G287">
        <v>1.31898</v>
      </c>
      <c r="H287">
        <v>-2.3167</v>
      </c>
      <c r="I287">
        <v>2827.43</v>
      </c>
      <c r="J287">
        <v>89.5</v>
      </c>
      <c r="K287">
        <v>89.5</v>
      </c>
      <c r="L287">
        <v>89.75</v>
      </c>
      <c r="M287" s="3">
        <v>7.3319000000000001E-6</v>
      </c>
      <c r="N287" s="3">
        <v>1.9356700000000001E-5</v>
      </c>
      <c r="O287">
        <v>0.46961799999999998</v>
      </c>
      <c r="P287">
        <v>0</v>
      </c>
      <c r="Q287">
        <v>0</v>
      </c>
      <c r="R287">
        <v>15</v>
      </c>
      <c r="S287">
        <v>213750</v>
      </c>
      <c r="T287">
        <v>0</v>
      </c>
      <c r="U287">
        <v>0</v>
      </c>
      <c r="V287">
        <v>0</v>
      </c>
      <c r="W287">
        <v>14137.2</v>
      </c>
      <c r="X287">
        <v>0</v>
      </c>
      <c r="Y287">
        <v>0</v>
      </c>
      <c r="Z287">
        <v>0</v>
      </c>
      <c r="AA287" s="3">
        <v>1471340</v>
      </c>
      <c r="AB287" s="3">
        <v>1471340</v>
      </c>
      <c r="AC287" s="3">
        <v>1471340</v>
      </c>
      <c r="AD287">
        <v>-19.362200000000001</v>
      </c>
      <c r="AE287">
        <v>1.31898</v>
      </c>
      <c r="AF287">
        <v>-2.3167</v>
      </c>
      <c r="AG287">
        <v>2827.43</v>
      </c>
      <c r="AH287">
        <v>89.5</v>
      </c>
      <c r="AI287">
        <v>89.5</v>
      </c>
      <c r="AJ287">
        <v>89.75</v>
      </c>
      <c r="AK287" s="3">
        <v>7.3319000000000001E-6</v>
      </c>
      <c r="AL287" s="3">
        <v>1.9356700000000001E-5</v>
      </c>
      <c r="AM287">
        <v>0.46961799999999998</v>
      </c>
      <c r="AN287">
        <v>0</v>
      </c>
      <c r="AO287">
        <v>0</v>
      </c>
      <c r="AP287">
        <v>15</v>
      </c>
      <c r="AQ287">
        <v>213750</v>
      </c>
      <c r="AR287">
        <v>0</v>
      </c>
      <c r="AS287">
        <v>0</v>
      </c>
      <c r="AT287">
        <v>0</v>
      </c>
      <c r="AU287">
        <v>14137.2</v>
      </c>
      <c r="AV287">
        <v>0</v>
      </c>
      <c r="AW287">
        <v>0</v>
      </c>
      <c r="AX287">
        <v>0</v>
      </c>
      <c r="AY287" s="3">
        <v>1471340</v>
      </c>
      <c r="AZ287" s="3">
        <v>1471340</v>
      </c>
      <c r="BA287" s="3">
        <v>1471340</v>
      </c>
      <c r="BB287">
        <v>-19.362200000000001</v>
      </c>
      <c r="BC287">
        <v>1.31898</v>
      </c>
      <c r="BD287">
        <v>-2.3167</v>
      </c>
      <c r="BE287">
        <v>2827.43</v>
      </c>
      <c r="BF287">
        <v>89.5</v>
      </c>
      <c r="BG287">
        <v>89.5</v>
      </c>
      <c r="BH287">
        <v>89.75</v>
      </c>
      <c r="BI287" s="3">
        <v>7.3319000000000001E-6</v>
      </c>
      <c r="BJ287" s="3">
        <v>1.9356700000000001E-5</v>
      </c>
      <c r="BK287">
        <v>0.46961799999999998</v>
      </c>
      <c r="BL287">
        <v>0</v>
      </c>
      <c r="BM287">
        <v>0</v>
      </c>
      <c r="BN287">
        <v>15</v>
      </c>
      <c r="BO287">
        <v>213750</v>
      </c>
      <c r="BP287">
        <v>0</v>
      </c>
      <c r="BQ287">
        <v>0</v>
      </c>
      <c r="BR287">
        <v>0</v>
      </c>
      <c r="BS287">
        <v>14137.2</v>
      </c>
      <c r="BT287">
        <v>0</v>
      </c>
      <c r="BU287">
        <v>0</v>
      </c>
      <c r="BV287">
        <v>0</v>
      </c>
      <c r="BW287" s="3">
        <v>1471340</v>
      </c>
      <c r="BX287" s="3">
        <v>1471340</v>
      </c>
      <c r="BY287" s="3">
        <v>1471340</v>
      </c>
      <c r="BZ287">
        <v>-19.362200000000001</v>
      </c>
      <c r="CA287">
        <v>1.31898</v>
      </c>
      <c r="CB287">
        <v>-2.3167</v>
      </c>
      <c r="CC287">
        <v>2827.43</v>
      </c>
      <c r="CD287">
        <v>89.5</v>
      </c>
      <c r="CE287">
        <v>89.5</v>
      </c>
      <c r="CF287">
        <v>89.75</v>
      </c>
      <c r="CG287" s="3">
        <v>7.3319000000000001E-6</v>
      </c>
      <c r="CH287" s="3">
        <v>1.9356700000000001E-5</v>
      </c>
      <c r="CI287">
        <v>0.46961799999999998</v>
      </c>
      <c r="CJ287">
        <v>0</v>
      </c>
      <c r="CK287">
        <v>0</v>
      </c>
      <c r="CL287">
        <v>15</v>
      </c>
      <c r="CM287">
        <v>213750</v>
      </c>
      <c r="CN287">
        <v>0</v>
      </c>
      <c r="CO287">
        <v>0</v>
      </c>
      <c r="CP287">
        <v>0</v>
      </c>
      <c r="CQ287">
        <v>14137.2</v>
      </c>
      <c r="CR287">
        <v>0</v>
      </c>
      <c r="CS287">
        <v>0</v>
      </c>
      <c r="CT287">
        <v>0</v>
      </c>
      <c r="CU287" s="3">
        <v>1471340</v>
      </c>
      <c r="CV287" s="3">
        <v>1471340</v>
      </c>
      <c r="CW287" s="3">
        <v>1471340</v>
      </c>
      <c r="CX287">
        <v>-19.362200000000001</v>
      </c>
      <c r="CY287">
        <v>1.31898</v>
      </c>
      <c r="CZ287">
        <v>-2.3167</v>
      </c>
      <c r="DA287">
        <v>2827.43</v>
      </c>
      <c r="DB287">
        <v>89.5</v>
      </c>
      <c r="DC287">
        <v>89.5</v>
      </c>
      <c r="DD287">
        <v>89.75</v>
      </c>
      <c r="DE287" s="3">
        <v>7.3319000000000001E-6</v>
      </c>
      <c r="DF287" s="3">
        <v>1.9356700000000001E-5</v>
      </c>
      <c r="DG287">
        <v>0.46961799999999998</v>
      </c>
      <c r="DH287">
        <v>0</v>
      </c>
      <c r="DI287">
        <v>0</v>
      </c>
      <c r="DJ287">
        <v>15</v>
      </c>
      <c r="DK287">
        <v>213750</v>
      </c>
      <c r="DL287">
        <v>0</v>
      </c>
      <c r="DM287">
        <v>0</v>
      </c>
      <c r="DN287">
        <v>0</v>
      </c>
      <c r="DO287">
        <v>14137.2</v>
      </c>
      <c r="DP287">
        <v>0</v>
      </c>
      <c r="DQ287">
        <v>0</v>
      </c>
      <c r="DR287">
        <v>0</v>
      </c>
      <c r="DS287" s="3">
        <v>1471340</v>
      </c>
      <c r="DT287" s="3">
        <v>1471340</v>
      </c>
      <c r="DU287" s="3">
        <v>1471340</v>
      </c>
      <c r="DV287">
        <v>-19.362200000000001</v>
      </c>
      <c r="DW287">
        <v>1.31898</v>
      </c>
      <c r="DX287">
        <v>-2.3167</v>
      </c>
      <c r="DY287">
        <v>2827.43</v>
      </c>
      <c r="DZ287">
        <v>89.5</v>
      </c>
      <c r="EA287">
        <v>89.5</v>
      </c>
      <c r="EB287">
        <v>89.75</v>
      </c>
      <c r="EC287" s="3">
        <v>7.3319000000000001E-6</v>
      </c>
      <c r="ED287" s="3">
        <v>1.9356700000000001E-5</v>
      </c>
      <c r="EE287">
        <v>0.46961799999999998</v>
      </c>
      <c r="EF287">
        <v>0</v>
      </c>
      <c r="EG287">
        <v>0</v>
      </c>
      <c r="EH287">
        <v>15</v>
      </c>
      <c r="EI287">
        <v>213750</v>
      </c>
      <c r="EJ287">
        <v>0</v>
      </c>
      <c r="EK287">
        <v>0</v>
      </c>
      <c r="EL287">
        <v>0</v>
      </c>
      <c r="EM287">
        <v>14137.2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1</v>
      </c>
      <c r="FP287">
        <v>285</v>
      </c>
      <c r="FQ287">
        <v>1</v>
      </c>
    </row>
    <row r="288" spans="1:173" x14ac:dyDescent="0.25">
      <c r="A288">
        <v>1</v>
      </c>
      <c r="B288">
        <v>286</v>
      </c>
      <c r="C288" s="3">
        <v>1471340</v>
      </c>
      <c r="D288" s="3">
        <v>1471340</v>
      </c>
      <c r="E288" s="3">
        <v>1471340</v>
      </c>
      <c r="F288">
        <v>-19.428100000000001</v>
      </c>
      <c r="G288">
        <v>1.32477</v>
      </c>
      <c r="H288">
        <v>-2.3259599999999998</v>
      </c>
      <c r="I288">
        <v>2827.43</v>
      </c>
      <c r="J288">
        <v>89.5</v>
      </c>
      <c r="K288">
        <v>89.5</v>
      </c>
      <c r="L288">
        <v>89.75</v>
      </c>
      <c r="M288" s="3">
        <v>-1.5245100000000001E-5</v>
      </c>
      <c r="N288" s="3">
        <v>-2.18628E-5</v>
      </c>
      <c r="O288">
        <v>0.46952199999999999</v>
      </c>
      <c r="P288">
        <v>0</v>
      </c>
      <c r="Q288">
        <v>0</v>
      </c>
      <c r="R288">
        <v>15</v>
      </c>
      <c r="S288">
        <v>214500</v>
      </c>
      <c r="T288">
        <v>0</v>
      </c>
      <c r="U288">
        <v>0</v>
      </c>
      <c r="V288">
        <v>0</v>
      </c>
      <c r="W288">
        <v>14137.2</v>
      </c>
      <c r="X288">
        <v>0</v>
      </c>
      <c r="Y288">
        <v>0</v>
      </c>
      <c r="Z288">
        <v>0</v>
      </c>
      <c r="AA288" s="3">
        <v>1471340</v>
      </c>
      <c r="AB288" s="3">
        <v>1471340</v>
      </c>
      <c r="AC288" s="3">
        <v>1471340</v>
      </c>
      <c r="AD288">
        <v>-19.428100000000001</v>
      </c>
      <c r="AE288">
        <v>1.32477</v>
      </c>
      <c r="AF288">
        <v>-2.3259599999999998</v>
      </c>
      <c r="AG288">
        <v>2827.43</v>
      </c>
      <c r="AH288">
        <v>89.5</v>
      </c>
      <c r="AI288">
        <v>89.5</v>
      </c>
      <c r="AJ288">
        <v>89.75</v>
      </c>
      <c r="AK288" s="3">
        <v>-1.5245100000000001E-5</v>
      </c>
      <c r="AL288" s="3">
        <v>-2.18628E-5</v>
      </c>
      <c r="AM288">
        <v>0.46952199999999999</v>
      </c>
      <c r="AN288">
        <v>0</v>
      </c>
      <c r="AO288">
        <v>0</v>
      </c>
      <c r="AP288">
        <v>15</v>
      </c>
      <c r="AQ288">
        <v>214500</v>
      </c>
      <c r="AR288">
        <v>0</v>
      </c>
      <c r="AS288">
        <v>0</v>
      </c>
      <c r="AT288">
        <v>0</v>
      </c>
      <c r="AU288">
        <v>14137.2</v>
      </c>
      <c r="AV288">
        <v>0</v>
      </c>
      <c r="AW288">
        <v>0</v>
      </c>
      <c r="AX288">
        <v>0</v>
      </c>
      <c r="AY288" s="3">
        <v>1471340</v>
      </c>
      <c r="AZ288" s="3">
        <v>1471340</v>
      </c>
      <c r="BA288" s="3">
        <v>1471340</v>
      </c>
      <c r="BB288">
        <v>-19.428100000000001</v>
      </c>
      <c r="BC288">
        <v>1.32477</v>
      </c>
      <c r="BD288">
        <v>-2.3259599999999998</v>
      </c>
      <c r="BE288">
        <v>2827.43</v>
      </c>
      <c r="BF288">
        <v>89.5</v>
      </c>
      <c r="BG288">
        <v>89.5</v>
      </c>
      <c r="BH288">
        <v>89.75</v>
      </c>
      <c r="BI288" s="3">
        <v>-1.5245100000000001E-5</v>
      </c>
      <c r="BJ288" s="3">
        <v>-2.18628E-5</v>
      </c>
      <c r="BK288">
        <v>0.46952199999999999</v>
      </c>
      <c r="BL288">
        <v>0</v>
      </c>
      <c r="BM288">
        <v>0</v>
      </c>
      <c r="BN288">
        <v>15</v>
      </c>
      <c r="BO288">
        <v>214500</v>
      </c>
      <c r="BP288">
        <v>0</v>
      </c>
      <c r="BQ288">
        <v>0</v>
      </c>
      <c r="BR288">
        <v>0</v>
      </c>
      <c r="BS288">
        <v>14137.2</v>
      </c>
      <c r="BT288">
        <v>0</v>
      </c>
      <c r="BU288">
        <v>0</v>
      </c>
      <c r="BV288">
        <v>0</v>
      </c>
      <c r="BW288" s="3">
        <v>1471340</v>
      </c>
      <c r="BX288" s="3">
        <v>1471340</v>
      </c>
      <c r="BY288" s="3">
        <v>1471340</v>
      </c>
      <c r="BZ288">
        <v>-19.428100000000001</v>
      </c>
      <c r="CA288">
        <v>1.32477</v>
      </c>
      <c r="CB288">
        <v>-2.3259599999999998</v>
      </c>
      <c r="CC288">
        <v>2827.43</v>
      </c>
      <c r="CD288">
        <v>89.5</v>
      </c>
      <c r="CE288">
        <v>89.5</v>
      </c>
      <c r="CF288">
        <v>89.75</v>
      </c>
      <c r="CG288" s="3">
        <v>-1.5245100000000001E-5</v>
      </c>
      <c r="CH288" s="3">
        <v>-2.18628E-5</v>
      </c>
      <c r="CI288">
        <v>0.46952199999999999</v>
      </c>
      <c r="CJ288">
        <v>0</v>
      </c>
      <c r="CK288">
        <v>0</v>
      </c>
      <c r="CL288">
        <v>15</v>
      </c>
      <c r="CM288">
        <v>214500</v>
      </c>
      <c r="CN288">
        <v>0</v>
      </c>
      <c r="CO288">
        <v>0</v>
      </c>
      <c r="CP288">
        <v>0</v>
      </c>
      <c r="CQ288">
        <v>14137.2</v>
      </c>
      <c r="CR288">
        <v>0</v>
      </c>
      <c r="CS288">
        <v>0</v>
      </c>
      <c r="CT288">
        <v>0</v>
      </c>
      <c r="CU288" s="3">
        <v>1471340</v>
      </c>
      <c r="CV288" s="3">
        <v>1471340</v>
      </c>
      <c r="CW288" s="3">
        <v>1471340</v>
      </c>
      <c r="CX288">
        <v>-19.428100000000001</v>
      </c>
      <c r="CY288">
        <v>1.32477</v>
      </c>
      <c r="CZ288">
        <v>-2.3259599999999998</v>
      </c>
      <c r="DA288">
        <v>2827.43</v>
      </c>
      <c r="DB288">
        <v>89.5</v>
      </c>
      <c r="DC288">
        <v>89.5</v>
      </c>
      <c r="DD288">
        <v>89.75</v>
      </c>
      <c r="DE288" s="3">
        <v>-1.5245100000000001E-5</v>
      </c>
      <c r="DF288" s="3">
        <v>-2.18628E-5</v>
      </c>
      <c r="DG288">
        <v>0.46952199999999999</v>
      </c>
      <c r="DH288">
        <v>0</v>
      </c>
      <c r="DI288">
        <v>0</v>
      </c>
      <c r="DJ288">
        <v>15</v>
      </c>
      <c r="DK288">
        <v>214500</v>
      </c>
      <c r="DL288">
        <v>0</v>
      </c>
      <c r="DM288">
        <v>0</v>
      </c>
      <c r="DN288">
        <v>0</v>
      </c>
      <c r="DO288">
        <v>14137.2</v>
      </c>
      <c r="DP288">
        <v>0</v>
      </c>
      <c r="DQ288">
        <v>0</v>
      </c>
      <c r="DR288">
        <v>0</v>
      </c>
      <c r="DS288" s="3">
        <v>1471340</v>
      </c>
      <c r="DT288" s="3">
        <v>1471340</v>
      </c>
      <c r="DU288" s="3">
        <v>1471340</v>
      </c>
      <c r="DV288">
        <v>-19.428100000000001</v>
      </c>
      <c r="DW288">
        <v>1.32477</v>
      </c>
      <c r="DX288">
        <v>-2.3259599999999998</v>
      </c>
      <c r="DY288">
        <v>2827.43</v>
      </c>
      <c r="DZ288">
        <v>89.5</v>
      </c>
      <c r="EA288">
        <v>89.5</v>
      </c>
      <c r="EB288">
        <v>89.75</v>
      </c>
      <c r="EC288" s="3">
        <v>-1.5245100000000001E-5</v>
      </c>
      <c r="ED288" s="3">
        <v>-2.18628E-5</v>
      </c>
      <c r="EE288">
        <v>0.46952199999999999</v>
      </c>
      <c r="EF288">
        <v>0</v>
      </c>
      <c r="EG288">
        <v>0</v>
      </c>
      <c r="EH288">
        <v>15</v>
      </c>
      <c r="EI288">
        <v>214500</v>
      </c>
      <c r="EJ288">
        <v>0</v>
      </c>
      <c r="EK288">
        <v>0</v>
      </c>
      <c r="EL288">
        <v>0</v>
      </c>
      <c r="EM288">
        <v>14137.2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1</v>
      </c>
      <c r="FP288">
        <v>286</v>
      </c>
      <c r="FQ288">
        <v>1</v>
      </c>
    </row>
    <row r="289" spans="1:173" x14ac:dyDescent="0.25">
      <c r="A289">
        <v>1</v>
      </c>
      <c r="B289">
        <v>287</v>
      </c>
      <c r="C289" s="3">
        <v>1471340</v>
      </c>
      <c r="D289" s="3">
        <v>1471340</v>
      </c>
      <c r="E289" s="3">
        <v>1471340</v>
      </c>
      <c r="F289">
        <v>-19.496700000000001</v>
      </c>
      <c r="G289">
        <v>1.33135</v>
      </c>
      <c r="H289">
        <v>-2.3340800000000002</v>
      </c>
      <c r="I289">
        <v>2827.43</v>
      </c>
      <c r="J289">
        <v>89.5</v>
      </c>
      <c r="K289">
        <v>89.5</v>
      </c>
      <c r="L289">
        <v>89.75</v>
      </c>
      <c r="M289" s="3">
        <v>4.1943599999999998E-6</v>
      </c>
      <c r="N289" s="3">
        <v>1.3539399999999999E-5</v>
      </c>
      <c r="O289">
        <v>0.47056700000000001</v>
      </c>
      <c r="P289">
        <v>0</v>
      </c>
      <c r="Q289">
        <v>0</v>
      </c>
      <c r="R289">
        <v>15</v>
      </c>
      <c r="S289">
        <v>215250</v>
      </c>
      <c r="T289">
        <v>0</v>
      </c>
      <c r="U289">
        <v>0</v>
      </c>
      <c r="V289">
        <v>0</v>
      </c>
      <c r="W289">
        <v>14137.2</v>
      </c>
      <c r="X289">
        <v>0</v>
      </c>
      <c r="Y289">
        <v>0</v>
      </c>
      <c r="Z289">
        <v>0</v>
      </c>
      <c r="AA289" s="3">
        <v>1471340</v>
      </c>
      <c r="AB289" s="3">
        <v>1471340</v>
      </c>
      <c r="AC289" s="3">
        <v>1471340</v>
      </c>
      <c r="AD289">
        <v>-19.496700000000001</v>
      </c>
      <c r="AE289">
        <v>1.33135</v>
      </c>
      <c r="AF289">
        <v>-2.3340800000000002</v>
      </c>
      <c r="AG289">
        <v>2827.43</v>
      </c>
      <c r="AH289">
        <v>89.5</v>
      </c>
      <c r="AI289">
        <v>89.5</v>
      </c>
      <c r="AJ289">
        <v>89.75</v>
      </c>
      <c r="AK289" s="3">
        <v>4.1943599999999998E-6</v>
      </c>
      <c r="AL289" s="3">
        <v>1.3539399999999999E-5</v>
      </c>
      <c r="AM289">
        <v>0.47056700000000001</v>
      </c>
      <c r="AN289">
        <v>0</v>
      </c>
      <c r="AO289">
        <v>0</v>
      </c>
      <c r="AP289">
        <v>15</v>
      </c>
      <c r="AQ289">
        <v>215250</v>
      </c>
      <c r="AR289">
        <v>0</v>
      </c>
      <c r="AS289">
        <v>0</v>
      </c>
      <c r="AT289">
        <v>0</v>
      </c>
      <c r="AU289">
        <v>14137.2</v>
      </c>
      <c r="AV289">
        <v>0</v>
      </c>
      <c r="AW289">
        <v>0</v>
      </c>
      <c r="AX289">
        <v>0</v>
      </c>
      <c r="AY289" s="3">
        <v>1471340</v>
      </c>
      <c r="AZ289" s="3">
        <v>1471340</v>
      </c>
      <c r="BA289" s="3">
        <v>1471340</v>
      </c>
      <c r="BB289">
        <v>-19.496700000000001</v>
      </c>
      <c r="BC289">
        <v>1.33135</v>
      </c>
      <c r="BD289">
        <v>-2.3340800000000002</v>
      </c>
      <c r="BE289">
        <v>2827.43</v>
      </c>
      <c r="BF289">
        <v>89.5</v>
      </c>
      <c r="BG289">
        <v>89.5</v>
      </c>
      <c r="BH289">
        <v>89.75</v>
      </c>
      <c r="BI289" s="3">
        <v>4.1943599999999998E-6</v>
      </c>
      <c r="BJ289" s="3">
        <v>1.3539399999999999E-5</v>
      </c>
      <c r="BK289">
        <v>0.47056700000000001</v>
      </c>
      <c r="BL289">
        <v>0</v>
      </c>
      <c r="BM289">
        <v>0</v>
      </c>
      <c r="BN289">
        <v>15</v>
      </c>
      <c r="BO289">
        <v>215250</v>
      </c>
      <c r="BP289">
        <v>0</v>
      </c>
      <c r="BQ289">
        <v>0</v>
      </c>
      <c r="BR289">
        <v>0</v>
      </c>
      <c r="BS289">
        <v>14137.2</v>
      </c>
      <c r="BT289">
        <v>0</v>
      </c>
      <c r="BU289">
        <v>0</v>
      </c>
      <c r="BV289">
        <v>0</v>
      </c>
      <c r="BW289" s="3">
        <v>1471340</v>
      </c>
      <c r="BX289" s="3">
        <v>1471340</v>
      </c>
      <c r="BY289" s="3">
        <v>1471340</v>
      </c>
      <c r="BZ289">
        <v>-19.496700000000001</v>
      </c>
      <c r="CA289">
        <v>1.33135</v>
      </c>
      <c r="CB289">
        <v>-2.3340800000000002</v>
      </c>
      <c r="CC289">
        <v>2827.43</v>
      </c>
      <c r="CD289">
        <v>89.5</v>
      </c>
      <c r="CE289">
        <v>89.5</v>
      </c>
      <c r="CF289">
        <v>89.75</v>
      </c>
      <c r="CG289" s="3">
        <v>4.1943599999999998E-6</v>
      </c>
      <c r="CH289" s="3">
        <v>1.3539399999999999E-5</v>
      </c>
      <c r="CI289">
        <v>0.47056700000000001</v>
      </c>
      <c r="CJ289">
        <v>0</v>
      </c>
      <c r="CK289">
        <v>0</v>
      </c>
      <c r="CL289">
        <v>15</v>
      </c>
      <c r="CM289">
        <v>215250</v>
      </c>
      <c r="CN289">
        <v>0</v>
      </c>
      <c r="CO289">
        <v>0</v>
      </c>
      <c r="CP289">
        <v>0</v>
      </c>
      <c r="CQ289">
        <v>14137.2</v>
      </c>
      <c r="CR289">
        <v>0</v>
      </c>
      <c r="CS289">
        <v>0</v>
      </c>
      <c r="CT289">
        <v>0</v>
      </c>
      <c r="CU289" s="3">
        <v>1471340</v>
      </c>
      <c r="CV289" s="3">
        <v>1471340</v>
      </c>
      <c r="CW289" s="3">
        <v>1471340</v>
      </c>
      <c r="CX289">
        <v>-19.496700000000001</v>
      </c>
      <c r="CY289">
        <v>1.33135</v>
      </c>
      <c r="CZ289">
        <v>-2.3340800000000002</v>
      </c>
      <c r="DA289">
        <v>2827.43</v>
      </c>
      <c r="DB289">
        <v>89.5</v>
      </c>
      <c r="DC289">
        <v>89.5</v>
      </c>
      <c r="DD289">
        <v>89.75</v>
      </c>
      <c r="DE289" s="3">
        <v>4.1943599999999998E-6</v>
      </c>
      <c r="DF289" s="3">
        <v>1.3539399999999999E-5</v>
      </c>
      <c r="DG289">
        <v>0.47056700000000001</v>
      </c>
      <c r="DH289">
        <v>0</v>
      </c>
      <c r="DI289">
        <v>0</v>
      </c>
      <c r="DJ289">
        <v>15</v>
      </c>
      <c r="DK289">
        <v>215250</v>
      </c>
      <c r="DL289">
        <v>0</v>
      </c>
      <c r="DM289">
        <v>0</v>
      </c>
      <c r="DN289">
        <v>0</v>
      </c>
      <c r="DO289">
        <v>14137.2</v>
      </c>
      <c r="DP289">
        <v>0</v>
      </c>
      <c r="DQ289">
        <v>0</v>
      </c>
      <c r="DR289">
        <v>0</v>
      </c>
      <c r="DS289" s="3">
        <v>1471340</v>
      </c>
      <c r="DT289" s="3">
        <v>1471340</v>
      </c>
      <c r="DU289" s="3">
        <v>1471340</v>
      </c>
      <c r="DV289">
        <v>-19.496700000000001</v>
      </c>
      <c r="DW289">
        <v>1.33135</v>
      </c>
      <c r="DX289">
        <v>-2.3340800000000002</v>
      </c>
      <c r="DY289">
        <v>2827.43</v>
      </c>
      <c r="DZ289">
        <v>89.5</v>
      </c>
      <c r="EA289">
        <v>89.5</v>
      </c>
      <c r="EB289">
        <v>89.75</v>
      </c>
      <c r="EC289" s="3">
        <v>4.1943599999999998E-6</v>
      </c>
      <c r="ED289" s="3">
        <v>1.3539399999999999E-5</v>
      </c>
      <c r="EE289">
        <v>0.47056700000000001</v>
      </c>
      <c r="EF289">
        <v>0</v>
      </c>
      <c r="EG289">
        <v>0</v>
      </c>
      <c r="EH289">
        <v>15</v>
      </c>
      <c r="EI289">
        <v>215250</v>
      </c>
      <c r="EJ289">
        <v>0</v>
      </c>
      <c r="EK289">
        <v>0</v>
      </c>
      <c r="EL289">
        <v>0</v>
      </c>
      <c r="EM289">
        <v>14137.2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1</v>
      </c>
      <c r="FP289">
        <v>287</v>
      </c>
      <c r="FQ289">
        <v>1</v>
      </c>
    </row>
    <row r="290" spans="1:173" x14ac:dyDescent="0.25">
      <c r="A290">
        <v>1</v>
      </c>
      <c r="B290">
        <v>288</v>
      </c>
      <c r="C290" s="3">
        <v>1471340</v>
      </c>
      <c r="D290" s="3">
        <v>1471340</v>
      </c>
      <c r="E290" s="3">
        <v>1471340</v>
      </c>
      <c r="F290">
        <v>-19.5639</v>
      </c>
      <c r="G290">
        <v>1.3375300000000001</v>
      </c>
      <c r="H290">
        <v>-2.3424</v>
      </c>
      <c r="I290">
        <v>2827.43</v>
      </c>
      <c r="J290">
        <v>89.5</v>
      </c>
      <c r="K290">
        <v>89.5</v>
      </c>
      <c r="L290">
        <v>89.75</v>
      </c>
      <c r="M290" s="3">
        <v>-3.08388E-5</v>
      </c>
      <c r="N290" s="3">
        <v>2.6284000000000001E-5</v>
      </c>
      <c r="O290">
        <v>0.47058100000000003</v>
      </c>
      <c r="P290">
        <v>0</v>
      </c>
      <c r="Q290">
        <v>0</v>
      </c>
      <c r="R290">
        <v>15</v>
      </c>
      <c r="S290">
        <v>216000</v>
      </c>
      <c r="T290">
        <v>0</v>
      </c>
      <c r="U290">
        <v>0</v>
      </c>
      <c r="V290">
        <v>0</v>
      </c>
      <c r="W290">
        <v>14137.2</v>
      </c>
      <c r="X290">
        <v>0</v>
      </c>
      <c r="Y290">
        <v>0</v>
      </c>
      <c r="Z290">
        <v>0</v>
      </c>
      <c r="AA290" s="3">
        <v>1471340</v>
      </c>
      <c r="AB290" s="3">
        <v>1471340</v>
      </c>
      <c r="AC290" s="3">
        <v>1471340</v>
      </c>
      <c r="AD290">
        <v>-19.5639</v>
      </c>
      <c r="AE290">
        <v>1.3375300000000001</v>
      </c>
      <c r="AF290">
        <v>-2.3424</v>
      </c>
      <c r="AG290">
        <v>2827.43</v>
      </c>
      <c r="AH290">
        <v>89.5</v>
      </c>
      <c r="AI290">
        <v>89.5</v>
      </c>
      <c r="AJ290">
        <v>89.75</v>
      </c>
      <c r="AK290" s="3">
        <v>-3.08388E-5</v>
      </c>
      <c r="AL290" s="3">
        <v>2.6284000000000001E-5</v>
      </c>
      <c r="AM290">
        <v>0.47058100000000003</v>
      </c>
      <c r="AN290">
        <v>0</v>
      </c>
      <c r="AO290">
        <v>0</v>
      </c>
      <c r="AP290">
        <v>15</v>
      </c>
      <c r="AQ290">
        <v>216000</v>
      </c>
      <c r="AR290">
        <v>0</v>
      </c>
      <c r="AS290">
        <v>0</v>
      </c>
      <c r="AT290">
        <v>0</v>
      </c>
      <c r="AU290">
        <v>14137.2</v>
      </c>
      <c r="AV290">
        <v>0</v>
      </c>
      <c r="AW290">
        <v>0</v>
      </c>
      <c r="AX290">
        <v>0</v>
      </c>
      <c r="AY290" s="3">
        <v>1471340</v>
      </c>
      <c r="AZ290" s="3">
        <v>1471340</v>
      </c>
      <c r="BA290" s="3">
        <v>1471340</v>
      </c>
      <c r="BB290">
        <v>-19.5639</v>
      </c>
      <c r="BC290">
        <v>1.3375300000000001</v>
      </c>
      <c r="BD290">
        <v>-2.3424</v>
      </c>
      <c r="BE290">
        <v>2827.43</v>
      </c>
      <c r="BF290">
        <v>89.5</v>
      </c>
      <c r="BG290">
        <v>89.5</v>
      </c>
      <c r="BH290">
        <v>89.75</v>
      </c>
      <c r="BI290" s="3">
        <v>-3.08388E-5</v>
      </c>
      <c r="BJ290" s="3">
        <v>2.6284000000000001E-5</v>
      </c>
      <c r="BK290">
        <v>0.47058100000000003</v>
      </c>
      <c r="BL290">
        <v>0</v>
      </c>
      <c r="BM290">
        <v>0</v>
      </c>
      <c r="BN290">
        <v>15</v>
      </c>
      <c r="BO290">
        <v>216000</v>
      </c>
      <c r="BP290">
        <v>0</v>
      </c>
      <c r="BQ290">
        <v>0</v>
      </c>
      <c r="BR290">
        <v>0</v>
      </c>
      <c r="BS290">
        <v>14137.2</v>
      </c>
      <c r="BT290">
        <v>0</v>
      </c>
      <c r="BU290">
        <v>0</v>
      </c>
      <c r="BV290">
        <v>0</v>
      </c>
      <c r="BW290" s="3">
        <v>1471340</v>
      </c>
      <c r="BX290" s="3">
        <v>1471340</v>
      </c>
      <c r="BY290" s="3">
        <v>1471340</v>
      </c>
      <c r="BZ290">
        <v>-19.5639</v>
      </c>
      <c r="CA290">
        <v>1.3375300000000001</v>
      </c>
      <c r="CB290">
        <v>-2.3424</v>
      </c>
      <c r="CC290">
        <v>2827.43</v>
      </c>
      <c r="CD290">
        <v>89.5</v>
      </c>
      <c r="CE290">
        <v>89.5</v>
      </c>
      <c r="CF290">
        <v>89.75</v>
      </c>
      <c r="CG290" s="3">
        <v>-3.08388E-5</v>
      </c>
      <c r="CH290" s="3">
        <v>2.6284000000000001E-5</v>
      </c>
      <c r="CI290">
        <v>0.47058100000000003</v>
      </c>
      <c r="CJ290">
        <v>0</v>
      </c>
      <c r="CK290">
        <v>0</v>
      </c>
      <c r="CL290">
        <v>15</v>
      </c>
      <c r="CM290">
        <v>216000</v>
      </c>
      <c r="CN290">
        <v>0</v>
      </c>
      <c r="CO290">
        <v>0</v>
      </c>
      <c r="CP290">
        <v>0</v>
      </c>
      <c r="CQ290">
        <v>14137.2</v>
      </c>
      <c r="CR290">
        <v>0</v>
      </c>
      <c r="CS290">
        <v>0</v>
      </c>
      <c r="CT290">
        <v>0</v>
      </c>
      <c r="CU290" s="3">
        <v>1471340</v>
      </c>
      <c r="CV290" s="3">
        <v>1471340</v>
      </c>
      <c r="CW290" s="3">
        <v>1471340</v>
      </c>
      <c r="CX290">
        <v>-19.5639</v>
      </c>
      <c r="CY290">
        <v>1.3375300000000001</v>
      </c>
      <c r="CZ290">
        <v>-2.3424</v>
      </c>
      <c r="DA290">
        <v>2827.43</v>
      </c>
      <c r="DB290">
        <v>89.5</v>
      </c>
      <c r="DC290">
        <v>89.5</v>
      </c>
      <c r="DD290">
        <v>89.75</v>
      </c>
      <c r="DE290" s="3">
        <v>-3.08388E-5</v>
      </c>
      <c r="DF290" s="3">
        <v>2.6284000000000001E-5</v>
      </c>
      <c r="DG290">
        <v>0.47058100000000003</v>
      </c>
      <c r="DH290">
        <v>0</v>
      </c>
      <c r="DI290">
        <v>0</v>
      </c>
      <c r="DJ290">
        <v>15</v>
      </c>
      <c r="DK290">
        <v>216000</v>
      </c>
      <c r="DL290">
        <v>0</v>
      </c>
      <c r="DM290">
        <v>0</v>
      </c>
      <c r="DN290">
        <v>0</v>
      </c>
      <c r="DO290">
        <v>14137.2</v>
      </c>
      <c r="DP290">
        <v>0</v>
      </c>
      <c r="DQ290">
        <v>0</v>
      </c>
      <c r="DR290">
        <v>0</v>
      </c>
      <c r="DS290" s="3">
        <v>1471340</v>
      </c>
      <c r="DT290" s="3">
        <v>1471340</v>
      </c>
      <c r="DU290" s="3">
        <v>1471340</v>
      </c>
      <c r="DV290">
        <v>-19.5639</v>
      </c>
      <c r="DW290">
        <v>1.3375300000000001</v>
      </c>
      <c r="DX290">
        <v>-2.3424</v>
      </c>
      <c r="DY290">
        <v>2827.43</v>
      </c>
      <c r="DZ290">
        <v>89.5</v>
      </c>
      <c r="EA290">
        <v>89.5</v>
      </c>
      <c r="EB290">
        <v>89.75</v>
      </c>
      <c r="EC290" s="3">
        <v>-3.08388E-5</v>
      </c>
      <c r="ED290" s="3">
        <v>2.6284000000000001E-5</v>
      </c>
      <c r="EE290">
        <v>0.47058100000000003</v>
      </c>
      <c r="EF290">
        <v>0</v>
      </c>
      <c r="EG290">
        <v>0</v>
      </c>
      <c r="EH290">
        <v>15</v>
      </c>
      <c r="EI290">
        <v>216000</v>
      </c>
      <c r="EJ290">
        <v>0</v>
      </c>
      <c r="EK290">
        <v>0</v>
      </c>
      <c r="EL290">
        <v>0</v>
      </c>
      <c r="EM290">
        <v>14137.2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1</v>
      </c>
      <c r="FP290">
        <v>288</v>
      </c>
      <c r="FQ290">
        <v>1</v>
      </c>
    </row>
    <row r="291" spans="1:173" x14ac:dyDescent="0.25">
      <c r="A291">
        <v>1</v>
      </c>
      <c r="B291">
        <v>289</v>
      </c>
      <c r="C291" s="3">
        <v>1471340</v>
      </c>
      <c r="D291" s="3">
        <v>1471340</v>
      </c>
      <c r="E291" s="3">
        <v>1471340</v>
      </c>
      <c r="F291">
        <v>-19.633400000000002</v>
      </c>
      <c r="G291">
        <v>1.3437399999999999</v>
      </c>
      <c r="H291">
        <v>-2.3503799999999999</v>
      </c>
      <c r="I291">
        <v>2827.43</v>
      </c>
      <c r="J291">
        <v>89.5</v>
      </c>
      <c r="K291">
        <v>89.5</v>
      </c>
      <c r="L291">
        <v>89.75</v>
      </c>
      <c r="M291" s="3">
        <v>-1.5313799999999999E-5</v>
      </c>
      <c r="N291" s="3">
        <v>-1.15767E-5</v>
      </c>
      <c r="O291">
        <v>0.46955000000000002</v>
      </c>
      <c r="P291">
        <v>0</v>
      </c>
      <c r="Q291">
        <v>0</v>
      </c>
      <c r="R291">
        <v>15</v>
      </c>
      <c r="S291">
        <v>216750</v>
      </c>
      <c r="T291">
        <v>0</v>
      </c>
      <c r="U291">
        <v>0</v>
      </c>
      <c r="V291">
        <v>0</v>
      </c>
      <c r="W291">
        <v>14137.2</v>
      </c>
      <c r="X291">
        <v>0</v>
      </c>
      <c r="Y291">
        <v>0</v>
      </c>
      <c r="Z291">
        <v>0</v>
      </c>
      <c r="AA291" s="3">
        <v>1471340</v>
      </c>
      <c r="AB291" s="3">
        <v>1471340</v>
      </c>
      <c r="AC291" s="3">
        <v>1471340</v>
      </c>
      <c r="AD291">
        <v>-19.633400000000002</v>
      </c>
      <c r="AE291">
        <v>1.3437399999999999</v>
      </c>
      <c r="AF291">
        <v>-2.3503799999999999</v>
      </c>
      <c r="AG291">
        <v>2827.43</v>
      </c>
      <c r="AH291">
        <v>89.5</v>
      </c>
      <c r="AI291">
        <v>89.5</v>
      </c>
      <c r="AJ291">
        <v>89.75</v>
      </c>
      <c r="AK291" s="3">
        <v>-1.5313799999999999E-5</v>
      </c>
      <c r="AL291" s="3">
        <v>-1.15767E-5</v>
      </c>
      <c r="AM291">
        <v>0.46955000000000002</v>
      </c>
      <c r="AN291">
        <v>0</v>
      </c>
      <c r="AO291">
        <v>0</v>
      </c>
      <c r="AP291">
        <v>15</v>
      </c>
      <c r="AQ291">
        <v>216750</v>
      </c>
      <c r="AR291">
        <v>0</v>
      </c>
      <c r="AS291">
        <v>0</v>
      </c>
      <c r="AT291">
        <v>0</v>
      </c>
      <c r="AU291">
        <v>14137.2</v>
      </c>
      <c r="AV291">
        <v>0</v>
      </c>
      <c r="AW291">
        <v>0</v>
      </c>
      <c r="AX291">
        <v>0</v>
      </c>
      <c r="AY291" s="3">
        <v>1471340</v>
      </c>
      <c r="AZ291" s="3">
        <v>1471340</v>
      </c>
      <c r="BA291" s="3">
        <v>1471340</v>
      </c>
      <c r="BB291">
        <v>-19.633400000000002</v>
      </c>
      <c r="BC291">
        <v>1.3437399999999999</v>
      </c>
      <c r="BD291">
        <v>-2.3503799999999999</v>
      </c>
      <c r="BE291">
        <v>2827.43</v>
      </c>
      <c r="BF291">
        <v>89.5</v>
      </c>
      <c r="BG291">
        <v>89.5</v>
      </c>
      <c r="BH291">
        <v>89.75</v>
      </c>
      <c r="BI291" s="3">
        <v>-1.5313799999999999E-5</v>
      </c>
      <c r="BJ291" s="3">
        <v>-1.15767E-5</v>
      </c>
      <c r="BK291">
        <v>0.46955000000000002</v>
      </c>
      <c r="BL291">
        <v>0</v>
      </c>
      <c r="BM291">
        <v>0</v>
      </c>
      <c r="BN291">
        <v>15</v>
      </c>
      <c r="BO291">
        <v>216750</v>
      </c>
      <c r="BP291">
        <v>0</v>
      </c>
      <c r="BQ291">
        <v>0</v>
      </c>
      <c r="BR291">
        <v>0</v>
      </c>
      <c r="BS291">
        <v>14137.2</v>
      </c>
      <c r="BT291">
        <v>0</v>
      </c>
      <c r="BU291">
        <v>0</v>
      </c>
      <c r="BV291">
        <v>0</v>
      </c>
      <c r="BW291" s="3">
        <v>1471340</v>
      </c>
      <c r="BX291" s="3">
        <v>1471340</v>
      </c>
      <c r="BY291" s="3">
        <v>1471340</v>
      </c>
      <c r="BZ291">
        <v>-19.633400000000002</v>
      </c>
      <c r="CA291">
        <v>1.3437399999999999</v>
      </c>
      <c r="CB291">
        <v>-2.3503799999999999</v>
      </c>
      <c r="CC291">
        <v>2827.43</v>
      </c>
      <c r="CD291">
        <v>89.5</v>
      </c>
      <c r="CE291">
        <v>89.5</v>
      </c>
      <c r="CF291">
        <v>89.75</v>
      </c>
      <c r="CG291" s="3">
        <v>-1.5313799999999999E-5</v>
      </c>
      <c r="CH291" s="3">
        <v>-1.15767E-5</v>
      </c>
      <c r="CI291">
        <v>0.46955000000000002</v>
      </c>
      <c r="CJ291">
        <v>0</v>
      </c>
      <c r="CK291">
        <v>0</v>
      </c>
      <c r="CL291">
        <v>15</v>
      </c>
      <c r="CM291">
        <v>216750</v>
      </c>
      <c r="CN291">
        <v>0</v>
      </c>
      <c r="CO291">
        <v>0</v>
      </c>
      <c r="CP291">
        <v>0</v>
      </c>
      <c r="CQ291">
        <v>14137.2</v>
      </c>
      <c r="CR291">
        <v>0</v>
      </c>
      <c r="CS291">
        <v>0</v>
      </c>
      <c r="CT291">
        <v>0</v>
      </c>
      <c r="CU291" s="3">
        <v>1471340</v>
      </c>
      <c r="CV291" s="3">
        <v>1471340</v>
      </c>
      <c r="CW291" s="3">
        <v>1471340</v>
      </c>
      <c r="CX291">
        <v>-19.633400000000002</v>
      </c>
      <c r="CY291">
        <v>1.3437399999999999</v>
      </c>
      <c r="CZ291">
        <v>-2.3503799999999999</v>
      </c>
      <c r="DA291">
        <v>2827.43</v>
      </c>
      <c r="DB291">
        <v>89.5</v>
      </c>
      <c r="DC291">
        <v>89.5</v>
      </c>
      <c r="DD291">
        <v>89.75</v>
      </c>
      <c r="DE291" s="3">
        <v>-1.5313799999999999E-5</v>
      </c>
      <c r="DF291" s="3">
        <v>-1.15767E-5</v>
      </c>
      <c r="DG291">
        <v>0.46955000000000002</v>
      </c>
      <c r="DH291">
        <v>0</v>
      </c>
      <c r="DI291">
        <v>0</v>
      </c>
      <c r="DJ291">
        <v>15</v>
      </c>
      <c r="DK291">
        <v>216750</v>
      </c>
      <c r="DL291">
        <v>0</v>
      </c>
      <c r="DM291">
        <v>0</v>
      </c>
      <c r="DN291">
        <v>0</v>
      </c>
      <c r="DO291">
        <v>14137.2</v>
      </c>
      <c r="DP291">
        <v>0</v>
      </c>
      <c r="DQ291">
        <v>0</v>
      </c>
      <c r="DR291">
        <v>0</v>
      </c>
      <c r="DS291" s="3">
        <v>1471340</v>
      </c>
      <c r="DT291" s="3">
        <v>1471340</v>
      </c>
      <c r="DU291" s="3">
        <v>1471340</v>
      </c>
      <c r="DV291">
        <v>-19.633400000000002</v>
      </c>
      <c r="DW291">
        <v>1.3437399999999999</v>
      </c>
      <c r="DX291">
        <v>-2.3503799999999999</v>
      </c>
      <c r="DY291">
        <v>2827.43</v>
      </c>
      <c r="DZ291">
        <v>89.5</v>
      </c>
      <c r="EA291">
        <v>89.5</v>
      </c>
      <c r="EB291">
        <v>89.75</v>
      </c>
      <c r="EC291" s="3">
        <v>-1.5313799999999999E-5</v>
      </c>
      <c r="ED291" s="3">
        <v>-1.15767E-5</v>
      </c>
      <c r="EE291">
        <v>0.46955000000000002</v>
      </c>
      <c r="EF291">
        <v>0</v>
      </c>
      <c r="EG291">
        <v>0</v>
      </c>
      <c r="EH291">
        <v>15</v>
      </c>
      <c r="EI291">
        <v>216750</v>
      </c>
      <c r="EJ291">
        <v>0</v>
      </c>
      <c r="EK291">
        <v>0</v>
      </c>
      <c r="EL291">
        <v>0</v>
      </c>
      <c r="EM291">
        <v>14137.2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1</v>
      </c>
      <c r="FP291">
        <v>289</v>
      </c>
      <c r="FQ291">
        <v>1</v>
      </c>
    </row>
    <row r="292" spans="1:173" x14ac:dyDescent="0.25">
      <c r="A292">
        <v>1</v>
      </c>
      <c r="B292">
        <v>290</v>
      </c>
      <c r="C292" s="3">
        <v>1471340</v>
      </c>
      <c r="D292" s="3">
        <v>1471340</v>
      </c>
      <c r="E292" s="3">
        <v>1471340</v>
      </c>
      <c r="F292">
        <v>-19.6995</v>
      </c>
      <c r="G292">
        <v>1.35029</v>
      </c>
      <c r="H292">
        <v>-2.3599100000000002</v>
      </c>
      <c r="I292">
        <v>2827.43</v>
      </c>
      <c r="J292">
        <v>89.5</v>
      </c>
      <c r="K292">
        <v>89.5</v>
      </c>
      <c r="L292">
        <v>89.75</v>
      </c>
      <c r="M292" s="3">
        <v>2.8695099999999999E-5</v>
      </c>
      <c r="N292" s="3">
        <v>-3.0647600000000001E-5</v>
      </c>
      <c r="O292">
        <v>0.46956100000000001</v>
      </c>
      <c r="P292">
        <v>0</v>
      </c>
      <c r="Q292">
        <v>0</v>
      </c>
      <c r="R292">
        <v>15</v>
      </c>
      <c r="S292">
        <v>217500</v>
      </c>
      <c r="T292">
        <v>0</v>
      </c>
      <c r="U292">
        <v>0</v>
      </c>
      <c r="V292">
        <v>0</v>
      </c>
      <c r="W292">
        <v>14137.2</v>
      </c>
      <c r="X292">
        <v>0</v>
      </c>
      <c r="Y292">
        <v>0</v>
      </c>
      <c r="Z292">
        <v>0</v>
      </c>
      <c r="AA292" s="3">
        <v>1471340</v>
      </c>
      <c r="AB292" s="3">
        <v>1471340</v>
      </c>
      <c r="AC292" s="3">
        <v>1471340</v>
      </c>
      <c r="AD292">
        <v>-19.6995</v>
      </c>
      <c r="AE292">
        <v>1.35029</v>
      </c>
      <c r="AF292">
        <v>-2.3599100000000002</v>
      </c>
      <c r="AG292">
        <v>2827.43</v>
      </c>
      <c r="AH292">
        <v>89.5</v>
      </c>
      <c r="AI292">
        <v>89.5</v>
      </c>
      <c r="AJ292">
        <v>89.75</v>
      </c>
      <c r="AK292" s="3">
        <v>2.8695099999999999E-5</v>
      </c>
      <c r="AL292" s="3">
        <v>-3.0647600000000001E-5</v>
      </c>
      <c r="AM292">
        <v>0.46956100000000001</v>
      </c>
      <c r="AN292">
        <v>0</v>
      </c>
      <c r="AO292">
        <v>0</v>
      </c>
      <c r="AP292">
        <v>15</v>
      </c>
      <c r="AQ292">
        <v>217500</v>
      </c>
      <c r="AR292">
        <v>0</v>
      </c>
      <c r="AS292">
        <v>0</v>
      </c>
      <c r="AT292">
        <v>0</v>
      </c>
      <c r="AU292">
        <v>14137.2</v>
      </c>
      <c r="AV292">
        <v>0</v>
      </c>
      <c r="AW292">
        <v>0</v>
      </c>
      <c r="AX292">
        <v>0</v>
      </c>
      <c r="AY292" s="3">
        <v>1471340</v>
      </c>
      <c r="AZ292" s="3">
        <v>1471340</v>
      </c>
      <c r="BA292" s="3">
        <v>1471340</v>
      </c>
      <c r="BB292">
        <v>-19.6995</v>
      </c>
      <c r="BC292">
        <v>1.35029</v>
      </c>
      <c r="BD292">
        <v>-2.3599100000000002</v>
      </c>
      <c r="BE292">
        <v>2827.43</v>
      </c>
      <c r="BF292">
        <v>89.5</v>
      </c>
      <c r="BG292">
        <v>89.5</v>
      </c>
      <c r="BH292">
        <v>89.75</v>
      </c>
      <c r="BI292" s="3">
        <v>2.8695099999999999E-5</v>
      </c>
      <c r="BJ292" s="3">
        <v>-3.0647600000000001E-5</v>
      </c>
      <c r="BK292">
        <v>0.46956100000000001</v>
      </c>
      <c r="BL292">
        <v>0</v>
      </c>
      <c r="BM292">
        <v>0</v>
      </c>
      <c r="BN292">
        <v>15</v>
      </c>
      <c r="BO292">
        <v>217500</v>
      </c>
      <c r="BP292">
        <v>0</v>
      </c>
      <c r="BQ292">
        <v>0</v>
      </c>
      <c r="BR292">
        <v>0</v>
      </c>
      <c r="BS292">
        <v>14137.2</v>
      </c>
      <c r="BT292">
        <v>0</v>
      </c>
      <c r="BU292">
        <v>0</v>
      </c>
      <c r="BV292">
        <v>0</v>
      </c>
      <c r="BW292" s="3">
        <v>1471340</v>
      </c>
      <c r="BX292" s="3">
        <v>1471340</v>
      </c>
      <c r="BY292" s="3">
        <v>1471340</v>
      </c>
      <c r="BZ292">
        <v>-19.6995</v>
      </c>
      <c r="CA292">
        <v>1.35029</v>
      </c>
      <c r="CB292">
        <v>-2.3599100000000002</v>
      </c>
      <c r="CC292">
        <v>2827.43</v>
      </c>
      <c r="CD292">
        <v>89.5</v>
      </c>
      <c r="CE292">
        <v>89.5</v>
      </c>
      <c r="CF292">
        <v>89.75</v>
      </c>
      <c r="CG292" s="3">
        <v>2.8695099999999999E-5</v>
      </c>
      <c r="CH292" s="3">
        <v>-3.0647600000000001E-5</v>
      </c>
      <c r="CI292">
        <v>0.46956100000000001</v>
      </c>
      <c r="CJ292">
        <v>0</v>
      </c>
      <c r="CK292">
        <v>0</v>
      </c>
      <c r="CL292">
        <v>15</v>
      </c>
      <c r="CM292">
        <v>217500</v>
      </c>
      <c r="CN292">
        <v>0</v>
      </c>
      <c r="CO292">
        <v>0</v>
      </c>
      <c r="CP292">
        <v>0</v>
      </c>
      <c r="CQ292">
        <v>14137.2</v>
      </c>
      <c r="CR292">
        <v>0</v>
      </c>
      <c r="CS292">
        <v>0</v>
      </c>
      <c r="CT292">
        <v>0</v>
      </c>
      <c r="CU292" s="3">
        <v>1471340</v>
      </c>
      <c r="CV292" s="3">
        <v>1471340</v>
      </c>
      <c r="CW292" s="3">
        <v>1471340</v>
      </c>
      <c r="CX292">
        <v>-19.6995</v>
      </c>
      <c r="CY292">
        <v>1.35029</v>
      </c>
      <c r="CZ292">
        <v>-2.3599100000000002</v>
      </c>
      <c r="DA292">
        <v>2827.43</v>
      </c>
      <c r="DB292">
        <v>89.5</v>
      </c>
      <c r="DC292">
        <v>89.5</v>
      </c>
      <c r="DD292">
        <v>89.75</v>
      </c>
      <c r="DE292" s="3">
        <v>2.8695099999999999E-5</v>
      </c>
      <c r="DF292" s="3">
        <v>-3.0647600000000001E-5</v>
      </c>
      <c r="DG292">
        <v>0.46956100000000001</v>
      </c>
      <c r="DH292">
        <v>0</v>
      </c>
      <c r="DI292">
        <v>0</v>
      </c>
      <c r="DJ292">
        <v>15</v>
      </c>
      <c r="DK292">
        <v>217500</v>
      </c>
      <c r="DL292">
        <v>0</v>
      </c>
      <c r="DM292">
        <v>0</v>
      </c>
      <c r="DN292">
        <v>0</v>
      </c>
      <c r="DO292">
        <v>14137.2</v>
      </c>
      <c r="DP292">
        <v>0</v>
      </c>
      <c r="DQ292">
        <v>0</v>
      </c>
      <c r="DR292">
        <v>0</v>
      </c>
      <c r="DS292" s="3">
        <v>1471340</v>
      </c>
      <c r="DT292" s="3">
        <v>1471340</v>
      </c>
      <c r="DU292" s="3">
        <v>1471340</v>
      </c>
      <c r="DV292">
        <v>-19.6995</v>
      </c>
      <c r="DW292">
        <v>1.35029</v>
      </c>
      <c r="DX292">
        <v>-2.3599100000000002</v>
      </c>
      <c r="DY292">
        <v>2827.43</v>
      </c>
      <c r="DZ292">
        <v>89.5</v>
      </c>
      <c r="EA292">
        <v>89.5</v>
      </c>
      <c r="EB292">
        <v>89.75</v>
      </c>
      <c r="EC292" s="3">
        <v>2.8695099999999999E-5</v>
      </c>
      <c r="ED292" s="3">
        <v>-3.0647600000000001E-5</v>
      </c>
      <c r="EE292">
        <v>0.46956100000000001</v>
      </c>
      <c r="EF292">
        <v>0</v>
      </c>
      <c r="EG292">
        <v>0</v>
      </c>
      <c r="EH292">
        <v>15</v>
      </c>
      <c r="EI292">
        <v>217500</v>
      </c>
      <c r="EJ292">
        <v>0</v>
      </c>
      <c r="EK292">
        <v>0</v>
      </c>
      <c r="EL292">
        <v>0</v>
      </c>
      <c r="EM292">
        <v>14137.2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1</v>
      </c>
      <c r="FP292">
        <v>290</v>
      </c>
      <c r="FQ292">
        <v>1</v>
      </c>
    </row>
    <row r="293" spans="1:173" x14ac:dyDescent="0.25">
      <c r="A293">
        <v>1</v>
      </c>
      <c r="B293">
        <v>291</v>
      </c>
      <c r="C293" s="3">
        <v>1471340</v>
      </c>
      <c r="D293" s="3">
        <v>1471340</v>
      </c>
      <c r="E293" s="3">
        <v>1471340</v>
      </c>
      <c r="F293">
        <v>-19.7712</v>
      </c>
      <c r="G293">
        <v>1.35609</v>
      </c>
      <c r="H293">
        <v>-2.3688699999999998</v>
      </c>
      <c r="I293">
        <v>2827.43</v>
      </c>
      <c r="J293">
        <v>89.5</v>
      </c>
      <c r="K293">
        <v>89.5</v>
      </c>
      <c r="L293">
        <v>89.75</v>
      </c>
      <c r="M293" s="3">
        <v>1.1303399999999999E-5</v>
      </c>
      <c r="N293" s="3">
        <v>1.6364699999999999E-6</v>
      </c>
      <c r="O293">
        <v>0.47025099999999997</v>
      </c>
      <c r="P293">
        <v>0</v>
      </c>
      <c r="Q293">
        <v>0</v>
      </c>
      <c r="R293">
        <v>15</v>
      </c>
      <c r="S293">
        <v>218250</v>
      </c>
      <c r="T293">
        <v>0</v>
      </c>
      <c r="U293">
        <v>0</v>
      </c>
      <c r="V293">
        <v>0</v>
      </c>
      <c r="W293">
        <v>14137.2</v>
      </c>
      <c r="X293">
        <v>0</v>
      </c>
      <c r="Y293">
        <v>0</v>
      </c>
      <c r="Z293">
        <v>0</v>
      </c>
      <c r="AA293" s="3">
        <v>1471340</v>
      </c>
      <c r="AB293" s="3">
        <v>1471340</v>
      </c>
      <c r="AC293" s="3">
        <v>1471340</v>
      </c>
      <c r="AD293">
        <v>-19.7712</v>
      </c>
      <c r="AE293">
        <v>1.35609</v>
      </c>
      <c r="AF293">
        <v>-2.3688699999999998</v>
      </c>
      <c r="AG293">
        <v>2827.43</v>
      </c>
      <c r="AH293">
        <v>89.5</v>
      </c>
      <c r="AI293">
        <v>89.5</v>
      </c>
      <c r="AJ293">
        <v>89.75</v>
      </c>
      <c r="AK293" s="3">
        <v>1.1303399999999999E-5</v>
      </c>
      <c r="AL293" s="3">
        <v>1.6364699999999999E-6</v>
      </c>
      <c r="AM293">
        <v>0.47025099999999997</v>
      </c>
      <c r="AN293">
        <v>0</v>
      </c>
      <c r="AO293">
        <v>0</v>
      </c>
      <c r="AP293">
        <v>15</v>
      </c>
      <c r="AQ293">
        <v>218250</v>
      </c>
      <c r="AR293">
        <v>0</v>
      </c>
      <c r="AS293">
        <v>0</v>
      </c>
      <c r="AT293">
        <v>0</v>
      </c>
      <c r="AU293">
        <v>14137.2</v>
      </c>
      <c r="AV293">
        <v>0</v>
      </c>
      <c r="AW293">
        <v>0</v>
      </c>
      <c r="AX293">
        <v>0</v>
      </c>
      <c r="AY293" s="3">
        <v>1471340</v>
      </c>
      <c r="AZ293" s="3">
        <v>1471340</v>
      </c>
      <c r="BA293" s="3">
        <v>1471340</v>
      </c>
      <c r="BB293">
        <v>-19.7712</v>
      </c>
      <c r="BC293">
        <v>1.35609</v>
      </c>
      <c r="BD293">
        <v>-2.3688699999999998</v>
      </c>
      <c r="BE293">
        <v>2827.43</v>
      </c>
      <c r="BF293">
        <v>89.5</v>
      </c>
      <c r="BG293">
        <v>89.5</v>
      </c>
      <c r="BH293">
        <v>89.75</v>
      </c>
      <c r="BI293" s="3">
        <v>1.1303399999999999E-5</v>
      </c>
      <c r="BJ293" s="3">
        <v>1.6364699999999999E-6</v>
      </c>
      <c r="BK293">
        <v>0.47025099999999997</v>
      </c>
      <c r="BL293">
        <v>0</v>
      </c>
      <c r="BM293">
        <v>0</v>
      </c>
      <c r="BN293">
        <v>15</v>
      </c>
      <c r="BO293">
        <v>218250</v>
      </c>
      <c r="BP293">
        <v>0</v>
      </c>
      <c r="BQ293">
        <v>0</v>
      </c>
      <c r="BR293">
        <v>0</v>
      </c>
      <c r="BS293">
        <v>14137.2</v>
      </c>
      <c r="BT293">
        <v>0</v>
      </c>
      <c r="BU293">
        <v>0</v>
      </c>
      <c r="BV293">
        <v>0</v>
      </c>
      <c r="BW293" s="3">
        <v>1471340</v>
      </c>
      <c r="BX293" s="3">
        <v>1471340</v>
      </c>
      <c r="BY293" s="3">
        <v>1471340</v>
      </c>
      <c r="BZ293">
        <v>-19.7712</v>
      </c>
      <c r="CA293">
        <v>1.35609</v>
      </c>
      <c r="CB293">
        <v>-2.3688699999999998</v>
      </c>
      <c r="CC293">
        <v>2827.43</v>
      </c>
      <c r="CD293">
        <v>89.5</v>
      </c>
      <c r="CE293">
        <v>89.5</v>
      </c>
      <c r="CF293">
        <v>89.75</v>
      </c>
      <c r="CG293" s="3">
        <v>1.1303399999999999E-5</v>
      </c>
      <c r="CH293" s="3">
        <v>1.6364699999999999E-6</v>
      </c>
      <c r="CI293">
        <v>0.47025099999999997</v>
      </c>
      <c r="CJ293">
        <v>0</v>
      </c>
      <c r="CK293">
        <v>0</v>
      </c>
      <c r="CL293">
        <v>15</v>
      </c>
      <c r="CM293">
        <v>218250</v>
      </c>
      <c r="CN293">
        <v>0</v>
      </c>
      <c r="CO293">
        <v>0</v>
      </c>
      <c r="CP293">
        <v>0</v>
      </c>
      <c r="CQ293">
        <v>14137.2</v>
      </c>
      <c r="CR293">
        <v>0</v>
      </c>
      <c r="CS293">
        <v>0</v>
      </c>
      <c r="CT293">
        <v>0</v>
      </c>
      <c r="CU293" s="3">
        <v>1471340</v>
      </c>
      <c r="CV293" s="3">
        <v>1471340</v>
      </c>
      <c r="CW293" s="3">
        <v>1471340</v>
      </c>
      <c r="CX293">
        <v>-19.7712</v>
      </c>
      <c r="CY293">
        <v>1.35609</v>
      </c>
      <c r="CZ293">
        <v>-2.3688699999999998</v>
      </c>
      <c r="DA293">
        <v>2827.43</v>
      </c>
      <c r="DB293">
        <v>89.5</v>
      </c>
      <c r="DC293">
        <v>89.5</v>
      </c>
      <c r="DD293">
        <v>89.75</v>
      </c>
      <c r="DE293" s="3">
        <v>1.1303399999999999E-5</v>
      </c>
      <c r="DF293" s="3">
        <v>1.6364699999999999E-6</v>
      </c>
      <c r="DG293">
        <v>0.47025099999999997</v>
      </c>
      <c r="DH293">
        <v>0</v>
      </c>
      <c r="DI293">
        <v>0</v>
      </c>
      <c r="DJ293">
        <v>15</v>
      </c>
      <c r="DK293">
        <v>218250</v>
      </c>
      <c r="DL293">
        <v>0</v>
      </c>
      <c r="DM293">
        <v>0</v>
      </c>
      <c r="DN293">
        <v>0</v>
      </c>
      <c r="DO293">
        <v>14137.2</v>
      </c>
      <c r="DP293">
        <v>0</v>
      </c>
      <c r="DQ293">
        <v>0</v>
      </c>
      <c r="DR293">
        <v>0</v>
      </c>
      <c r="DS293" s="3">
        <v>1471340</v>
      </c>
      <c r="DT293" s="3">
        <v>1471340</v>
      </c>
      <c r="DU293" s="3">
        <v>1471340</v>
      </c>
      <c r="DV293">
        <v>-19.7712</v>
      </c>
      <c r="DW293">
        <v>1.35609</v>
      </c>
      <c r="DX293">
        <v>-2.3688699999999998</v>
      </c>
      <c r="DY293">
        <v>2827.43</v>
      </c>
      <c r="DZ293">
        <v>89.5</v>
      </c>
      <c r="EA293">
        <v>89.5</v>
      </c>
      <c r="EB293">
        <v>89.75</v>
      </c>
      <c r="EC293" s="3">
        <v>1.1303399999999999E-5</v>
      </c>
      <c r="ED293" s="3">
        <v>1.6364699999999999E-6</v>
      </c>
      <c r="EE293">
        <v>0.47025099999999997</v>
      </c>
      <c r="EF293">
        <v>0</v>
      </c>
      <c r="EG293">
        <v>0</v>
      </c>
      <c r="EH293">
        <v>15</v>
      </c>
      <c r="EI293">
        <v>218250</v>
      </c>
      <c r="EJ293">
        <v>0</v>
      </c>
      <c r="EK293">
        <v>0</v>
      </c>
      <c r="EL293">
        <v>0</v>
      </c>
      <c r="EM293">
        <v>14137.2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1</v>
      </c>
      <c r="FP293">
        <v>291</v>
      </c>
      <c r="FQ293">
        <v>1</v>
      </c>
    </row>
    <row r="294" spans="1:173" x14ac:dyDescent="0.25">
      <c r="A294">
        <v>1</v>
      </c>
      <c r="B294">
        <v>292</v>
      </c>
      <c r="C294" s="3">
        <v>1471340</v>
      </c>
      <c r="D294" s="3">
        <v>1471340</v>
      </c>
      <c r="E294" s="3">
        <v>1471340</v>
      </c>
      <c r="F294">
        <v>-19.8401</v>
      </c>
      <c r="G294">
        <v>1.3618399999999999</v>
      </c>
      <c r="H294">
        <v>-2.3774799999999998</v>
      </c>
      <c r="I294">
        <v>2827.43</v>
      </c>
      <c r="J294">
        <v>89.5</v>
      </c>
      <c r="K294">
        <v>89.5</v>
      </c>
      <c r="L294">
        <v>89.75</v>
      </c>
      <c r="M294" s="3">
        <v>1.36686E-5</v>
      </c>
      <c r="N294" s="3">
        <v>1.6333699999999999E-6</v>
      </c>
      <c r="O294">
        <v>0.47037099999999998</v>
      </c>
      <c r="P294">
        <v>0</v>
      </c>
      <c r="Q294">
        <v>0</v>
      </c>
      <c r="R294">
        <v>15</v>
      </c>
      <c r="S294">
        <v>219000</v>
      </c>
      <c r="T294">
        <v>0</v>
      </c>
      <c r="U294">
        <v>0</v>
      </c>
      <c r="V294">
        <v>0</v>
      </c>
      <c r="W294">
        <v>14137.2</v>
      </c>
      <c r="X294">
        <v>0</v>
      </c>
      <c r="Y294">
        <v>0</v>
      </c>
      <c r="Z294">
        <v>0</v>
      </c>
      <c r="AA294" s="3">
        <v>1471340</v>
      </c>
      <c r="AB294" s="3">
        <v>1471340</v>
      </c>
      <c r="AC294" s="3">
        <v>1471340</v>
      </c>
      <c r="AD294">
        <v>-19.8401</v>
      </c>
      <c r="AE294">
        <v>1.3618399999999999</v>
      </c>
      <c r="AF294">
        <v>-2.3774799999999998</v>
      </c>
      <c r="AG294">
        <v>2827.43</v>
      </c>
      <c r="AH294">
        <v>89.5</v>
      </c>
      <c r="AI294">
        <v>89.5</v>
      </c>
      <c r="AJ294">
        <v>89.75</v>
      </c>
      <c r="AK294" s="3">
        <v>1.36686E-5</v>
      </c>
      <c r="AL294" s="3">
        <v>1.6333699999999999E-6</v>
      </c>
      <c r="AM294">
        <v>0.47037099999999998</v>
      </c>
      <c r="AN294">
        <v>0</v>
      </c>
      <c r="AO294">
        <v>0</v>
      </c>
      <c r="AP294">
        <v>15</v>
      </c>
      <c r="AQ294">
        <v>219000</v>
      </c>
      <c r="AR294">
        <v>0</v>
      </c>
      <c r="AS294">
        <v>0</v>
      </c>
      <c r="AT294">
        <v>0</v>
      </c>
      <c r="AU294">
        <v>14137.2</v>
      </c>
      <c r="AV294">
        <v>0</v>
      </c>
      <c r="AW294">
        <v>0</v>
      </c>
      <c r="AX294">
        <v>0</v>
      </c>
      <c r="AY294" s="3">
        <v>1471340</v>
      </c>
      <c r="AZ294" s="3">
        <v>1471340</v>
      </c>
      <c r="BA294" s="3">
        <v>1471340</v>
      </c>
      <c r="BB294">
        <v>-19.8401</v>
      </c>
      <c r="BC294">
        <v>1.3618399999999999</v>
      </c>
      <c r="BD294">
        <v>-2.3774799999999998</v>
      </c>
      <c r="BE294">
        <v>2827.43</v>
      </c>
      <c r="BF294">
        <v>89.5</v>
      </c>
      <c r="BG294">
        <v>89.5</v>
      </c>
      <c r="BH294">
        <v>89.75</v>
      </c>
      <c r="BI294" s="3">
        <v>1.36686E-5</v>
      </c>
      <c r="BJ294" s="3">
        <v>1.6333699999999999E-6</v>
      </c>
      <c r="BK294">
        <v>0.47037099999999998</v>
      </c>
      <c r="BL294">
        <v>0</v>
      </c>
      <c r="BM294">
        <v>0</v>
      </c>
      <c r="BN294">
        <v>15</v>
      </c>
      <c r="BO294">
        <v>219000</v>
      </c>
      <c r="BP294">
        <v>0</v>
      </c>
      <c r="BQ294">
        <v>0</v>
      </c>
      <c r="BR294">
        <v>0</v>
      </c>
      <c r="BS294">
        <v>14137.2</v>
      </c>
      <c r="BT294">
        <v>0</v>
      </c>
      <c r="BU294">
        <v>0</v>
      </c>
      <c r="BV294">
        <v>0</v>
      </c>
      <c r="BW294" s="3">
        <v>1471340</v>
      </c>
      <c r="BX294" s="3">
        <v>1471340</v>
      </c>
      <c r="BY294" s="3">
        <v>1471340</v>
      </c>
      <c r="BZ294">
        <v>-19.8401</v>
      </c>
      <c r="CA294">
        <v>1.3618399999999999</v>
      </c>
      <c r="CB294">
        <v>-2.3774799999999998</v>
      </c>
      <c r="CC294">
        <v>2827.43</v>
      </c>
      <c r="CD294">
        <v>89.5</v>
      </c>
      <c r="CE294">
        <v>89.5</v>
      </c>
      <c r="CF294">
        <v>89.75</v>
      </c>
      <c r="CG294" s="3">
        <v>1.36686E-5</v>
      </c>
      <c r="CH294" s="3">
        <v>1.6333699999999999E-6</v>
      </c>
      <c r="CI294">
        <v>0.47037099999999998</v>
      </c>
      <c r="CJ294">
        <v>0</v>
      </c>
      <c r="CK294">
        <v>0</v>
      </c>
      <c r="CL294">
        <v>15</v>
      </c>
      <c r="CM294">
        <v>219000</v>
      </c>
      <c r="CN294">
        <v>0</v>
      </c>
      <c r="CO294">
        <v>0</v>
      </c>
      <c r="CP294">
        <v>0</v>
      </c>
      <c r="CQ294">
        <v>14137.2</v>
      </c>
      <c r="CR294">
        <v>0</v>
      </c>
      <c r="CS294">
        <v>0</v>
      </c>
      <c r="CT294">
        <v>0</v>
      </c>
      <c r="CU294" s="3">
        <v>1471340</v>
      </c>
      <c r="CV294" s="3">
        <v>1471340</v>
      </c>
      <c r="CW294" s="3">
        <v>1471340</v>
      </c>
      <c r="CX294">
        <v>-19.8401</v>
      </c>
      <c r="CY294">
        <v>1.3618399999999999</v>
      </c>
      <c r="CZ294">
        <v>-2.3774799999999998</v>
      </c>
      <c r="DA294">
        <v>2827.43</v>
      </c>
      <c r="DB294">
        <v>89.5</v>
      </c>
      <c r="DC294">
        <v>89.5</v>
      </c>
      <c r="DD294">
        <v>89.75</v>
      </c>
      <c r="DE294" s="3">
        <v>1.36686E-5</v>
      </c>
      <c r="DF294" s="3">
        <v>1.6333699999999999E-6</v>
      </c>
      <c r="DG294">
        <v>0.47037099999999998</v>
      </c>
      <c r="DH294">
        <v>0</v>
      </c>
      <c r="DI294">
        <v>0</v>
      </c>
      <c r="DJ294">
        <v>15</v>
      </c>
      <c r="DK294">
        <v>219000</v>
      </c>
      <c r="DL294">
        <v>0</v>
      </c>
      <c r="DM294">
        <v>0</v>
      </c>
      <c r="DN294">
        <v>0</v>
      </c>
      <c r="DO294">
        <v>14137.2</v>
      </c>
      <c r="DP294">
        <v>0</v>
      </c>
      <c r="DQ294">
        <v>0</v>
      </c>
      <c r="DR294">
        <v>0</v>
      </c>
      <c r="DS294" s="3">
        <v>1471340</v>
      </c>
      <c r="DT294" s="3">
        <v>1471340</v>
      </c>
      <c r="DU294" s="3">
        <v>1471340</v>
      </c>
      <c r="DV294">
        <v>-19.8401</v>
      </c>
      <c r="DW294">
        <v>1.3618399999999999</v>
      </c>
      <c r="DX294">
        <v>-2.3774799999999998</v>
      </c>
      <c r="DY294">
        <v>2827.43</v>
      </c>
      <c r="DZ294">
        <v>89.5</v>
      </c>
      <c r="EA294">
        <v>89.5</v>
      </c>
      <c r="EB294">
        <v>89.75</v>
      </c>
      <c r="EC294" s="3">
        <v>1.36686E-5</v>
      </c>
      <c r="ED294" s="3">
        <v>1.6333699999999999E-6</v>
      </c>
      <c r="EE294">
        <v>0.47037099999999998</v>
      </c>
      <c r="EF294">
        <v>0</v>
      </c>
      <c r="EG294">
        <v>0</v>
      </c>
      <c r="EH294">
        <v>15</v>
      </c>
      <c r="EI294">
        <v>219000</v>
      </c>
      <c r="EJ294">
        <v>0</v>
      </c>
      <c r="EK294">
        <v>0</v>
      </c>
      <c r="EL294">
        <v>0</v>
      </c>
      <c r="EM294">
        <v>14137.2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1</v>
      </c>
      <c r="FP294">
        <v>292</v>
      </c>
      <c r="FQ294">
        <v>1</v>
      </c>
    </row>
    <row r="295" spans="1:173" x14ac:dyDescent="0.25">
      <c r="A295">
        <v>1</v>
      </c>
      <c r="B295">
        <v>293</v>
      </c>
      <c r="C295" s="3">
        <v>1471340</v>
      </c>
      <c r="D295" s="3">
        <v>1471340</v>
      </c>
      <c r="E295" s="3">
        <v>1471340</v>
      </c>
      <c r="F295">
        <v>-19.908799999999999</v>
      </c>
      <c r="G295">
        <v>1.3669800000000001</v>
      </c>
      <c r="H295">
        <v>-2.3860899999999998</v>
      </c>
      <c r="I295">
        <v>2827.43</v>
      </c>
      <c r="J295">
        <v>89.5</v>
      </c>
      <c r="K295">
        <v>89.5</v>
      </c>
      <c r="L295">
        <v>89.75</v>
      </c>
      <c r="M295" s="3">
        <v>-1.07089E-5</v>
      </c>
      <c r="N295" s="3">
        <v>-1.8117700000000001E-5</v>
      </c>
      <c r="O295">
        <v>0.47020600000000001</v>
      </c>
      <c r="P295">
        <v>0</v>
      </c>
      <c r="Q295">
        <v>0</v>
      </c>
      <c r="R295">
        <v>15</v>
      </c>
      <c r="S295">
        <v>219750</v>
      </c>
      <c r="T295">
        <v>0</v>
      </c>
      <c r="U295">
        <v>0</v>
      </c>
      <c r="V295">
        <v>0</v>
      </c>
      <c r="W295">
        <v>14137.2</v>
      </c>
      <c r="X295">
        <v>0</v>
      </c>
      <c r="Y295">
        <v>0</v>
      </c>
      <c r="Z295">
        <v>0</v>
      </c>
      <c r="AA295" s="3">
        <v>1471340</v>
      </c>
      <c r="AB295" s="3">
        <v>1471340</v>
      </c>
      <c r="AC295" s="3">
        <v>1471340</v>
      </c>
      <c r="AD295">
        <v>-19.908799999999999</v>
      </c>
      <c r="AE295">
        <v>1.3669800000000001</v>
      </c>
      <c r="AF295">
        <v>-2.3860899999999998</v>
      </c>
      <c r="AG295">
        <v>2827.43</v>
      </c>
      <c r="AH295">
        <v>89.5</v>
      </c>
      <c r="AI295">
        <v>89.5</v>
      </c>
      <c r="AJ295">
        <v>89.75</v>
      </c>
      <c r="AK295" s="3">
        <v>-1.07089E-5</v>
      </c>
      <c r="AL295" s="3">
        <v>-1.8117700000000001E-5</v>
      </c>
      <c r="AM295">
        <v>0.47020600000000001</v>
      </c>
      <c r="AN295">
        <v>0</v>
      </c>
      <c r="AO295">
        <v>0</v>
      </c>
      <c r="AP295">
        <v>15</v>
      </c>
      <c r="AQ295">
        <v>219750</v>
      </c>
      <c r="AR295">
        <v>0</v>
      </c>
      <c r="AS295">
        <v>0</v>
      </c>
      <c r="AT295">
        <v>0</v>
      </c>
      <c r="AU295">
        <v>14137.2</v>
      </c>
      <c r="AV295">
        <v>0</v>
      </c>
      <c r="AW295">
        <v>0</v>
      </c>
      <c r="AX295">
        <v>0</v>
      </c>
      <c r="AY295" s="3">
        <v>1471340</v>
      </c>
      <c r="AZ295" s="3">
        <v>1471340</v>
      </c>
      <c r="BA295" s="3">
        <v>1471340</v>
      </c>
      <c r="BB295">
        <v>-19.908799999999999</v>
      </c>
      <c r="BC295">
        <v>1.3669800000000001</v>
      </c>
      <c r="BD295">
        <v>-2.3860899999999998</v>
      </c>
      <c r="BE295">
        <v>2827.43</v>
      </c>
      <c r="BF295">
        <v>89.5</v>
      </c>
      <c r="BG295">
        <v>89.5</v>
      </c>
      <c r="BH295">
        <v>89.75</v>
      </c>
      <c r="BI295" s="3">
        <v>-1.07089E-5</v>
      </c>
      <c r="BJ295" s="3">
        <v>-1.8117700000000001E-5</v>
      </c>
      <c r="BK295">
        <v>0.47020600000000001</v>
      </c>
      <c r="BL295">
        <v>0</v>
      </c>
      <c r="BM295">
        <v>0</v>
      </c>
      <c r="BN295">
        <v>15</v>
      </c>
      <c r="BO295">
        <v>219750</v>
      </c>
      <c r="BP295">
        <v>0</v>
      </c>
      <c r="BQ295">
        <v>0</v>
      </c>
      <c r="BR295">
        <v>0</v>
      </c>
      <c r="BS295">
        <v>14137.2</v>
      </c>
      <c r="BT295">
        <v>0</v>
      </c>
      <c r="BU295">
        <v>0</v>
      </c>
      <c r="BV295">
        <v>0</v>
      </c>
      <c r="BW295" s="3">
        <v>1471340</v>
      </c>
      <c r="BX295" s="3">
        <v>1471340</v>
      </c>
      <c r="BY295" s="3">
        <v>1471340</v>
      </c>
      <c r="BZ295">
        <v>-19.908799999999999</v>
      </c>
      <c r="CA295">
        <v>1.3669800000000001</v>
      </c>
      <c r="CB295">
        <v>-2.3860899999999998</v>
      </c>
      <c r="CC295">
        <v>2827.43</v>
      </c>
      <c r="CD295">
        <v>89.5</v>
      </c>
      <c r="CE295">
        <v>89.5</v>
      </c>
      <c r="CF295">
        <v>89.75</v>
      </c>
      <c r="CG295" s="3">
        <v>-1.07089E-5</v>
      </c>
      <c r="CH295" s="3">
        <v>-1.8117700000000001E-5</v>
      </c>
      <c r="CI295">
        <v>0.47020600000000001</v>
      </c>
      <c r="CJ295">
        <v>0</v>
      </c>
      <c r="CK295">
        <v>0</v>
      </c>
      <c r="CL295">
        <v>15</v>
      </c>
      <c r="CM295">
        <v>219750</v>
      </c>
      <c r="CN295">
        <v>0</v>
      </c>
      <c r="CO295">
        <v>0</v>
      </c>
      <c r="CP295">
        <v>0</v>
      </c>
      <c r="CQ295">
        <v>14137.2</v>
      </c>
      <c r="CR295">
        <v>0</v>
      </c>
      <c r="CS295">
        <v>0</v>
      </c>
      <c r="CT295">
        <v>0</v>
      </c>
      <c r="CU295" s="3">
        <v>1471340</v>
      </c>
      <c r="CV295" s="3">
        <v>1471340</v>
      </c>
      <c r="CW295" s="3">
        <v>1471340</v>
      </c>
      <c r="CX295">
        <v>-19.908799999999999</v>
      </c>
      <c r="CY295">
        <v>1.3669800000000001</v>
      </c>
      <c r="CZ295">
        <v>-2.3860899999999998</v>
      </c>
      <c r="DA295">
        <v>2827.43</v>
      </c>
      <c r="DB295">
        <v>89.5</v>
      </c>
      <c r="DC295">
        <v>89.5</v>
      </c>
      <c r="DD295">
        <v>89.75</v>
      </c>
      <c r="DE295" s="3">
        <v>-1.07089E-5</v>
      </c>
      <c r="DF295" s="3">
        <v>-1.8117700000000001E-5</v>
      </c>
      <c r="DG295">
        <v>0.47020600000000001</v>
      </c>
      <c r="DH295">
        <v>0</v>
      </c>
      <c r="DI295">
        <v>0</v>
      </c>
      <c r="DJ295">
        <v>15</v>
      </c>
      <c r="DK295">
        <v>219750</v>
      </c>
      <c r="DL295">
        <v>0</v>
      </c>
      <c r="DM295">
        <v>0</v>
      </c>
      <c r="DN295">
        <v>0</v>
      </c>
      <c r="DO295">
        <v>14137.2</v>
      </c>
      <c r="DP295">
        <v>0</v>
      </c>
      <c r="DQ295">
        <v>0</v>
      </c>
      <c r="DR295">
        <v>0</v>
      </c>
      <c r="DS295" s="3">
        <v>1471340</v>
      </c>
      <c r="DT295" s="3">
        <v>1471340</v>
      </c>
      <c r="DU295" s="3">
        <v>1471340</v>
      </c>
      <c r="DV295">
        <v>-19.908799999999999</v>
      </c>
      <c r="DW295">
        <v>1.3669800000000001</v>
      </c>
      <c r="DX295">
        <v>-2.3860899999999998</v>
      </c>
      <c r="DY295">
        <v>2827.43</v>
      </c>
      <c r="DZ295">
        <v>89.5</v>
      </c>
      <c r="EA295">
        <v>89.5</v>
      </c>
      <c r="EB295">
        <v>89.75</v>
      </c>
      <c r="EC295" s="3">
        <v>-1.07089E-5</v>
      </c>
      <c r="ED295" s="3">
        <v>-1.8117700000000001E-5</v>
      </c>
      <c r="EE295">
        <v>0.47020600000000001</v>
      </c>
      <c r="EF295">
        <v>0</v>
      </c>
      <c r="EG295">
        <v>0</v>
      </c>
      <c r="EH295">
        <v>15</v>
      </c>
      <c r="EI295">
        <v>219750</v>
      </c>
      <c r="EJ295">
        <v>0</v>
      </c>
      <c r="EK295">
        <v>0</v>
      </c>
      <c r="EL295">
        <v>0</v>
      </c>
      <c r="EM295">
        <v>14137.2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1</v>
      </c>
      <c r="FP295">
        <v>293</v>
      </c>
      <c r="FQ295">
        <v>1</v>
      </c>
    </row>
    <row r="296" spans="1:173" x14ac:dyDescent="0.25">
      <c r="A296">
        <v>1</v>
      </c>
      <c r="B296">
        <v>294</v>
      </c>
      <c r="C296" s="3">
        <v>1471340</v>
      </c>
      <c r="D296" s="3">
        <v>1471340</v>
      </c>
      <c r="E296" s="3">
        <v>1471340</v>
      </c>
      <c r="F296">
        <v>-19.977900000000002</v>
      </c>
      <c r="G296">
        <v>1.3726</v>
      </c>
      <c r="H296">
        <v>-2.39459</v>
      </c>
      <c r="I296">
        <v>2827.43</v>
      </c>
      <c r="J296">
        <v>89.5</v>
      </c>
      <c r="K296">
        <v>89.5</v>
      </c>
      <c r="L296">
        <v>89.75</v>
      </c>
      <c r="M296" s="3">
        <v>-1.29186E-5</v>
      </c>
      <c r="N296" s="3">
        <v>-2.9774600000000001E-5</v>
      </c>
      <c r="O296">
        <v>0.46982099999999999</v>
      </c>
      <c r="P296">
        <v>0</v>
      </c>
      <c r="Q296">
        <v>0</v>
      </c>
      <c r="R296">
        <v>15</v>
      </c>
      <c r="S296">
        <v>220500</v>
      </c>
      <c r="T296">
        <v>0</v>
      </c>
      <c r="U296">
        <v>0</v>
      </c>
      <c r="V296">
        <v>0</v>
      </c>
      <c r="W296">
        <v>14137.2</v>
      </c>
      <c r="X296">
        <v>0</v>
      </c>
      <c r="Y296">
        <v>0</v>
      </c>
      <c r="Z296">
        <v>0</v>
      </c>
      <c r="AA296" s="3">
        <v>1471340</v>
      </c>
      <c r="AB296" s="3">
        <v>1471340</v>
      </c>
      <c r="AC296" s="3">
        <v>1471340</v>
      </c>
      <c r="AD296">
        <v>-19.977900000000002</v>
      </c>
      <c r="AE296">
        <v>1.3726</v>
      </c>
      <c r="AF296">
        <v>-2.39459</v>
      </c>
      <c r="AG296">
        <v>2827.43</v>
      </c>
      <c r="AH296">
        <v>89.5</v>
      </c>
      <c r="AI296">
        <v>89.5</v>
      </c>
      <c r="AJ296">
        <v>89.75</v>
      </c>
      <c r="AK296" s="3">
        <v>-1.29186E-5</v>
      </c>
      <c r="AL296" s="3">
        <v>-2.9774600000000001E-5</v>
      </c>
      <c r="AM296">
        <v>0.46982099999999999</v>
      </c>
      <c r="AN296">
        <v>0</v>
      </c>
      <c r="AO296">
        <v>0</v>
      </c>
      <c r="AP296">
        <v>15</v>
      </c>
      <c r="AQ296">
        <v>220500</v>
      </c>
      <c r="AR296">
        <v>0</v>
      </c>
      <c r="AS296">
        <v>0</v>
      </c>
      <c r="AT296">
        <v>0</v>
      </c>
      <c r="AU296">
        <v>14137.2</v>
      </c>
      <c r="AV296">
        <v>0</v>
      </c>
      <c r="AW296">
        <v>0</v>
      </c>
      <c r="AX296">
        <v>0</v>
      </c>
      <c r="AY296" s="3">
        <v>1471340</v>
      </c>
      <c r="AZ296" s="3">
        <v>1471340</v>
      </c>
      <c r="BA296" s="3">
        <v>1471340</v>
      </c>
      <c r="BB296">
        <v>-19.977900000000002</v>
      </c>
      <c r="BC296">
        <v>1.3726</v>
      </c>
      <c r="BD296">
        <v>-2.39459</v>
      </c>
      <c r="BE296">
        <v>2827.43</v>
      </c>
      <c r="BF296">
        <v>89.5</v>
      </c>
      <c r="BG296">
        <v>89.5</v>
      </c>
      <c r="BH296">
        <v>89.75</v>
      </c>
      <c r="BI296" s="3">
        <v>-1.29186E-5</v>
      </c>
      <c r="BJ296" s="3">
        <v>-2.9774600000000001E-5</v>
      </c>
      <c r="BK296">
        <v>0.46982099999999999</v>
      </c>
      <c r="BL296">
        <v>0</v>
      </c>
      <c r="BM296">
        <v>0</v>
      </c>
      <c r="BN296">
        <v>15</v>
      </c>
      <c r="BO296">
        <v>220500</v>
      </c>
      <c r="BP296">
        <v>0</v>
      </c>
      <c r="BQ296">
        <v>0</v>
      </c>
      <c r="BR296">
        <v>0</v>
      </c>
      <c r="BS296">
        <v>14137.2</v>
      </c>
      <c r="BT296">
        <v>0</v>
      </c>
      <c r="BU296">
        <v>0</v>
      </c>
      <c r="BV296">
        <v>0</v>
      </c>
      <c r="BW296" s="3">
        <v>1471340</v>
      </c>
      <c r="BX296" s="3">
        <v>1471340</v>
      </c>
      <c r="BY296" s="3">
        <v>1471340</v>
      </c>
      <c r="BZ296">
        <v>-19.977900000000002</v>
      </c>
      <c r="CA296">
        <v>1.3726</v>
      </c>
      <c r="CB296">
        <v>-2.39459</v>
      </c>
      <c r="CC296">
        <v>2827.43</v>
      </c>
      <c r="CD296">
        <v>89.5</v>
      </c>
      <c r="CE296">
        <v>89.5</v>
      </c>
      <c r="CF296">
        <v>89.75</v>
      </c>
      <c r="CG296" s="3">
        <v>-1.29186E-5</v>
      </c>
      <c r="CH296" s="3">
        <v>-2.9774600000000001E-5</v>
      </c>
      <c r="CI296">
        <v>0.46982099999999999</v>
      </c>
      <c r="CJ296">
        <v>0</v>
      </c>
      <c r="CK296">
        <v>0</v>
      </c>
      <c r="CL296">
        <v>15</v>
      </c>
      <c r="CM296">
        <v>220500</v>
      </c>
      <c r="CN296">
        <v>0</v>
      </c>
      <c r="CO296">
        <v>0</v>
      </c>
      <c r="CP296">
        <v>0</v>
      </c>
      <c r="CQ296">
        <v>14137.2</v>
      </c>
      <c r="CR296">
        <v>0</v>
      </c>
      <c r="CS296">
        <v>0</v>
      </c>
      <c r="CT296">
        <v>0</v>
      </c>
      <c r="CU296" s="3">
        <v>1471340</v>
      </c>
      <c r="CV296" s="3">
        <v>1471340</v>
      </c>
      <c r="CW296" s="3">
        <v>1471340</v>
      </c>
      <c r="CX296">
        <v>-19.977900000000002</v>
      </c>
      <c r="CY296">
        <v>1.3726</v>
      </c>
      <c r="CZ296">
        <v>-2.39459</v>
      </c>
      <c r="DA296">
        <v>2827.43</v>
      </c>
      <c r="DB296">
        <v>89.5</v>
      </c>
      <c r="DC296">
        <v>89.5</v>
      </c>
      <c r="DD296">
        <v>89.75</v>
      </c>
      <c r="DE296" s="3">
        <v>-1.29186E-5</v>
      </c>
      <c r="DF296" s="3">
        <v>-2.9774600000000001E-5</v>
      </c>
      <c r="DG296">
        <v>0.46982099999999999</v>
      </c>
      <c r="DH296">
        <v>0</v>
      </c>
      <c r="DI296">
        <v>0</v>
      </c>
      <c r="DJ296">
        <v>15</v>
      </c>
      <c r="DK296">
        <v>220500</v>
      </c>
      <c r="DL296">
        <v>0</v>
      </c>
      <c r="DM296">
        <v>0</v>
      </c>
      <c r="DN296">
        <v>0</v>
      </c>
      <c r="DO296">
        <v>14137.2</v>
      </c>
      <c r="DP296">
        <v>0</v>
      </c>
      <c r="DQ296">
        <v>0</v>
      </c>
      <c r="DR296">
        <v>0</v>
      </c>
      <c r="DS296" s="3">
        <v>1471340</v>
      </c>
      <c r="DT296" s="3">
        <v>1471340</v>
      </c>
      <c r="DU296" s="3">
        <v>1471340</v>
      </c>
      <c r="DV296">
        <v>-19.977900000000002</v>
      </c>
      <c r="DW296">
        <v>1.3726</v>
      </c>
      <c r="DX296">
        <v>-2.39459</v>
      </c>
      <c r="DY296">
        <v>2827.43</v>
      </c>
      <c r="DZ296">
        <v>89.5</v>
      </c>
      <c r="EA296">
        <v>89.5</v>
      </c>
      <c r="EB296">
        <v>89.75</v>
      </c>
      <c r="EC296" s="3">
        <v>-1.29186E-5</v>
      </c>
      <c r="ED296" s="3">
        <v>-2.9774600000000001E-5</v>
      </c>
      <c r="EE296">
        <v>0.46982099999999999</v>
      </c>
      <c r="EF296">
        <v>0</v>
      </c>
      <c r="EG296">
        <v>0</v>
      </c>
      <c r="EH296">
        <v>15</v>
      </c>
      <c r="EI296">
        <v>220500</v>
      </c>
      <c r="EJ296">
        <v>0</v>
      </c>
      <c r="EK296">
        <v>0</v>
      </c>
      <c r="EL296">
        <v>0</v>
      </c>
      <c r="EM296">
        <v>14137.2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1</v>
      </c>
      <c r="FP296">
        <v>294</v>
      </c>
      <c r="FQ296">
        <v>1</v>
      </c>
    </row>
    <row r="297" spans="1:173" x14ac:dyDescent="0.25">
      <c r="A297">
        <v>1</v>
      </c>
      <c r="B297">
        <v>295</v>
      </c>
      <c r="C297" s="3">
        <v>1471340</v>
      </c>
      <c r="D297" s="3">
        <v>1471340</v>
      </c>
      <c r="E297" s="3">
        <v>1471340</v>
      </c>
      <c r="F297">
        <v>-20.046099999999999</v>
      </c>
      <c r="G297">
        <v>1.3788</v>
      </c>
      <c r="H297">
        <v>-2.4022700000000001</v>
      </c>
      <c r="I297">
        <v>2827.43</v>
      </c>
      <c r="J297">
        <v>89.5</v>
      </c>
      <c r="K297">
        <v>89.5</v>
      </c>
      <c r="L297">
        <v>89.75</v>
      </c>
      <c r="M297" s="3">
        <v>1.05558E-5</v>
      </c>
      <c r="N297" s="3">
        <v>-3.8353199999999997E-5</v>
      </c>
      <c r="O297">
        <v>0.46958499999999997</v>
      </c>
      <c r="P297">
        <v>0</v>
      </c>
      <c r="Q297">
        <v>0</v>
      </c>
      <c r="R297">
        <v>15</v>
      </c>
      <c r="S297">
        <v>221250</v>
      </c>
      <c r="T297">
        <v>0</v>
      </c>
      <c r="U297">
        <v>0</v>
      </c>
      <c r="V297">
        <v>0</v>
      </c>
      <c r="W297">
        <v>14137.2</v>
      </c>
      <c r="X297">
        <v>0</v>
      </c>
      <c r="Y297">
        <v>0</v>
      </c>
      <c r="Z297">
        <v>0</v>
      </c>
      <c r="AA297" s="3">
        <v>1471340</v>
      </c>
      <c r="AB297" s="3">
        <v>1471340</v>
      </c>
      <c r="AC297" s="3">
        <v>1471340</v>
      </c>
      <c r="AD297">
        <v>-20.046099999999999</v>
      </c>
      <c r="AE297">
        <v>1.3788</v>
      </c>
      <c r="AF297">
        <v>-2.4022700000000001</v>
      </c>
      <c r="AG297">
        <v>2827.43</v>
      </c>
      <c r="AH297">
        <v>89.5</v>
      </c>
      <c r="AI297">
        <v>89.5</v>
      </c>
      <c r="AJ297">
        <v>89.75</v>
      </c>
      <c r="AK297" s="3">
        <v>1.05558E-5</v>
      </c>
      <c r="AL297" s="3">
        <v>-3.8353199999999997E-5</v>
      </c>
      <c r="AM297">
        <v>0.46958499999999997</v>
      </c>
      <c r="AN297">
        <v>0</v>
      </c>
      <c r="AO297">
        <v>0</v>
      </c>
      <c r="AP297">
        <v>15</v>
      </c>
      <c r="AQ297">
        <v>221250</v>
      </c>
      <c r="AR297">
        <v>0</v>
      </c>
      <c r="AS297">
        <v>0</v>
      </c>
      <c r="AT297">
        <v>0</v>
      </c>
      <c r="AU297">
        <v>14137.2</v>
      </c>
      <c r="AV297">
        <v>0</v>
      </c>
      <c r="AW297">
        <v>0</v>
      </c>
      <c r="AX297">
        <v>0</v>
      </c>
      <c r="AY297" s="3">
        <v>1471340</v>
      </c>
      <c r="AZ297" s="3">
        <v>1471340</v>
      </c>
      <c r="BA297" s="3">
        <v>1471340</v>
      </c>
      <c r="BB297">
        <v>-20.046099999999999</v>
      </c>
      <c r="BC297">
        <v>1.3788</v>
      </c>
      <c r="BD297">
        <v>-2.4022700000000001</v>
      </c>
      <c r="BE297">
        <v>2827.43</v>
      </c>
      <c r="BF297">
        <v>89.5</v>
      </c>
      <c r="BG297">
        <v>89.5</v>
      </c>
      <c r="BH297">
        <v>89.75</v>
      </c>
      <c r="BI297" s="3">
        <v>1.05558E-5</v>
      </c>
      <c r="BJ297" s="3">
        <v>-3.8353199999999997E-5</v>
      </c>
      <c r="BK297">
        <v>0.46958499999999997</v>
      </c>
      <c r="BL297">
        <v>0</v>
      </c>
      <c r="BM297">
        <v>0</v>
      </c>
      <c r="BN297">
        <v>15</v>
      </c>
      <c r="BO297">
        <v>221250</v>
      </c>
      <c r="BP297">
        <v>0</v>
      </c>
      <c r="BQ297">
        <v>0</v>
      </c>
      <c r="BR297">
        <v>0</v>
      </c>
      <c r="BS297">
        <v>14137.2</v>
      </c>
      <c r="BT297">
        <v>0</v>
      </c>
      <c r="BU297">
        <v>0</v>
      </c>
      <c r="BV297">
        <v>0</v>
      </c>
      <c r="BW297" s="3">
        <v>1471340</v>
      </c>
      <c r="BX297" s="3">
        <v>1471340</v>
      </c>
      <c r="BY297" s="3">
        <v>1471340</v>
      </c>
      <c r="BZ297">
        <v>-20.046099999999999</v>
      </c>
      <c r="CA297">
        <v>1.3788</v>
      </c>
      <c r="CB297">
        <v>-2.4022700000000001</v>
      </c>
      <c r="CC297">
        <v>2827.43</v>
      </c>
      <c r="CD297">
        <v>89.5</v>
      </c>
      <c r="CE297">
        <v>89.5</v>
      </c>
      <c r="CF297">
        <v>89.75</v>
      </c>
      <c r="CG297" s="3">
        <v>1.05558E-5</v>
      </c>
      <c r="CH297" s="3">
        <v>-3.8353199999999997E-5</v>
      </c>
      <c r="CI297">
        <v>0.46958499999999997</v>
      </c>
      <c r="CJ297">
        <v>0</v>
      </c>
      <c r="CK297">
        <v>0</v>
      </c>
      <c r="CL297">
        <v>15</v>
      </c>
      <c r="CM297">
        <v>221250</v>
      </c>
      <c r="CN297">
        <v>0</v>
      </c>
      <c r="CO297">
        <v>0</v>
      </c>
      <c r="CP297">
        <v>0</v>
      </c>
      <c r="CQ297">
        <v>14137.2</v>
      </c>
      <c r="CR297">
        <v>0</v>
      </c>
      <c r="CS297">
        <v>0</v>
      </c>
      <c r="CT297">
        <v>0</v>
      </c>
      <c r="CU297" s="3">
        <v>1471340</v>
      </c>
      <c r="CV297" s="3">
        <v>1471340</v>
      </c>
      <c r="CW297" s="3">
        <v>1471340</v>
      </c>
      <c r="CX297">
        <v>-20.046099999999999</v>
      </c>
      <c r="CY297">
        <v>1.3788</v>
      </c>
      <c r="CZ297">
        <v>-2.4022700000000001</v>
      </c>
      <c r="DA297">
        <v>2827.43</v>
      </c>
      <c r="DB297">
        <v>89.5</v>
      </c>
      <c r="DC297">
        <v>89.5</v>
      </c>
      <c r="DD297">
        <v>89.75</v>
      </c>
      <c r="DE297" s="3">
        <v>1.05558E-5</v>
      </c>
      <c r="DF297" s="3">
        <v>-3.8353199999999997E-5</v>
      </c>
      <c r="DG297">
        <v>0.46958499999999997</v>
      </c>
      <c r="DH297">
        <v>0</v>
      </c>
      <c r="DI297">
        <v>0</v>
      </c>
      <c r="DJ297">
        <v>15</v>
      </c>
      <c r="DK297">
        <v>221250</v>
      </c>
      <c r="DL297">
        <v>0</v>
      </c>
      <c r="DM297">
        <v>0</v>
      </c>
      <c r="DN297">
        <v>0</v>
      </c>
      <c r="DO297">
        <v>14137.2</v>
      </c>
      <c r="DP297">
        <v>0</v>
      </c>
      <c r="DQ297">
        <v>0</v>
      </c>
      <c r="DR297">
        <v>0</v>
      </c>
      <c r="DS297" s="3">
        <v>1471340</v>
      </c>
      <c r="DT297" s="3">
        <v>1471340</v>
      </c>
      <c r="DU297" s="3">
        <v>1471340</v>
      </c>
      <c r="DV297">
        <v>-20.046099999999999</v>
      </c>
      <c r="DW297">
        <v>1.3788</v>
      </c>
      <c r="DX297">
        <v>-2.4022700000000001</v>
      </c>
      <c r="DY297">
        <v>2827.43</v>
      </c>
      <c r="DZ297">
        <v>89.5</v>
      </c>
      <c r="EA297">
        <v>89.5</v>
      </c>
      <c r="EB297">
        <v>89.75</v>
      </c>
      <c r="EC297" s="3">
        <v>1.05558E-5</v>
      </c>
      <c r="ED297" s="3">
        <v>-3.8353199999999997E-5</v>
      </c>
      <c r="EE297">
        <v>0.46958499999999997</v>
      </c>
      <c r="EF297">
        <v>0</v>
      </c>
      <c r="EG297">
        <v>0</v>
      </c>
      <c r="EH297">
        <v>15</v>
      </c>
      <c r="EI297">
        <v>221250</v>
      </c>
      <c r="EJ297">
        <v>0</v>
      </c>
      <c r="EK297">
        <v>0</v>
      </c>
      <c r="EL297">
        <v>0</v>
      </c>
      <c r="EM297">
        <v>14137.2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1</v>
      </c>
      <c r="FP297">
        <v>295</v>
      </c>
      <c r="FQ297">
        <v>1</v>
      </c>
    </row>
    <row r="298" spans="1:173" x14ac:dyDescent="0.25">
      <c r="A298">
        <v>1</v>
      </c>
      <c r="B298">
        <v>296</v>
      </c>
      <c r="C298" s="3">
        <v>1471340</v>
      </c>
      <c r="D298" s="3">
        <v>1471340</v>
      </c>
      <c r="E298" s="3">
        <v>1471340</v>
      </c>
      <c r="F298">
        <v>-20.114699999999999</v>
      </c>
      <c r="G298">
        <v>1.3839399999999999</v>
      </c>
      <c r="H298">
        <v>-2.4108700000000001</v>
      </c>
      <c r="I298">
        <v>2827.43</v>
      </c>
      <c r="J298">
        <v>89.5</v>
      </c>
      <c r="K298">
        <v>89.5</v>
      </c>
      <c r="L298">
        <v>89.75</v>
      </c>
      <c r="M298" s="3">
        <v>2.08969E-5</v>
      </c>
      <c r="N298" s="3">
        <v>-1.6922499999999999E-5</v>
      </c>
      <c r="O298">
        <v>0.47039700000000001</v>
      </c>
      <c r="P298">
        <v>0</v>
      </c>
      <c r="Q298">
        <v>0</v>
      </c>
      <c r="R298">
        <v>15</v>
      </c>
      <c r="S298">
        <v>222000</v>
      </c>
      <c r="T298">
        <v>0</v>
      </c>
      <c r="U298">
        <v>0</v>
      </c>
      <c r="V298">
        <v>0</v>
      </c>
      <c r="W298">
        <v>14137.2</v>
      </c>
      <c r="X298">
        <v>0</v>
      </c>
      <c r="Y298">
        <v>0</v>
      </c>
      <c r="Z298">
        <v>0</v>
      </c>
      <c r="AA298" s="3">
        <v>1471340</v>
      </c>
      <c r="AB298" s="3">
        <v>1471340</v>
      </c>
      <c r="AC298" s="3">
        <v>1471340</v>
      </c>
      <c r="AD298">
        <v>-20.114699999999999</v>
      </c>
      <c r="AE298">
        <v>1.3839399999999999</v>
      </c>
      <c r="AF298">
        <v>-2.4108700000000001</v>
      </c>
      <c r="AG298">
        <v>2827.43</v>
      </c>
      <c r="AH298">
        <v>89.5</v>
      </c>
      <c r="AI298">
        <v>89.5</v>
      </c>
      <c r="AJ298">
        <v>89.75</v>
      </c>
      <c r="AK298" s="3">
        <v>2.08969E-5</v>
      </c>
      <c r="AL298" s="3">
        <v>-1.6922499999999999E-5</v>
      </c>
      <c r="AM298">
        <v>0.47039700000000001</v>
      </c>
      <c r="AN298">
        <v>0</v>
      </c>
      <c r="AO298">
        <v>0</v>
      </c>
      <c r="AP298">
        <v>15</v>
      </c>
      <c r="AQ298">
        <v>222000</v>
      </c>
      <c r="AR298">
        <v>0</v>
      </c>
      <c r="AS298">
        <v>0</v>
      </c>
      <c r="AT298">
        <v>0</v>
      </c>
      <c r="AU298">
        <v>14137.2</v>
      </c>
      <c r="AV298">
        <v>0</v>
      </c>
      <c r="AW298">
        <v>0</v>
      </c>
      <c r="AX298">
        <v>0</v>
      </c>
      <c r="AY298" s="3">
        <v>1471340</v>
      </c>
      <c r="AZ298" s="3">
        <v>1471340</v>
      </c>
      <c r="BA298" s="3">
        <v>1471340</v>
      </c>
      <c r="BB298">
        <v>-20.114699999999999</v>
      </c>
      <c r="BC298">
        <v>1.3839399999999999</v>
      </c>
      <c r="BD298">
        <v>-2.4108700000000001</v>
      </c>
      <c r="BE298">
        <v>2827.43</v>
      </c>
      <c r="BF298">
        <v>89.5</v>
      </c>
      <c r="BG298">
        <v>89.5</v>
      </c>
      <c r="BH298">
        <v>89.75</v>
      </c>
      <c r="BI298" s="3">
        <v>2.08969E-5</v>
      </c>
      <c r="BJ298" s="3">
        <v>-1.6922499999999999E-5</v>
      </c>
      <c r="BK298">
        <v>0.47039700000000001</v>
      </c>
      <c r="BL298">
        <v>0</v>
      </c>
      <c r="BM298">
        <v>0</v>
      </c>
      <c r="BN298">
        <v>15</v>
      </c>
      <c r="BO298">
        <v>222000</v>
      </c>
      <c r="BP298">
        <v>0</v>
      </c>
      <c r="BQ298">
        <v>0</v>
      </c>
      <c r="BR298">
        <v>0</v>
      </c>
      <c r="BS298">
        <v>14137.2</v>
      </c>
      <c r="BT298">
        <v>0</v>
      </c>
      <c r="BU298">
        <v>0</v>
      </c>
      <c r="BV298">
        <v>0</v>
      </c>
      <c r="BW298" s="3">
        <v>1471340</v>
      </c>
      <c r="BX298" s="3">
        <v>1471340</v>
      </c>
      <c r="BY298" s="3">
        <v>1471340</v>
      </c>
      <c r="BZ298">
        <v>-20.114699999999999</v>
      </c>
      <c r="CA298">
        <v>1.3839399999999999</v>
      </c>
      <c r="CB298">
        <v>-2.4108700000000001</v>
      </c>
      <c r="CC298">
        <v>2827.43</v>
      </c>
      <c r="CD298">
        <v>89.5</v>
      </c>
      <c r="CE298">
        <v>89.5</v>
      </c>
      <c r="CF298">
        <v>89.75</v>
      </c>
      <c r="CG298" s="3">
        <v>2.08969E-5</v>
      </c>
      <c r="CH298" s="3">
        <v>-1.6922499999999999E-5</v>
      </c>
      <c r="CI298">
        <v>0.47039700000000001</v>
      </c>
      <c r="CJ298">
        <v>0</v>
      </c>
      <c r="CK298">
        <v>0</v>
      </c>
      <c r="CL298">
        <v>15</v>
      </c>
      <c r="CM298">
        <v>222000</v>
      </c>
      <c r="CN298">
        <v>0</v>
      </c>
      <c r="CO298">
        <v>0</v>
      </c>
      <c r="CP298">
        <v>0</v>
      </c>
      <c r="CQ298">
        <v>14137.2</v>
      </c>
      <c r="CR298">
        <v>0</v>
      </c>
      <c r="CS298">
        <v>0</v>
      </c>
      <c r="CT298">
        <v>0</v>
      </c>
      <c r="CU298" s="3">
        <v>1471340</v>
      </c>
      <c r="CV298" s="3">
        <v>1471340</v>
      </c>
      <c r="CW298" s="3">
        <v>1471340</v>
      </c>
      <c r="CX298">
        <v>-20.114699999999999</v>
      </c>
      <c r="CY298">
        <v>1.3839399999999999</v>
      </c>
      <c r="CZ298">
        <v>-2.4108700000000001</v>
      </c>
      <c r="DA298">
        <v>2827.43</v>
      </c>
      <c r="DB298">
        <v>89.5</v>
      </c>
      <c r="DC298">
        <v>89.5</v>
      </c>
      <c r="DD298">
        <v>89.75</v>
      </c>
      <c r="DE298" s="3">
        <v>2.08969E-5</v>
      </c>
      <c r="DF298" s="3">
        <v>-1.6922499999999999E-5</v>
      </c>
      <c r="DG298">
        <v>0.47039700000000001</v>
      </c>
      <c r="DH298">
        <v>0</v>
      </c>
      <c r="DI298">
        <v>0</v>
      </c>
      <c r="DJ298">
        <v>15</v>
      </c>
      <c r="DK298">
        <v>222000</v>
      </c>
      <c r="DL298">
        <v>0</v>
      </c>
      <c r="DM298">
        <v>0</v>
      </c>
      <c r="DN298">
        <v>0</v>
      </c>
      <c r="DO298">
        <v>14137.2</v>
      </c>
      <c r="DP298">
        <v>0</v>
      </c>
      <c r="DQ298">
        <v>0</v>
      </c>
      <c r="DR298">
        <v>0</v>
      </c>
      <c r="DS298" s="3">
        <v>1471340</v>
      </c>
      <c r="DT298" s="3">
        <v>1471340</v>
      </c>
      <c r="DU298" s="3">
        <v>1471340</v>
      </c>
      <c r="DV298">
        <v>-20.114699999999999</v>
      </c>
      <c r="DW298">
        <v>1.3839399999999999</v>
      </c>
      <c r="DX298">
        <v>-2.4108700000000001</v>
      </c>
      <c r="DY298">
        <v>2827.43</v>
      </c>
      <c r="DZ298">
        <v>89.5</v>
      </c>
      <c r="EA298">
        <v>89.5</v>
      </c>
      <c r="EB298">
        <v>89.75</v>
      </c>
      <c r="EC298" s="3">
        <v>2.08969E-5</v>
      </c>
      <c r="ED298" s="3">
        <v>-1.6922499999999999E-5</v>
      </c>
      <c r="EE298">
        <v>0.47039700000000001</v>
      </c>
      <c r="EF298">
        <v>0</v>
      </c>
      <c r="EG298">
        <v>0</v>
      </c>
      <c r="EH298">
        <v>15</v>
      </c>
      <c r="EI298">
        <v>222000</v>
      </c>
      <c r="EJ298">
        <v>0</v>
      </c>
      <c r="EK298">
        <v>0</v>
      </c>
      <c r="EL298">
        <v>0</v>
      </c>
      <c r="EM298">
        <v>14137.2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1</v>
      </c>
      <c r="FP298">
        <v>296</v>
      </c>
      <c r="FQ298">
        <v>1</v>
      </c>
    </row>
    <row r="299" spans="1:173" x14ac:dyDescent="0.25">
      <c r="A299">
        <v>1</v>
      </c>
      <c r="B299">
        <v>297</v>
      </c>
      <c r="C299" s="3">
        <v>1471340</v>
      </c>
      <c r="D299" s="3">
        <v>1471340</v>
      </c>
      <c r="E299" s="3">
        <v>1471340</v>
      </c>
      <c r="F299">
        <v>-20.184799999999999</v>
      </c>
      <c r="G299">
        <v>1.3892899999999999</v>
      </c>
      <c r="H299">
        <v>-2.4187699999999999</v>
      </c>
      <c r="I299">
        <v>2827.43</v>
      </c>
      <c r="J299">
        <v>89.5</v>
      </c>
      <c r="K299">
        <v>89.5</v>
      </c>
      <c r="L299">
        <v>89.75</v>
      </c>
      <c r="M299" s="3">
        <v>9.4218000000000002E-6</v>
      </c>
      <c r="N299" s="3">
        <v>-2.4551E-6</v>
      </c>
      <c r="O299">
        <v>0.47057900000000003</v>
      </c>
      <c r="P299">
        <v>0</v>
      </c>
      <c r="Q299">
        <v>0</v>
      </c>
      <c r="R299">
        <v>15</v>
      </c>
      <c r="S299">
        <v>222750</v>
      </c>
      <c r="T299">
        <v>0</v>
      </c>
      <c r="U299">
        <v>0</v>
      </c>
      <c r="V299">
        <v>0</v>
      </c>
      <c r="W299">
        <v>14137.2</v>
      </c>
      <c r="X299">
        <v>0</v>
      </c>
      <c r="Y299">
        <v>0</v>
      </c>
      <c r="Z299">
        <v>0</v>
      </c>
      <c r="AA299" s="3">
        <v>1471340</v>
      </c>
      <c r="AB299" s="3">
        <v>1471340</v>
      </c>
      <c r="AC299" s="3">
        <v>1471340</v>
      </c>
      <c r="AD299">
        <v>-20.184799999999999</v>
      </c>
      <c r="AE299">
        <v>1.3892899999999999</v>
      </c>
      <c r="AF299">
        <v>-2.4187699999999999</v>
      </c>
      <c r="AG299">
        <v>2827.43</v>
      </c>
      <c r="AH299">
        <v>89.5</v>
      </c>
      <c r="AI299">
        <v>89.5</v>
      </c>
      <c r="AJ299">
        <v>89.75</v>
      </c>
      <c r="AK299" s="3">
        <v>9.4218000000000002E-6</v>
      </c>
      <c r="AL299" s="3">
        <v>-2.4551E-6</v>
      </c>
      <c r="AM299">
        <v>0.47057900000000003</v>
      </c>
      <c r="AN299">
        <v>0</v>
      </c>
      <c r="AO299">
        <v>0</v>
      </c>
      <c r="AP299">
        <v>15</v>
      </c>
      <c r="AQ299">
        <v>222750</v>
      </c>
      <c r="AR299">
        <v>0</v>
      </c>
      <c r="AS299">
        <v>0</v>
      </c>
      <c r="AT299">
        <v>0</v>
      </c>
      <c r="AU299">
        <v>14137.2</v>
      </c>
      <c r="AV299">
        <v>0</v>
      </c>
      <c r="AW299">
        <v>0</v>
      </c>
      <c r="AX299">
        <v>0</v>
      </c>
      <c r="AY299" s="3">
        <v>1471340</v>
      </c>
      <c r="AZ299" s="3">
        <v>1471340</v>
      </c>
      <c r="BA299" s="3">
        <v>1471340</v>
      </c>
      <c r="BB299">
        <v>-20.184799999999999</v>
      </c>
      <c r="BC299">
        <v>1.3892899999999999</v>
      </c>
      <c r="BD299">
        <v>-2.4187699999999999</v>
      </c>
      <c r="BE299">
        <v>2827.43</v>
      </c>
      <c r="BF299">
        <v>89.5</v>
      </c>
      <c r="BG299">
        <v>89.5</v>
      </c>
      <c r="BH299">
        <v>89.75</v>
      </c>
      <c r="BI299" s="3">
        <v>9.4218000000000002E-6</v>
      </c>
      <c r="BJ299" s="3">
        <v>-2.4551E-6</v>
      </c>
      <c r="BK299">
        <v>0.47057900000000003</v>
      </c>
      <c r="BL299">
        <v>0</v>
      </c>
      <c r="BM299">
        <v>0</v>
      </c>
      <c r="BN299">
        <v>15</v>
      </c>
      <c r="BO299">
        <v>222750</v>
      </c>
      <c r="BP299">
        <v>0</v>
      </c>
      <c r="BQ299">
        <v>0</v>
      </c>
      <c r="BR299">
        <v>0</v>
      </c>
      <c r="BS299">
        <v>14137.2</v>
      </c>
      <c r="BT299">
        <v>0</v>
      </c>
      <c r="BU299">
        <v>0</v>
      </c>
      <c r="BV299">
        <v>0</v>
      </c>
      <c r="BW299" s="3">
        <v>1471340</v>
      </c>
      <c r="BX299" s="3">
        <v>1471340</v>
      </c>
      <c r="BY299" s="3">
        <v>1471340</v>
      </c>
      <c r="BZ299">
        <v>-20.184799999999999</v>
      </c>
      <c r="CA299">
        <v>1.3892899999999999</v>
      </c>
      <c r="CB299">
        <v>-2.4187699999999999</v>
      </c>
      <c r="CC299">
        <v>2827.43</v>
      </c>
      <c r="CD299">
        <v>89.5</v>
      </c>
      <c r="CE299">
        <v>89.5</v>
      </c>
      <c r="CF299">
        <v>89.75</v>
      </c>
      <c r="CG299" s="3">
        <v>9.4218000000000002E-6</v>
      </c>
      <c r="CH299" s="3">
        <v>-2.4551E-6</v>
      </c>
      <c r="CI299">
        <v>0.47057900000000003</v>
      </c>
      <c r="CJ299">
        <v>0</v>
      </c>
      <c r="CK299">
        <v>0</v>
      </c>
      <c r="CL299">
        <v>15</v>
      </c>
      <c r="CM299">
        <v>222750</v>
      </c>
      <c r="CN299">
        <v>0</v>
      </c>
      <c r="CO299">
        <v>0</v>
      </c>
      <c r="CP299">
        <v>0</v>
      </c>
      <c r="CQ299">
        <v>14137.2</v>
      </c>
      <c r="CR299">
        <v>0</v>
      </c>
      <c r="CS299">
        <v>0</v>
      </c>
      <c r="CT299">
        <v>0</v>
      </c>
      <c r="CU299" s="3">
        <v>1471340</v>
      </c>
      <c r="CV299" s="3">
        <v>1471340</v>
      </c>
      <c r="CW299" s="3">
        <v>1471340</v>
      </c>
      <c r="CX299">
        <v>-20.184799999999999</v>
      </c>
      <c r="CY299">
        <v>1.3892899999999999</v>
      </c>
      <c r="CZ299">
        <v>-2.4187699999999999</v>
      </c>
      <c r="DA299">
        <v>2827.43</v>
      </c>
      <c r="DB299">
        <v>89.5</v>
      </c>
      <c r="DC299">
        <v>89.5</v>
      </c>
      <c r="DD299">
        <v>89.75</v>
      </c>
      <c r="DE299" s="3">
        <v>9.4218000000000002E-6</v>
      </c>
      <c r="DF299" s="3">
        <v>-2.4551E-6</v>
      </c>
      <c r="DG299">
        <v>0.47057900000000003</v>
      </c>
      <c r="DH299">
        <v>0</v>
      </c>
      <c r="DI299">
        <v>0</v>
      </c>
      <c r="DJ299">
        <v>15</v>
      </c>
      <c r="DK299">
        <v>222750</v>
      </c>
      <c r="DL299">
        <v>0</v>
      </c>
      <c r="DM299">
        <v>0</v>
      </c>
      <c r="DN299">
        <v>0</v>
      </c>
      <c r="DO299">
        <v>14137.2</v>
      </c>
      <c r="DP299">
        <v>0</v>
      </c>
      <c r="DQ299">
        <v>0</v>
      </c>
      <c r="DR299">
        <v>0</v>
      </c>
      <c r="DS299" s="3">
        <v>1471340</v>
      </c>
      <c r="DT299" s="3">
        <v>1471340</v>
      </c>
      <c r="DU299" s="3">
        <v>1471340</v>
      </c>
      <c r="DV299">
        <v>-20.184799999999999</v>
      </c>
      <c r="DW299">
        <v>1.3892899999999999</v>
      </c>
      <c r="DX299">
        <v>-2.4187699999999999</v>
      </c>
      <c r="DY299">
        <v>2827.43</v>
      </c>
      <c r="DZ299">
        <v>89.5</v>
      </c>
      <c r="EA299">
        <v>89.5</v>
      </c>
      <c r="EB299">
        <v>89.75</v>
      </c>
      <c r="EC299" s="3">
        <v>9.4218000000000002E-6</v>
      </c>
      <c r="ED299" s="3">
        <v>-2.4551E-6</v>
      </c>
      <c r="EE299">
        <v>0.47057900000000003</v>
      </c>
      <c r="EF299">
        <v>0</v>
      </c>
      <c r="EG299">
        <v>0</v>
      </c>
      <c r="EH299">
        <v>15</v>
      </c>
      <c r="EI299">
        <v>222750</v>
      </c>
      <c r="EJ299">
        <v>0</v>
      </c>
      <c r="EK299">
        <v>0</v>
      </c>
      <c r="EL299">
        <v>0</v>
      </c>
      <c r="EM299">
        <v>14137.2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1</v>
      </c>
      <c r="FP299">
        <v>297</v>
      </c>
      <c r="FQ299">
        <v>1</v>
      </c>
    </row>
    <row r="300" spans="1:173" x14ac:dyDescent="0.25">
      <c r="A300">
        <v>1</v>
      </c>
      <c r="B300">
        <v>298</v>
      </c>
      <c r="C300" s="3">
        <v>1471340</v>
      </c>
      <c r="D300" s="3">
        <v>1471340</v>
      </c>
      <c r="E300" s="3">
        <v>1471340</v>
      </c>
      <c r="F300">
        <v>-20.2577</v>
      </c>
      <c r="G300">
        <v>1.39523</v>
      </c>
      <c r="H300">
        <v>-2.4268299999999998</v>
      </c>
      <c r="I300">
        <v>2827.43</v>
      </c>
      <c r="J300">
        <v>89.5</v>
      </c>
      <c r="K300">
        <v>89.5</v>
      </c>
      <c r="L300">
        <v>89.75</v>
      </c>
      <c r="M300" s="3">
        <v>-3.0703800000000002E-6</v>
      </c>
      <c r="N300" s="3">
        <v>-6.1182500000000002E-6</v>
      </c>
      <c r="O300">
        <v>0.46974700000000003</v>
      </c>
      <c r="P300">
        <v>0</v>
      </c>
      <c r="Q300">
        <v>0</v>
      </c>
      <c r="R300">
        <v>15</v>
      </c>
      <c r="S300">
        <v>223500</v>
      </c>
      <c r="T300">
        <v>0</v>
      </c>
      <c r="U300">
        <v>0</v>
      </c>
      <c r="V300">
        <v>0</v>
      </c>
      <c r="W300">
        <v>14137.2</v>
      </c>
      <c r="X300">
        <v>0</v>
      </c>
      <c r="Y300">
        <v>0</v>
      </c>
      <c r="Z300">
        <v>0</v>
      </c>
      <c r="AA300" s="3">
        <v>1471340</v>
      </c>
      <c r="AB300" s="3">
        <v>1471340</v>
      </c>
      <c r="AC300" s="3">
        <v>1471340</v>
      </c>
      <c r="AD300">
        <v>-20.2577</v>
      </c>
      <c r="AE300">
        <v>1.39523</v>
      </c>
      <c r="AF300">
        <v>-2.4268299999999998</v>
      </c>
      <c r="AG300">
        <v>2827.43</v>
      </c>
      <c r="AH300">
        <v>89.5</v>
      </c>
      <c r="AI300">
        <v>89.5</v>
      </c>
      <c r="AJ300">
        <v>89.75</v>
      </c>
      <c r="AK300" s="3">
        <v>-3.0703800000000002E-6</v>
      </c>
      <c r="AL300" s="3">
        <v>-6.1182500000000002E-6</v>
      </c>
      <c r="AM300">
        <v>0.46974700000000003</v>
      </c>
      <c r="AN300">
        <v>0</v>
      </c>
      <c r="AO300">
        <v>0</v>
      </c>
      <c r="AP300">
        <v>15</v>
      </c>
      <c r="AQ300">
        <v>223500</v>
      </c>
      <c r="AR300">
        <v>0</v>
      </c>
      <c r="AS300">
        <v>0</v>
      </c>
      <c r="AT300">
        <v>0</v>
      </c>
      <c r="AU300">
        <v>14137.2</v>
      </c>
      <c r="AV300">
        <v>0</v>
      </c>
      <c r="AW300">
        <v>0</v>
      </c>
      <c r="AX300">
        <v>0</v>
      </c>
      <c r="AY300" s="3">
        <v>1471340</v>
      </c>
      <c r="AZ300" s="3">
        <v>1471340</v>
      </c>
      <c r="BA300" s="3">
        <v>1471340</v>
      </c>
      <c r="BB300">
        <v>-20.2577</v>
      </c>
      <c r="BC300">
        <v>1.39523</v>
      </c>
      <c r="BD300">
        <v>-2.4268299999999998</v>
      </c>
      <c r="BE300">
        <v>2827.43</v>
      </c>
      <c r="BF300">
        <v>89.5</v>
      </c>
      <c r="BG300">
        <v>89.5</v>
      </c>
      <c r="BH300">
        <v>89.75</v>
      </c>
      <c r="BI300" s="3">
        <v>-3.0703800000000002E-6</v>
      </c>
      <c r="BJ300" s="3">
        <v>-6.1182500000000002E-6</v>
      </c>
      <c r="BK300">
        <v>0.46974700000000003</v>
      </c>
      <c r="BL300">
        <v>0</v>
      </c>
      <c r="BM300">
        <v>0</v>
      </c>
      <c r="BN300">
        <v>15</v>
      </c>
      <c r="BO300">
        <v>223500</v>
      </c>
      <c r="BP300">
        <v>0</v>
      </c>
      <c r="BQ300">
        <v>0</v>
      </c>
      <c r="BR300">
        <v>0</v>
      </c>
      <c r="BS300">
        <v>14137.2</v>
      </c>
      <c r="BT300">
        <v>0</v>
      </c>
      <c r="BU300">
        <v>0</v>
      </c>
      <c r="BV300">
        <v>0</v>
      </c>
      <c r="BW300" s="3">
        <v>1471340</v>
      </c>
      <c r="BX300" s="3">
        <v>1471340</v>
      </c>
      <c r="BY300" s="3">
        <v>1471340</v>
      </c>
      <c r="BZ300">
        <v>-20.2577</v>
      </c>
      <c r="CA300">
        <v>1.39523</v>
      </c>
      <c r="CB300">
        <v>-2.4268299999999998</v>
      </c>
      <c r="CC300">
        <v>2827.43</v>
      </c>
      <c r="CD300">
        <v>89.5</v>
      </c>
      <c r="CE300">
        <v>89.5</v>
      </c>
      <c r="CF300">
        <v>89.75</v>
      </c>
      <c r="CG300" s="3">
        <v>-3.0703800000000002E-6</v>
      </c>
      <c r="CH300" s="3">
        <v>-6.1182500000000002E-6</v>
      </c>
      <c r="CI300">
        <v>0.46974700000000003</v>
      </c>
      <c r="CJ300">
        <v>0</v>
      </c>
      <c r="CK300">
        <v>0</v>
      </c>
      <c r="CL300">
        <v>15</v>
      </c>
      <c r="CM300">
        <v>223500</v>
      </c>
      <c r="CN300">
        <v>0</v>
      </c>
      <c r="CO300">
        <v>0</v>
      </c>
      <c r="CP300">
        <v>0</v>
      </c>
      <c r="CQ300">
        <v>14137.2</v>
      </c>
      <c r="CR300">
        <v>0</v>
      </c>
      <c r="CS300">
        <v>0</v>
      </c>
      <c r="CT300">
        <v>0</v>
      </c>
      <c r="CU300" s="3">
        <v>1471340</v>
      </c>
      <c r="CV300" s="3">
        <v>1471340</v>
      </c>
      <c r="CW300" s="3">
        <v>1471340</v>
      </c>
      <c r="CX300">
        <v>-20.2577</v>
      </c>
      <c r="CY300">
        <v>1.39523</v>
      </c>
      <c r="CZ300">
        <v>-2.4268299999999998</v>
      </c>
      <c r="DA300">
        <v>2827.43</v>
      </c>
      <c r="DB300">
        <v>89.5</v>
      </c>
      <c r="DC300">
        <v>89.5</v>
      </c>
      <c r="DD300">
        <v>89.75</v>
      </c>
      <c r="DE300" s="3">
        <v>-3.0703800000000002E-6</v>
      </c>
      <c r="DF300" s="3">
        <v>-6.1182500000000002E-6</v>
      </c>
      <c r="DG300">
        <v>0.46974700000000003</v>
      </c>
      <c r="DH300">
        <v>0</v>
      </c>
      <c r="DI300">
        <v>0</v>
      </c>
      <c r="DJ300">
        <v>15</v>
      </c>
      <c r="DK300">
        <v>223500</v>
      </c>
      <c r="DL300">
        <v>0</v>
      </c>
      <c r="DM300">
        <v>0</v>
      </c>
      <c r="DN300">
        <v>0</v>
      </c>
      <c r="DO300">
        <v>14137.2</v>
      </c>
      <c r="DP300">
        <v>0</v>
      </c>
      <c r="DQ300">
        <v>0</v>
      </c>
      <c r="DR300">
        <v>0</v>
      </c>
      <c r="DS300" s="3">
        <v>1471340</v>
      </c>
      <c r="DT300" s="3">
        <v>1471340</v>
      </c>
      <c r="DU300" s="3">
        <v>1471340</v>
      </c>
      <c r="DV300">
        <v>-20.2577</v>
      </c>
      <c r="DW300">
        <v>1.39523</v>
      </c>
      <c r="DX300">
        <v>-2.4268299999999998</v>
      </c>
      <c r="DY300">
        <v>2827.43</v>
      </c>
      <c r="DZ300">
        <v>89.5</v>
      </c>
      <c r="EA300">
        <v>89.5</v>
      </c>
      <c r="EB300">
        <v>89.75</v>
      </c>
      <c r="EC300" s="3">
        <v>-3.0703800000000002E-6</v>
      </c>
      <c r="ED300" s="3">
        <v>-6.1182500000000002E-6</v>
      </c>
      <c r="EE300">
        <v>0.46974700000000003</v>
      </c>
      <c r="EF300">
        <v>0</v>
      </c>
      <c r="EG300">
        <v>0</v>
      </c>
      <c r="EH300">
        <v>15</v>
      </c>
      <c r="EI300">
        <v>223500</v>
      </c>
      <c r="EJ300">
        <v>0</v>
      </c>
      <c r="EK300">
        <v>0</v>
      </c>
      <c r="EL300">
        <v>0</v>
      </c>
      <c r="EM300">
        <v>14137.2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1</v>
      </c>
      <c r="FP300">
        <v>298</v>
      </c>
      <c r="FQ300">
        <v>1</v>
      </c>
    </row>
    <row r="301" spans="1:173" x14ac:dyDescent="0.25">
      <c r="A301">
        <v>1</v>
      </c>
      <c r="B301">
        <v>299</v>
      </c>
      <c r="C301" s="3">
        <v>1471340</v>
      </c>
      <c r="D301" s="3">
        <v>1471340</v>
      </c>
      <c r="E301" s="3">
        <v>1471340</v>
      </c>
      <c r="F301">
        <v>-20.3292</v>
      </c>
      <c r="G301">
        <v>1.40154</v>
      </c>
      <c r="H301">
        <v>-2.4350900000000002</v>
      </c>
      <c r="I301">
        <v>2827.43</v>
      </c>
      <c r="J301">
        <v>89.5</v>
      </c>
      <c r="K301">
        <v>89.5</v>
      </c>
      <c r="L301">
        <v>89.75</v>
      </c>
      <c r="M301" s="3">
        <v>3.20595E-5</v>
      </c>
      <c r="N301" s="3">
        <v>2.3606000000000001E-5</v>
      </c>
      <c r="O301">
        <v>0.46966599999999997</v>
      </c>
      <c r="P301">
        <v>0</v>
      </c>
      <c r="Q301">
        <v>0</v>
      </c>
      <c r="R301">
        <v>15</v>
      </c>
      <c r="S301">
        <v>224250</v>
      </c>
      <c r="T301">
        <v>0</v>
      </c>
      <c r="U301">
        <v>0</v>
      </c>
      <c r="V301">
        <v>0</v>
      </c>
      <c r="W301">
        <v>14137.2</v>
      </c>
      <c r="X301">
        <v>0</v>
      </c>
      <c r="Y301">
        <v>0</v>
      </c>
      <c r="Z301">
        <v>0</v>
      </c>
      <c r="AA301" s="3">
        <v>1471340</v>
      </c>
      <c r="AB301" s="3">
        <v>1471340</v>
      </c>
      <c r="AC301" s="3">
        <v>1471340</v>
      </c>
      <c r="AD301">
        <v>-20.3292</v>
      </c>
      <c r="AE301">
        <v>1.40154</v>
      </c>
      <c r="AF301">
        <v>-2.4350900000000002</v>
      </c>
      <c r="AG301">
        <v>2827.43</v>
      </c>
      <c r="AH301">
        <v>89.5</v>
      </c>
      <c r="AI301">
        <v>89.5</v>
      </c>
      <c r="AJ301">
        <v>89.75</v>
      </c>
      <c r="AK301" s="3">
        <v>3.20595E-5</v>
      </c>
      <c r="AL301" s="3">
        <v>2.3606000000000001E-5</v>
      </c>
      <c r="AM301">
        <v>0.46966599999999997</v>
      </c>
      <c r="AN301">
        <v>0</v>
      </c>
      <c r="AO301">
        <v>0</v>
      </c>
      <c r="AP301">
        <v>15</v>
      </c>
      <c r="AQ301">
        <v>224250</v>
      </c>
      <c r="AR301">
        <v>0</v>
      </c>
      <c r="AS301">
        <v>0</v>
      </c>
      <c r="AT301">
        <v>0</v>
      </c>
      <c r="AU301">
        <v>14137.2</v>
      </c>
      <c r="AV301">
        <v>0</v>
      </c>
      <c r="AW301">
        <v>0</v>
      </c>
      <c r="AX301">
        <v>0</v>
      </c>
      <c r="AY301" s="3">
        <v>1471340</v>
      </c>
      <c r="AZ301" s="3">
        <v>1471340</v>
      </c>
      <c r="BA301" s="3">
        <v>1471340</v>
      </c>
      <c r="BB301">
        <v>-20.3292</v>
      </c>
      <c r="BC301">
        <v>1.40154</v>
      </c>
      <c r="BD301">
        <v>-2.4350900000000002</v>
      </c>
      <c r="BE301">
        <v>2827.43</v>
      </c>
      <c r="BF301">
        <v>89.5</v>
      </c>
      <c r="BG301">
        <v>89.5</v>
      </c>
      <c r="BH301">
        <v>89.75</v>
      </c>
      <c r="BI301" s="3">
        <v>3.20595E-5</v>
      </c>
      <c r="BJ301" s="3">
        <v>2.3606000000000001E-5</v>
      </c>
      <c r="BK301">
        <v>0.46966599999999997</v>
      </c>
      <c r="BL301">
        <v>0</v>
      </c>
      <c r="BM301">
        <v>0</v>
      </c>
      <c r="BN301">
        <v>15</v>
      </c>
      <c r="BO301">
        <v>224250</v>
      </c>
      <c r="BP301">
        <v>0</v>
      </c>
      <c r="BQ301">
        <v>0</v>
      </c>
      <c r="BR301">
        <v>0</v>
      </c>
      <c r="BS301">
        <v>14137.2</v>
      </c>
      <c r="BT301">
        <v>0</v>
      </c>
      <c r="BU301">
        <v>0</v>
      </c>
      <c r="BV301">
        <v>0</v>
      </c>
      <c r="BW301" s="3">
        <v>1471340</v>
      </c>
      <c r="BX301" s="3">
        <v>1471340</v>
      </c>
      <c r="BY301" s="3">
        <v>1471340</v>
      </c>
      <c r="BZ301">
        <v>-20.3292</v>
      </c>
      <c r="CA301">
        <v>1.40154</v>
      </c>
      <c r="CB301">
        <v>-2.4350900000000002</v>
      </c>
      <c r="CC301">
        <v>2827.43</v>
      </c>
      <c r="CD301">
        <v>89.5</v>
      </c>
      <c r="CE301">
        <v>89.5</v>
      </c>
      <c r="CF301">
        <v>89.75</v>
      </c>
      <c r="CG301" s="3">
        <v>3.20595E-5</v>
      </c>
      <c r="CH301" s="3">
        <v>2.3606000000000001E-5</v>
      </c>
      <c r="CI301">
        <v>0.46966599999999997</v>
      </c>
      <c r="CJ301">
        <v>0</v>
      </c>
      <c r="CK301">
        <v>0</v>
      </c>
      <c r="CL301">
        <v>15</v>
      </c>
      <c r="CM301">
        <v>224250</v>
      </c>
      <c r="CN301">
        <v>0</v>
      </c>
      <c r="CO301">
        <v>0</v>
      </c>
      <c r="CP301">
        <v>0</v>
      </c>
      <c r="CQ301">
        <v>14137.2</v>
      </c>
      <c r="CR301">
        <v>0</v>
      </c>
      <c r="CS301">
        <v>0</v>
      </c>
      <c r="CT301">
        <v>0</v>
      </c>
      <c r="CU301" s="3">
        <v>1471340</v>
      </c>
      <c r="CV301" s="3">
        <v>1471340</v>
      </c>
      <c r="CW301" s="3">
        <v>1471340</v>
      </c>
      <c r="CX301">
        <v>-20.3292</v>
      </c>
      <c r="CY301">
        <v>1.40154</v>
      </c>
      <c r="CZ301">
        <v>-2.4350900000000002</v>
      </c>
      <c r="DA301">
        <v>2827.43</v>
      </c>
      <c r="DB301">
        <v>89.5</v>
      </c>
      <c r="DC301">
        <v>89.5</v>
      </c>
      <c r="DD301">
        <v>89.75</v>
      </c>
      <c r="DE301" s="3">
        <v>3.20595E-5</v>
      </c>
      <c r="DF301" s="3">
        <v>2.3606000000000001E-5</v>
      </c>
      <c r="DG301">
        <v>0.46966599999999997</v>
      </c>
      <c r="DH301">
        <v>0</v>
      </c>
      <c r="DI301">
        <v>0</v>
      </c>
      <c r="DJ301">
        <v>15</v>
      </c>
      <c r="DK301">
        <v>224250</v>
      </c>
      <c r="DL301">
        <v>0</v>
      </c>
      <c r="DM301">
        <v>0</v>
      </c>
      <c r="DN301">
        <v>0</v>
      </c>
      <c r="DO301">
        <v>14137.2</v>
      </c>
      <c r="DP301">
        <v>0</v>
      </c>
      <c r="DQ301">
        <v>0</v>
      </c>
      <c r="DR301">
        <v>0</v>
      </c>
      <c r="DS301" s="3">
        <v>1471340</v>
      </c>
      <c r="DT301" s="3">
        <v>1471340</v>
      </c>
      <c r="DU301" s="3">
        <v>1471340</v>
      </c>
      <c r="DV301">
        <v>-20.3292</v>
      </c>
      <c r="DW301">
        <v>1.40154</v>
      </c>
      <c r="DX301">
        <v>-2.4350900000000002</v>
      </c>
      <c r="DY301">
        <v>2827.43</v>
      </c>
      <c r="DZ301">
        <v>89.5</v>
      </c>
      <c r="EA301">
        <v>89.5</v>
      </c>
      <c r="EB301">
        <v>89.75</v>
      </c>
      <c r="EC301" s="3">
        <v>3.20595E-5</v>
      </c>
      <c r="ED301" s="3">
        <v>2.3606000000000001E-5</v>
      </c>
      <c r="EE301">
        <v>0.46966599999999997</v>
      </c>
      <c r="EF301">
        <v>0</v>
      </c>
      <c r="EG301">
        <v>0</v>
      </c>
      <c r="EH301">
        <v>15</v>
      </c>
      <c r="EI301">
        <v>224250</v>
      </c>
      <c r="EJ301">
        <v>0</v>
      </c>
      <c r="EK301">
        <v>0</v>
      </c>
      <c r="EL301">
        <v>0</v>
      </c>
      <c r="EM301">
        <v>14137.2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1</v>
      </c>
      <c r="FP301">
        <v>299</v>
      </c>
      <c r="FQ3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6605-EE0F-4CDE-A3DF-E3872B064ACD}">
  <dimension ref="A1:GE301"/>
  <sheetViews>
    <sheetView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5" max="5" width="9.28515625" bestFit="1" customWidth="1"/>
    <col min="6" max="6" width="9.7109375" bestFit="1" customWidth="1"/>
    <col min="7" max="7" width="11" bestFit="1" customWidth="1"/>
    <col min="8" max="8" width="8.5703125" bestFit="1" customWidth="1"/>
    <col min="9" max="11" width="8" bestFit="1" customWidth="1"/>
    <col min="12" max="13" width="9" bestFit="1" customWidth="1"/>
    <col min="14" max="14" width="8.28515625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0" bestFit="1" customWidth="1"/>
    <col min="25" max="25" width="12.140625" bestFit="1" customWidth="1"/>
    <col min="26" max="27" width="9" bestFit="1" customWidth="1"/>
    <col min="28" max="28" width="8.85546875" bestFit="1" customWidth="1"/>
    <col min="29" max="29" width="8.7109375" bestFit="1" customWidth="1"/>
    <col min="30" max="30" width="8.5703125" bestFit="1" customWidth="1"/>
    <col min="31" max="31" width="10.7109375" bestFit="1" customWidth="1"/>
    <col min="32" max="32" width="9.85546875" bestFit="1" customWidth="1"/>
    <col min="33" max="33" width="11" bestFit="1" customWidth="1"/>
    <col min="34" max="36" width="8" bestFit="1" customWidth="1"/>
    <col min="37" max="37" width="8.5703125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0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7" width="10.7109375" bestFit="1" customWidth="1"/>
    <col min="58" max="58" width="10.140625" bestFit="1" customWidth="1"/>
    <col min="59" max="59" width="11" bestFit="1" customWidth="1"/>
    <col min="60" max="60" width="8" bestFit="1" customWidth="1"/>
    <col min="61" max="62" width="8.5703125" bestFit="1" customWidth="1"/>
    <col min="63" max="63" width="8" bestFit="1" customWidth="1"/>
    <col min="64" max="65" width="9.1406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28515625" bestFit="1" customWidth="1"/>
    <col min="83" max="83" width="10.7109375" bestFit="1" customWidth="1"/>
    <col min="84" max="84" width="9.7109375" bestFit="1" customWidth="1"/>
    <col min="85" max="85" width="11" bestFit="1" customWidth="1"/>
    <col min="86" max="86" width="8.5703125" bestFit="1" customWidth="1"/>
    <col min="87" max="89" width="8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0.4257812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" bestFit="1" customWidth="1"/>
    <col min="109" max="109" width="10.7109375" bestFit="1" customWidth="1"/>
    <col min="110" max="110" width="9.7109375" bestFit="1" customWidth="1"/>
    <col min="111" max="111" width="11" bestFit="1" customWidth="1"/>
    <col min="112" max="115" width="8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5703125" bestFit="1" customWidth="1"/>
    <col min="126" max="127" width="9.28515625" bestFit="1" customWidth="1"/>
    <col min="128" max="128" width="9.140625" bestFit="1" customWidth="1"/>
    <col min="129" max="129" width="11.28515625" bestFit="1" customWidth="1"/>
    <col min="130" max="131" width="8.140625" bestFit="1" customWidth="1"/>
    <col min="132" max="132" width="8" bestFit="1" customWidth="1"/>
    <col min="133" max="134" width="8.5703125" bestFit="1" customWidth="1"/>
    <col min="135" max="135" width="10.7109375" bestFit="1" customWidth="1"/>
    <col min="136" max="136" width="9.7109375" bestFit="1" customWidth="1"/>
    <col min="137" max="137" width="11" bestFit="1" customWidth="1"/>
    <col min="138" max="141" width="8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9.140625" bestFit="1" customWidth="1"/>
    <col min="155" max="155" width="11.28515625" bestFit="1" customWidth="1"/>
    <col min="156" max="157" width="8.140625" bestFit="1" customWidth="1"/>
    <col min="158" max="158" width="8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14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187</v>
      </c>
      <c r="J1" t="s">
        <v>188</v>
      </c>
      <c r="K1" t="s">
        <v>189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190</v>
      </c>
      <c r="AJ1" t="s">
        <v>191</v>
      </c>
      <c r="AK1" t="s">
        <v>192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193</v>
      </c>
      <c r="BJ1" t="s">
        <v>194</v>
      </c>
      <c r="BK1" t="s">
        <v>195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196</v>
      </c>
      <c r="CJ1" t="s">
        <v>197</v>
      </c>
      <c r="CK1" t="s">
        <v>198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199</v>
      </c>
      <c r="DJ1" t="s">
        <v>200</v>
      </c>
      <c r="DK1" t="s">
        <v>201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202</v>
      </c>
      <c r="EJ1" t="s">
        <v>203</v>
      </c>
      <c r="EK1" t="s">
        <v>204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205</v>
      </c>
      <c r="FJ1" t="s">
        <v>206</v>
      </c>
      <c r="FK1" t="s">
        <v>207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</row>
    <row r="2" spans="1:187" x14ac:dyDescent="0.25">
      <c r="A2">
        <v>1</v>
      </c>
      <c r="B2">
        <v>0</v>
      </c>
      <c r="C2" s="3">
        <v>6045.68</v>
      </c>
      <c r="D2" s="3">
        <v>6045.68</v>
      </c>
      <c r="E2" s="3">
        <v>-4.7800099999999998E-2</v>
      </c>
      <c r="F2">
        <v>-4.4854999999999999E-2</v>
      </c>
      <c r="G2">
        <v>0</v>
      </c>
      <c r="H2" s="3">
        <v>314.15899999999999</v>
      </c>
      <c r="I2">
        <v>6045.68</v>
      </c>
      <c r="J2">
        <v>6045.68</v>
      </c>
      <c r="K2">
        <v>6045.68</v>
      </c>
      <c r="L2">
        <v>0</v>
      </c>
      <c r="M2">
        <v>0</v>
      </c>
      <c r="N2">
        <v>62.915799999999997</v>
      </c>
      <c r="O2">
        <v>0</v>
      </c>
      <c r="P2">
        <v>0</v>
      </c>
      <c r="Q2">
        <v>29.5</v>
      </c>
      <c r="R2">
        <v>29.5</v>
      </c>
      <c r="S2">
        <v>29.75</v>
      </c>
      <c r="T2">
        <v>5</v>
      </c>
      <c r="U2">
        <v>0</v>
      </c>
      <c r="V2">
        <v>0</v>
      </c>
      <c r="W2">
        <v>0</v>
      </c>
      <c r="X2">
        <v>0</v>
      </c>
      <c r="Y2">
        <v>523.59900000000005</v>
      </c>
      <c r="Z2">
        <v>0</v>
      </c>
      <c r="AA2" s="3">
        <v>0</v>
      </c>
      <c r="AB2" s="3">
        <v>0</v>
      </c>
      <c r="AC2" s="3">
        <v>6045.68</v>
      </c>
      <c r="AD2">
        <v>6045.68</v>
      </c>
      <c r="AE2">
        <v>-4.7800099999999998E-2</v>
      </c>
      <c r="AF2" s="3">
        <v>-4.4854999999999999E-2</v>
      </c>
      <c r="AG2">
        <v>0</v>
      </c>
      <c r="AH2">
        <v>314.15899999999999</v>
      </c>
      <c r="AI2">
        <v>6045.68</v>
      </c>
      <c r="AJ2">
        <v>6045.68</v>
      </c>
      <c r="AK2">
        <v>6045.68</v>
      </c>
      <c r="AL2">
        <v>0</v>
      </c>
      <c r="AM2">
        <v>0</v>
      </c>
      <c r="AN2">
        <v>62.915799999999997</v>
      </c>
      <c r="AO2">
        <v>0</v>
      </c>
      <c r="AP2">
        <v>0</v>
      </c>
      <c r="AQ2">
        <v>29.5</v>
      </c>
      <c r="AR2">
        <v>29.5</v>
      </c>
      <c r="AS2">
        <v>29.75</v>
      </c>
      <c r="AT2">
        <v>5</v>
      </c>
      <c r="AU2">
        <v>0</v>
      </c>
      <c r="AV2">
        <v>0</v>
      </c>
      <c r="AW2">
        <v>0</v>
      </c>
      <c r="AX2">
        <v>0</v>
      </c>
      <c r="AY2" s="3">
        <v>523.59900000000005</v>
      </c>
      <c r="AZ2" s="3">
        <v>0</v>
      </c>
      <c r="BA2" s="3">
        <v>0</v>
      </c>
      <c r="BB2">
        <v>0</v>
      </c>
      <c r="BC2">
        <v>6045.68</v>
      </c>
      <c r="BD2" s="3">
        <v>6045.68</v>
      </c>
      <c r="BE2">
        <v>-4.7800099999999998E-2</v>
      </c>
      <c r="BF2">
        <v>-4.4854999999999999E-2</v>
      </c>
      <c r="BG2">
        <v>0</v>
      </c>
      <c r="BH2">
        <v>314.15899999999999</v>
      </c>
      <c r="BI2">
        <v>6045.68</v>
      </c>
      <c r="BJ2">
        <v>6045.68</v>
      </c>
      <c r="BK2">
        <v>6045.68</v>
      </c>
      <c r="BL2">
        <v>0</v>
      </c>
      <c r="BM2">
        <v>0</v>
      </c>
      <c r="BN2">
        <v>62.915799999999997</v>
      </c>
      <c r="BO2">
        <v>0</v>
      </c>
      <c r="BP2">
        <v>0</v>
      </c>
      <c r="BQ2">
        <v>29.5</v>
      </c>
      <c r="BR2">
        <v>29.5</v>
      </c>
      <c r="BS2">
        <v>29.75</v>
      </c>
      <c r="BT2">
        <v>5</v>
      </c>
      <c r="BU2">
        <v>0</v>
      </c>
      <c r="BV2">
        <v>0</v>
      </c>
      <c r="BW2" s="3">
        <v>0</v>
      </c>
      <c r="BX2" s="3">
        <v>0</v>
      </c>
      <c r="BY2" s="3">
        <v>523.59900000000005</v>
      </c>
      <c r="BZ2">
        <v>0</v>
      </c>
      <c r="CA2">
        <v>0</v>
      </c>
      <c r="CB2" s="3">
        <v>0</v>
      </c>
      <c r="CC2">
        <v>6045.68</v>
      </c>
      <c r="CD2">
        <v>6045.68</v>
      </c>
      <c r="CE2">
        <v>-4.7800099999999998E-2</v>
      </c>
      <c r="CF2">
        <v>-4.4854999999999999E-2</v>
      </c>
      <c r="CG2">
        <v>0</v>
      </c>
      <c r="CH2">
        <v>314.15899999999999</v>
      </c>
      <c r="CI2">
        <v>6045.68</v>
      </c>
      <c r="CJ2">
        <v>6045.68</v>
      </c>
      <c r="CK2">
        <v>6045.68</v>
      </c>
      <c r="CL2">
        <v>0</v>
      </c>
      <c r="CM2">
        <v>0</v>
      </c>
      <c r="CN2">
        <v>62.915799999999997</v>
      </c>
      <c r="CO2">
        <v>0</v>
      </c>
      <c r="CP2">
        <v>0</v>
      </c>
      <c r="CQ2">
        <v>29.5</v>
      </c>
      <c r="CR2">
        <v>29.5</v>
      </c>
      <c r="CS2">
        <v>29.75</v>
      </c>
      <c r="CT2">
        <v>5</v>
      </c>
      <c r="CU2" s="3">
        <v>0</v>
      </c>
      <c r="CV2" s="3">
        <v>0</v>
      </c>
      <c r="CW2" s="3">
        <v>0</v>
      </c>
      <c r="CX2">
        <v>0</v>
      </c>
      <c r="CY2">
        <v>523.59900000000005</v>
      </c>
      <c r="CZ2" s="3">
        <v>0</v>
      </c>
      <c r="DA2">
        <v>0</v>
      </c>
      <c r="DB2">
        <v>0</v>
      </c>
      <c r="DC2">
        <v>6045.68</v>
      </c>
      <c r="DD2">
        <v>6045.68</v>
      </c>
      <c r="DE2">
        <v>-4.7800099999999998E-2</v>
      </c>
      <c r="DF2">
        <v>-4.4854999999999999E-2</v>
      </c>
      <c r="DG2">
        <v>0</v>
      </c>
      <c r="DH2">
        <v>314.15899999999999</v>
      </c>
      <c r="DI2">
        <v>6045.68</v>
      </c>
      <c r="DJ2">
        <v>6045.68</v>
      </c>
      <c r="DK2">
        <v>6045.68</v>
      </c>
      <c r="DL2">
        <v>0</v>
      </c>
      <c r="DM2">
        <v>0</v>
      </c>
      <c r="DN2">
        <v>62.915799999999997</v>
      </c>
      <c r="DO2">
        <v>0</v>
      </c>
      <c r="DP2">
        <v>0</v>
      </c>
      <c r="DQ2">
        <v>29.5</v>
      </c>
      <c r="DR2">
        <v>29.5</v>
      </c>
      <c r="DS2" s="3">
        <v>29.75</v>
      </c>
      <c r="DT2" s="3">
        <v>5</v>
      </c>
      <c r="DU2" s="3">
        <v>0</v>
      </c>
      <c r="DV2">
        <v>0</v>
      </c>
      <c r="DW2">
        <v>0</v>
      </c>
      <c r="DX2" s="3">
        <v>0</v>
      </c>
      <c r="DY2">
        <v>523.59900000000005</v>
      </c>
      <c r="DZ2">
        <v>0</v>
      </c>
      <c r="EA2">
        <v>0</v>
      </c>
      <c r="EB2">
        <v>0</v>
      </c>
      <c r="EC2">
        <v>6045.68</v>
      </c>
      <c r="ED2">
        <v>6045.68</v>
      </c>
      <c r="EE2">
        <v>-4.7800099999999998E-2</v>
      </c>
      <c r="EF2">
        <v>-4.4854999999999999E-2</v>
      </c>
      <c r="EG2">
        <v>0</v>
      </c>
      <c r="EH2">
        <v>314.15899999999999</v>
      </c>
      <c r="EI2">
        <v>6045.68</v>
      </c>
      <c r="EJ2">
        <v>6045.68</v>
      </c>
      <c r="EK2">
        <v>6045.68</v>
      </c>
      <c r="EL2">
        <v>0</v>
      </c>
      <c r="EM2">
        <v>0</v>
      </c>
      <c r="EN2">
        <v>62.915799999999997</v>
      </c>
      <c r="EO2">
        <v>0</v>
      </c>
      <c r="EP2">
        <v>0</v>
      </c>
      <c r="EQ2">
        <v>29.5</v>
      </c>
      <c r="ER2">
        <v>29.5</v>
      </c>
      <c r="ES2">
        <v>29.75</v>
      </c>
      <c r="ET2">
        <v>5</v>
      </c>
      <c r="EU2">
        <v>0</v>
      </c>
      <c r="EV2">
        <v>0</v>
      </c>
      <c r="EW2">
        <v>0</v>
      </c>
      <c r="EX2">
        <v>0</v>
      </c>
      <c r="EY2">
        <v>523.59900000000005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3">
        <v>6045.68</v>
      </c>
      <c r="D3" s="3">
        <v>6045.68</v>
      </c>
      <c r="E3" s="3">
        <v>-0.218413</v>
      </c>
      <c r="F3">
        <v>-0.18998399999999999</v>
      </c>
      <c r="G3">
        <v>2.1139599999999998E-3</v>
      </c>
      <c r="H3">
        <v>314.15899999999999</v>
      </c>
      <c r="I3">
        <v>6045.68</v>
      </c>
      <c r="J3">
        <v>6045.68</v>
      </c>
      <c r="K3">
        <v>6045.68</v>
      </c>
      <c r="L3" s="3">
        <v>-2.71549E-5</v>
      </c>
      <c r="M3" s="3">
        <v>-3.01928E-5</v>
      </c>
      <c r="N3" s="3">
        <v>0.71377000000000002</v>
      </c>
      <c r="O3">
        <v>0</v>
      </c>
      <c r="P3">
        <v>0</v>
      </c>
      <c r="Q3">
        <v>29.5</v>
      </c>
      <c r="R3">
        <v>29.5</v>
      </c>
      <c r="S3">
        <v>29.75</v>
      </c>
      <c r="T3">
        <v>5</v>
      </c>
      <c r="U3">
        <v>150</v>
      </c>
      <c r="V3">
        <v>0</v>
      </c>
      <c r="W3">
        <v>0</v>
      </c>
      <c r="X3">
        <v>0</v>
      </c>
      <c r="Y3">
        <v>523.59900000000005</v>
      </c>
      <c r="Z3">
        <v>0</v>
      </c>
      <c r="AA3" s="3">
        <v>0</v>
      </c>
      <c r="AB3" s="3">
        <v>0</v>
      </c>
      <c r="AC3" s="3">
        <v>6045.68</v>
      </c>
      <c r="AD3">
        <v>6045.68</v>
      </c>
      <c r="AE3">
        <v>-0.218413</v>
      </c>
      <c r="AF3">
        <v>-0.18998399999999999</v>
      </c>
      <c r="AG3">
        <v>2.1139599999999998E-3</v>
      </c>
      <c r="AH3">
        <v>314.15899999999999</v>
      </c>
      <c r="AI3">
        <v>6045.68</v>
      </c>
      <c r="AJ3">
        <v>6045.68</v>
      </c>
      <c r="AK3">
        <v>6045.68</v>
      </c>
      <c r="AL3" s="3">
        <v>-2.71549E-5</v>
      </c>
      <c r="AM3" s="3">
        <v>-3.01928E-5</v>
      </c>
      <c r="AN3">
        <v>0.71377000000000002</v>
      </c>
      <c r="AO3">
        <v>0</v>
      </c>
      <c r="AP3">
        <v>0</v>
      </c>
      <c r="AQ3">
        <v>29.5</v>
      </c>
      <c r="AR3">
        <v>29.5</v>
      </c>
      <c r="AS3">
        <v>29.75</v>
      </c>
      <c r="AT3">
        <v>5</v>
      </c>
      <c r="AU3">
        <v>150</v>
      </c>
      <c r="AV3">
        <v>0</v>
      </c>
      <c r="AW3">
        <v>0</v>
      </c>
      <c r="AX3">
        <v>0</v>
      </c>
      <c r="AY3" s="3">
        <v>523.59900000000005</v>
      </c>
      <c r="AZ3" s="3">
        <v>0</v>
      </c>
      <c r="BA3" s="3">
        <v>0</v>
      </c>
      <c r="BB3">
        <v>0</v>
      </c>
      <c r="BC3">
        <v>6045.68</v>
      </c>
      <c r="BD3">
        <v>6045.68</v>
      </c>
      <c r="BE3">
        <v>-0.218413</v>
      </c>
      <c r="BF3">
        <v>-0.18998399999999999</v>
      </c>
      <c r="BG3">
        <v>2.1139599999999998E-3</v>
      </c>
      <c r="BH3">
        <v>314.15899999999999</v>
      </c>
      <c r="BI3">
        <v>6045.68</v>
      </c>
      <c r="BJ3" s="3">
        <v>6045.68</v>
      </c>
      <c r="BK3">
        <v>6045.68</v>
      </c>
      <c r="BL3" s="3">
        <v>-2.71549E-5</v>
      </c>
      <c r="BM3" s="3">
        <v>-3.01928E-5</v>
      </c>
      <c r="BN3">
        <v>0.71377000000000002</v>
      </c>
      <c r="BO3">
        <v>0</v>
      </c>
      <c r="BP3">
        <v>0</v>
      </c>
      <c r="BQ3">
        <v>29.5</v>
      </c>
      <c r="BR3">
        <v>29.5</v>
      </c>
      <c r="BS3">
        <v>29.75</v>
      </c>
      <c r="BT3">
        <v>5</v>
      </c>
      <c r="BU3">
        <v>150</v>
      </c>
      <c r="BV3">
        <v>0</v>
      </c>
      <c r="BW3" s="3">
        <v>0</v>
      </c>
      <c r="BX3" s="3">
        <v>0</v>
      </c>
      <c r="BY3" s="3">
        <v>523.59900000000005</v>
      </c>
      <c r="BZ3">
        <v>0</v>
      </c>
      <c r="CA3">
        <v>0</v>
      </c>
      <c r="CB3">
        <v>0</v>
      </c>
      <c r="CC3">
        <v>6045.68</v>
      </c>
      <c r="CD3">
        <v>6045.68</v>
      </c>
      <c r="CE3">
        <v>-0.218413</v>
      </c>
      <c r="CF3">
        <v>-0.18998399999999999</v>
      </c>
      <c r="CG3">
        <v>2.1139599999999998E-3</v>
      </c>
      <c r="CH3" s="3">
        <v>314.15899999999999</v>
      </c>
      <c r="CI3">
        <v>6045.68</v>
      </c>
      <c r="CJ3">
        <v>6045.68</v>
      </c>
      <c r="CK3">
        <v>6045.68</v>
      </c>
      <c r="CL3" s="3">
        <v>-2.71549E-5</v>
      </c>
      <c r="CM3" s="3">
        <v>-3.01928E-5</v>
      </c>
      <c r="CN3">
        <v>0.71377000000000002</v>
      </c>
      <c r="CO3">
        <v>0</v>
      </c>
      <c r="CP3">
        <v>0</v>
      </c>
      <c r="CQ3">
        <v>29.5</v>
      </c>
      <c r="CR3">
        <v>29.5</v>
      </c>
      <c r="CS3">
        <v>29.75</v>
      </c>
      <c r="CT3">
        <v>5</v>
      </c>
      <c r="CU3" s="3">
        <v>150</v>
      </c>
      <c r="CV3" s="3">
        <v>0</v>
      </c>
      <c r="CW3" s="3">
        <v>0</v>
      </c>
      <c r="CX3">
        <v>0</v>
      </c>
      <c r="CY3">
        <v>523.59900000000005</v>
      </c>
      <c r="CZ3">
        <v>0</v>
      </c>
      <c r="DA3">
        <v>0</v>
      </c>
      <c r="DB3">
        <v>0</v>
      </c>
      <c r="DC3">
        <v>6045.68</v>
      </c>
      <c r="DD3">
        <v>6045.68</v>
      </c>
      <c r="DE3">
        <v>-0.218413</v>
      </c>
      <c r="DF3" s="3">
        <v>-0.18998399999999999</v>
      </c>
      <c r="DG3">
        <v>2.1139599999999998E-3</v>
      </c>
      <c r="DH3">
        <v>314.15899999999999</v>
      </c>
      <c r="DI3">
        <v>6045.68</v>
      </c>
      <c r="DJ3">
        <v>6045.68</v>
      </c>
      <c r="DK3">
        <v>6045.68</v>
      </c>
      <c r="DL3" s="3">
        <v>-2.71549E-5</v>
      </c>
      <c r="DM3" s="3">
        <v>-3.01928E-5</v>
      </c>
      <c r="DN3">
        <v>0.71377000000000002</v>
      </c>
      <c r="DO3">
        <v>0</v>
      </c>
      <c r="DP3">
        <v>0</v>
      </c>
      <c r="DQ3">
        <v>29.5</v>
      </c>
      <c r="DR3">
        <v>29.5</v>
      </c>
      <c r="DS3" s="3">
        <v>29.75</v>
      </c>
      <c r="DT3" s="3">
        <v>5</v>
      </c>
      <c r="DU3" s="3">
        <v>150</v>
      </c>
      <c r="DV3">
        <v>0</v>
      </c>
      <c r="DW3">
        <v>0</v>
      </c>
      <c r="DX3">
        <v>0</v>
      </c>
      <c r="DY3">
        <v>523.59900000000005</v>
      </c>
      <c r="DZ3">
        <v>0</v>
      </c>
      <c r="EA3">
        <v>0</v>
      </c>
      <c r="EB3">
        <v>0</v>
      </c>
      <c r="EC3">
        <v>6045.68</v>
      </c>
      <c r="ED3" s="3">
        <v>6045.68</v>
      </c>
      <c r="EE3">
        <v>-0.218413</v>
      </c>
      <c r="EF3">
        <v>-0.18998399999999999</v>
      </c>
      <c r="EG3">
        <v>2.1139599999999998E-3</v>
      </c>
      <c r="EH3">
        <v>314.15899999999999</v>
      </c>
      <c r="EI3">
        <v>6045.68</v>
      </c>
      <c r="EJ3">
        <v>6045.68</v>
      </c>
      <c r="EK3">
        <v>6045.68</v>
      </c>
      <c r="EL3" s="3">
        <v>-2.71549E-5</v>
      </c>
      <c r="EM3" s="3">
        <v>-3.01928E-5</v>
      </c>
      <c r="EN3">
        <v>0.71377000000000002</v>
      </c>
      <c r="EO3">
        <v>0</v>
      </c>
      <c r="EP3">
        <v>0</v>
      </c>
      <c r="EQ3">
        <v>29.5</v>
      </c>
      <c r="ER3">
        <v>29.5</v>
      </c>
      <c r="ES3">
        <v>29.75</v>
      </c>
      <c r="ET3">
        <v>5</v>
      </c>
      <c r="EU3">
        <v>150</v>
      </c>
      <c r="EV3">
        <v>0</v>
      </c>
      <c r="EW3">
        <v>0</v>
      </c>
      <c r="EX3">
        <v>0</v>
      </c>
      <c r="EY3">
        <v>523.59900000000005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3">
        <v>6045.68</v>
      </c>
      <c r="D4" s="3">
        <v>6045.68</v>
      </c>
      <c r="E4" s="3">
        <v>-0.32622699999999999</v>
      </c>
      <c r="F4">
        <v>-0.27527800000000002</v>
      </c>
      <c r="G4">
        <v>6.4492799999999999E-3</v>
      </c>
      <c r="H4">
        <v>314.15899999999999</v>
      </c>
      <c r="I4">
        <v>6045.68</v>
      </c>
      <c r="J4">
        <v>6045.68</v>
      </c>
      <c r="K4">
        <v>6045.68</v>
      </c>
      <c r="L4" s="3">
        <v>2.23596E-6</v>
      </c>
      <c r="M4" s="3">
        <v>-1.9176300000000001E-5</v>
      </c>
      <c r="N4" s="3">
        <v>0.771532</v>
      </c>
      <c r="O4">
        <v>0</v>
      </c>
      <c r="P4">
        <v>0</v>
      </c>
      <c r="Q4">
        <v>29.5</v>
      </c>
      <c r="R4">
        <v>29.5</v>
      </c>
      <c r="S4">
        <v>29.75</v>
      </c>
      <c r="T4">
        <v>5</v>
      </c>
      <c r="U4">
        <v>300</v>
      </c>
      <c r="V4">
        <v>0</v>
      </c>
      <c r="W4">
        <v>0</v>
      </c>
      <c r="X4">
        <v>0</v>
      </c>
      <c r="Y4">
        <v>523.59900000000005</v>
      </c>
      <c r="Z4">
        <v>0</v>
      </c>
      <c r="AA4" s="3">
        <v>0</v>
      </c>
      <c r="AB4" s="3">
        <v>0</v>
      </c>
      <c r="AC4" s="3">
        <v>6045.68</v>
      </c>
      <c r="AD4">
        <v>6045.68</v>
      </c>
      <c r="AE4">
        <v>-0.32622699999999999</v>
      </c>
      <c r="AF4">
        <v>-0.27527800000000002</v>
      </c>
      <c r="AG4">
        <v>6.4492799999999999E-3</v>
      </c>
      <c r="AH4">
        <v>314.15899999999999</v>
      </c>
      <c r="AI4">
        <v>6045.68</v>
      </c>
      <c r="AJ4">
        <v>6045.68</v>
      </c>
      <c r="AK4">
        <v>6045.68</v>
      </c>
      <c r="AL4" s="3">
        <v>2.23596E-6</v>
      </c>
      <c r="AM4" s="3">
        <v>-1.9176300000000001E-5</v>
      </c>
      <c r="AN4">
        <v>0.771532</v>
      </c>
      <c r="AO4">
        <v>0</v>
      </c>
      <c r="AP4">
        <v>0</v>
      </c>
      <c r="AQ4">
        <v>29.5</v>
      </c>
      <c r="AR4">
        <v>29.5</v>
      </c>
      <c r="AS4">
        <v>29.75</v>
      </c>
      <c r="AT4">
        <v>5</v>
      </c>
      <c r="AU4">
        <v>300</v>
      </c>
      <c r="AV4">
        <v>0</v>
      </c>
      <c r="AW4">
        <v>0</v>
      </c>
      <c r="AX4">
        <v>0</v>
      </c>
      <c r="AY4" s="3">
        <v>523.59900000000005</v>
      </c>
      <c r="AZ4" s="3">
        <v>0</v>
      </c>
      <c r="BA4" s="3">
        <v>0</v>
      </c>
      <c r="BB4">
        <v>0</v>
      </c>
      <c r="BC4">
        <v>6045.68</v>
      </c>
      <c r="BD4">
        <v>6045.68</v>
      </c>
      <c r="BE4">
        <v>-0.32622699999999999</v>
      </c>
      <c r="BF4">
        <v>-0.27527800000000002</v>
      </c>
      <c r="BG4">
        <v>6.4492799999999999E-3</v>
      </c>
      <c r="BH4">
        <v>314.15899999999999</v>
      </c>
      <c r="BI4">
        <v>6045.68</v>
      </c>
      <c r="BJ4" s="3">
        <v>6045.68</v>
      </c>
      <c r="BK4">
        <v>6045.68</v>
      </c>
      <c r="BL4" s="3">
        <v>2.23596E-6</v>
      </c>
      <c r="BM4" s="3">
        <v>-1.9176300000000001E-5</v>
      </c>
      <c r="BN4">
        <v>0.771532</v>
      </c>
      <c r="BO4">
        <v>0</v>
      </c>
      <c r="BP4">
        <v>0</v>
      </c>
      <c r="BQ4">
        <v>29.5</v>
      </c>
      <c r="BR4">
        <v>29.5</v>
      </c>
      <c r="BS4">
        <v>29.75</v>
      </c>
      <c r="BT4">
        <v>5</v>
      </c>
      <c r="BU4">
        <v>300</v>
      </c>
      <c r="BV4">
        <v>0</v>
      </c>
      <c r="BW4" s="3">
        <v>0</v>
      </c>
      <c r="BX4" s="3">
        <v>0</v>
      </c>
      <c r="BY4" s="3">
        <v>523.59900000000005</v>
      </c>
      <c r="BZ4">
        <v>0</v>
      </c>
      <c r="CA4">
        <v>0</v>
      </c>
      <c r="CB4">
        <v>0</v>
      </c>
      <c r="CC4">
        <v>6045.68</v>
      </c>
      <c r="CD4">
        <v>6045.68</v>
      </c>
      <c r="CE4">
        <v>-0.32622699999999999</v>
      </c>
      <c r="CF4">
        <v>-0.27527800000000002</v>
      </c>
      <c r="CG4">
        <v>6.4492799999999999E-3</v>
      </c>
      <c r="CH4" s="3">
        <v>314.15899999999999</v>
      </c>
      <c r="CI4">
        <v>6045.68</v>
      </c>
      <c r="CJ4">
        <v>6045.68</v>
      </c>
      <c r="CK4">
        <v>6045.68</v>
      </c>
      <c r="CL4" s="3">
        <v>2.23596E-6</v>
      </c>
      <c r="CM4" s="3">
        <v>-1.9176300000000001E-5</v>
      </c>
      <c r="CN4">
        <v>0.771532</v>
      </c>
      <c r="CO4">
        <v>0</v>
      </c>
      <c r="CP4">
        <v>0</v>
      </c>
      <c r="CQ4">
        <v>29.5</v>
      </c>
      <c r="CR4">
        <v>29.5</v>
      </c>
      <c r="CS4">
        <v>29.75</v>
      </c>
      <c r="CT4">
        <v>5</v>
      </c>
      <c r="CU4" s="3">
        <v>300</v>
      </c>
      <c r="CV4" s="3">
        <v>0</v>
      </c>
      <c r="CW4" s="3">
        <v>0</v>
      </c>
      <c r="CX4">
        <v>0</v>
      </c>
      <c r="CY4">
        <v>523.59900000000005</v>
      </c>
      <c r="CZ4">
        <v>0</v>
      </c>
      <c r="DA4">
        <v>0</v>
      </c>
      <c r="DB4">
        <v>0</v>
      </c>
      <c r="DC4">
        <v>6045.68</v>
      </c>
      <c r="DD4">
        <v>6045.68</v>
      </c>
      <c r="DE4">
        <v>-0.32622699999999999</v>
      </c>
      <c r="DF4" s="3">
        <v>-0.27527800000000002</v>
      </c>
      <c r="DG4">
        <v>6.4492799999999999E-3</v>
      </c>
      <c r="DH4">
        <v>314.15899999999999</v>
      </c>
      <c r="DI4">
        <v>6045.68</v>
      </c>
      <c r="DJ4">
        <v>6045.68</v>
      </c>
      <c r="DK4">
        <v>6045.68</v>
      </c>
      <c r="DL4" s="3">
        <v>2.23596E-6</v>
      </c>
      <c r="DM4" s="3">
        <v>-1.9176300000000001E-5</v>
      </c>
      <c r="DN4">
        <v>0.771532</v>
      </c>
      <c r="DO4">
        <v>0</v>
      </c>
      <c r="DP4">
        <v>0</v>
      </c>
      <c r="DQ4">
        <v>29.5</v>
      </c>
      <c r="DR4">
        <v>29.5</v>
      </c>
      <c r="DS4" s="3">
        <v>29.75</v>
      </c>
      <c r="DT4" s="3">
        <v>5</v>
      </c>
      <c r="DU4" s="3">
        <v>300</v>
      </c>
      <c r="DV4">
        <v>0</v>
      </c>
      <c r="DW4">
        <v>0</v>
      </c>
      <c r="DX4">
        <v>0</v>
      </c>
      <c r="DY4">
        <v>523.59900000000005</v>
      </c>
      <c r="DZ4">
        <v>0</v>
      </c>
      <c r="EA4">
        <v>0</v>
      </c>
      <c r="EB4">
        <v>0</v>
      </c>
      <c r="EC4">
        <v>6045.68</v>
      </c>
      <c r="ED4" s="3">
        <v>6045.68</v>
      </c>
      <c r="EE4">
        <v>-0.32622699999999999</v>
      </c>
      <c r="EF4">
        <v>-0.27527800000000002</v>
      </c>
      <c r="EG4">
        <v>6.4492799999999999E-3</v>
      </c>
      <c r="EH4">
        <v>314.15899999999999</v>
      </c>
      <c r="EI4">
        <v>6045.68</v>
      </c>
      <c r="EJ4">
        <v>6045.68</v>
      </c>
      <c r="EK4">
        <v>6045.68</v>
      </c>
      <c r="EL4" s="3">
        <v>2.23596E-6</v>
      </c>
      <c r="EM4" s="3">
        <v>-1.9176300000000001E-5</v>
      </c>
      <c r="EN4">
        <v>0.771532</v>
      </c>
      <c r="EO4">
        <v>0</v>
      </c>
      <c r="EP4">
        <v>0</v>
      </c>
      <c r="EQ4">
        <v>29.5</v>
      </c>
      <c r="ER4">
        <v>29.5</v>
      </c>
      <c r="ES4">
        <v>29.75</v>
      </c>
      <c r="ET4">
        <v>5</v>
      </c>
      <c r="EU4">
        <v>300</v>
      </c>
      <c r="EV4">
        <v>0</v>
      </c>
      <c r="EW4">
        <v>0</v>
      </c>
      <c r="EX4">
        <v>0</v>
      </c>
      <c r="EY4">
        <v>523.59900000000005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3">
        <v>6045.68</v>
      </c>
      <c r="D5" s="3">
        <v>6045.68</v>
      </c>
      <c r="E5" s="3">
        <v>-0.42854799999999998</v>
      </c>
      <c r="F5">
        <v>-0.35505999999999999</v>
      </c>
      <c r="G5">
        <v>1.05313E-2</v>
      </c>
      <c r="H5">
        <v>314.15899999999999</v>
      </c>
      <c r="I5">
        <v>6045.68</v>
      </c>
      <c r="J5">
        <v>6045.68</v>
      </c>
      <c r="K5">
        <v>6045.68</v>
      </c>
      <c r="L5" s="3">
        <v>-2.7844699999999999E-8</v>
      </c>
      <c r="M5" s="3">
        <v>-2.03114E-5</v>
      </c>
      <c r="N5" s="3">
        <v>0.64622900000000005</v>
      </c>
      <c r="O5">
        <v>0</v>
      </c>
      <c r="P5">
        <v>0</v>
      </c>
      <c r="Q5">
        <v>29.5</v>
      </c>
      <c r="R5">
        <v>29.5</v>
      </c>
      <c r="S5">
        <v>29.75</v>
      </c>
      <c r="T5">
        <v>5</v>
      </c>
      <c r="U5">
        <v>450</v>
      </c>
      <c r="V5">
        <v>0</v>
      </c>
      <c r="W5">
        <v>0</v>
      </c>
      <c r="X5">
        <v>0</v>
      </c>
      <c r="Y5">
        <v>523.59900000000005</v>
      </c>
      <c r="Z5">
        <v>0</v>
      </c>
      <c r="AA5" s="3">
        <v>0</v>
      </c>
      <c r="AB5" s="3">
        <v>0</v>
      </c>
      <c r="AC5" s="3">
        <v>6045.68</v>
      </c>
      <c r="AD5">
        <v>6045.68</v>
      </c>
      <c r="AE5">
        <v>-0.42854799999999998</v>
      </c>
      <c r="AF5">
        <v>-0.35505999999999999</v>
      </c>
      <c r="AG5">
        <v>1.05313E-2</v>
      </c>
      <c r="AH5">
        <v>314.15899999999999</v>
      </c>
      <c r="AI5">
        <v>6045.68</v>
      </c>
      <c r="AJ5">
        <v>6045.68</v>
      </c>
      <c r="AK5" s="3">
        <v>6045.68</v>
      </c>
      <c r="AL5" s="3">
        <v>-2.7844699999999999E-8</v>
      </c>
      <c r="AM5" s="3">
        <v>-2.03114E-5</v>
      </c>
      <c r="AN5">
        <v>0.64622900000000005</v>
      </c>
      <c r="AO5">
        <v>0</v>
      </c>
      <c r="AP5">
        <v>0</v>
      </c>
      <c r="AQ5">
        <v>29.5</v>
      </c>
      <c r="AR5">
        <v>29.5</v>
      </c>
      <c r="AS5">
        <v>29.75</v>
      </c>
      <c r="AT5">
        <v>5</v>
      </c>
      <c r="AU5">
        <v>450</v>
      </c>
      <c r="AV5">
        <v>0</v>
      </c>
      <c r="AW5">
        <v>0</v>
      </c>
      <c r="AX5">
        <v>0</v>
      </c>
      <c r="AY5" s="3">
        <v>523.59900000000005</v>
      </c>
      <c r="AZ5" s="3">
        <v>0</v>
      </c>
      <c r="BA5" s="3">
        <v>0</v>
      </c>
      <c r="BB5">
        <v>0</v>
      </c>
      <c r="BC5">
        <v>6045.68</v>
      </c>
      <c r="BD5">
        <v>6045.68</v>
      </c>
      <c r="BE5">
        <v>-0.42854799999999998</v>
      </c>
      <c r="BF5">
        <v>-0.35505999999999999</v>
      </c>
      <c r="BG5">
        <v>1.05313E-2</v>
      </c>
      <c r="BH5">
        <v>314.15899999999999</v>
      </c>
      <c r="BI5" s="3">
        <v>6045.68</v>
      </c>
      <c r="BJ5" s="3">
        <v>6045.68</v>
      </c>
      <c r="BK5">
        <v>6045.68</v>
      </c>
      <c r="BL5" s="3">
        <v>-2.7844699999999999E-8</v>
      </c>
      <c r="BM5" s="3">
        <v>-2.03114E-5</v>
      </c>
      <c r="BN5">
        <v>0.64622900000000005</v>
      </c>
      <c r="BO5">
        <v>0</v>
      </c>
      <c r="BP5">
        <v>0</v>
      </c>
      <c r="BQ5">
        <v>29.5</v>
      </c>
      <c r="BR5">
        <v>29.5</v>
      </c>
      <c r="BS5">
        <v>29.75</v>
      </c>
      <c r="BT5">
        <v>5</v>
      </c>
      <c r="BU5">
        <v>450</v>
      </c>
      <c r="BV5">
        <v>0</v>
      </c>
      <c r="BW5" s="3">
        <v>0</v>
      </c>
      <c r="BX5" s="3">
        <v>0</v>
      </c>
      <c r="BY5" s="3">
        <v>523.59900000000005</v>
      </c>
      <c r="BZ5">
        <v>0</v>
      </c>
      <c r="CA5">
        <v>0</v>
      </c>
      <c r="CB5">
        <v>0</v>
      </c>
      <c r="CC5">
        <v>6045.68</v>
      </c>
      <c r="CD5">
        <v>6045.68</v>
      </c>
      <c r="CE5">
        <v>-0.42854799999999998</v>
      </c>
      <c r="CF5">
        <v>-0.35505999999999999</v>
      </c>
      <c r="CG5" s="3">
        <v>1.05313E-2</v>
      </c>
      <c r="CH5" s="3">
        <v>314.15899999999999</v>
      </c>
      <c r="CI5">
        <v>6045.68</v>
      </c>
      <c r="CJ5">
        <v>6045.68</v>
      </c>
      <c r="CK5">
        <v>6045.68</v>
      </c>
      <c r="CL5" s="3">
        <v>-2.7844699999999999E-8</v>
      </c>
      <c r="CM5" s="3">
        <v>-2.03114E-5</v>
      </c>
      <c r="CN5">
        <v>0.64622900000000005</v>
      </c>
      <c r="CO5">
        <v>0</v>
      </c>
      <c r="CP5">
        <v>0</v>
      </c>
      <c r="CQ5">
        <v>29.5</v>
      </c>
      <c r="CR5">
        <v>29.5</v>
      </c>
      <c r="CS5">
        <v>29.75</v>
      </c>
      <c r="CT5">
        <v>5</v>
      </c>
      <c r="CU5" s="3">
        <v>450</v>
      </c>
      <c r="CV5" s="3">
        <v>0</v>
      </c>
      <c r="CW5" s="3">
        <v>0</v>
      </c>
      <c r="CX5">
        <v>0</v>
      </c>
      <c r="CY5">
        <v>523.59900000000005</v>
      </c>
      <c r="CZ5">
        <v>0</v>
      </c>
      <c r="DA5">
        <v>0</v>
      </c>
      <c r="DB5">
        <v>0</v>
      </c>
      <c r="DC5">
        <v>6045.68</v>
      </c>
      <c r="DD5">
        <v>6045.68</v>
      </c>
      <c r="DE5" s="3">
        <v>-0.42854799999999998</v>
      </c>
      <c r="DF5" s="3">
        <v>-0.35505999999999999</v>
      </c>
      <c r="DG5">
        <v>1.05313E-2</v>
      </c>
      <c r="DH5">
        <v>314.15899999999999</v>
      </c>
      <c r="DI5">
        <v>6045.68</v>
      </c>
      <c r="DJ5">
        <v>6045.68</v>
      </c>
      <c r="DK5">
        <v>6045.68</v>
      </c>
      <c r="DL5" s="3">
        <v>-2.7844699999999999E-8</v>
      </c>
      <c r="DM5" s="3">
        <v>-2.03114E-5</v>
      </c>
      <c r="DN5">
        <v>0.64622900000000005</v>
      </c>
      <c r="DO5">
        <v>0</v>
      </c>
      <c r="DP5">
        <v>0</v>
      </c>
      <c r="DQ5">
        <v>29.5</v>
      </c>
      <c r="DR5">
        <v>29.5</v>
      </c>
      <c r="DS5" s="3">
        <v>29.75</v>
      </c>
      <c r="DT5" s="3">
        <v>5</v>
      </c>
      <c r="DU5" s="3">
        <v>450</v>
      </c>
      <c r="DV5">
        <v>0</v>
      </c>
      <c r="DW5">
        <v>0</v>
      </c>
      <c r="DX5">
        <v>0</v>
      </c>
      <c r="DY5">
        <v>523.59900000000005</v>
      </c>
      <c r="DZ5">
        <v>0</v>
      </c>
      <c r="EA5">
        <v>0</v>
      </c>
      <c r="EB5">
        <v>0</v>
      </c>
      <c r="EC5" s="3">
        <v>6045.68</v>
      </c>
      <c r="ED5" s="3">
        <v>6045.68</v>
      </c>
      <c r="EE5">
        <v>-0.42854799999999998</v>
      </c>
      <c r="EF5">
        <v>-0.35505999999999999</v>
      </c>
      <c r="EG5">
        <v>1.05313E-2</v>
      </c>
      <c r="EH5">
        <v>314.15899999999999</v>
      </c>
      <c r="EI5">
        <v>6045.68</v>
      </c>
      <c r="EJ5">
        <v>6045.68</v>
      </c>
      <c r="EK5">
        <v>6045.68</v>
      </c>
      <c r="EL5" s="3">
        <v>-2.7844699999999999E-8</v>
      </c>
      <c r="EM5" s="3">
        <v>-2.03114E-5</v>
      </c>
      <c r="EN5">
        <v>0.64622900000000005</v>
      </c>
      <c r="EO5">
        <v>0</v>
      </c>
      <c r="EP5">
        <v>0</v>
      </c>
      <c r="EQ5">
        <v>29.5</v>
      </c>
      <c r="ER5">
        <v>29.5</v>
      </c>
      <c r="ES5">
        <v>29.75</v>
      </c>
      <c r="ET5">
        <v>5</v>
      </c>
      <c r="EU5">
        <v>450</v>
      </c>
      <c r="EV5">
        <v>0</v>
      </c>
      <c r="EW5">
        <v>0</v>
      </c>
      <c r="EX5">
        <v>0</v>
      </c>
      <c r="EY5">
        <v>523.59900000000005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3">
        <v>6045.68</v>
      </c>
      <c r="D6" s="3">
        <v>6045.68</v>
      </c>
      <c r="E6" s="3">
        <v>-0.53013900000000003</v>
      </c>
      <c r="F6">
        <v>-0.434533</v>
      </c>
      <c r="G6">
        <v>1.4540600000000001E-2</v>
      </c>
      <c r="H6">
        <v>314.15899999999999</v>
      </c>
      <c r="I6">
        <v>6045.68</v>
      </c>
      <c r="J6">
        <v>6045.68</v>
      </c>
      <c r="K6">
        <v>6045.68</v>
      </c>
      <c r="L6" s="3">
        <v>2.37567E-6</v>
      </c>
      <c r="M6" s="3">
        <v>-2.34744E-5</v>
      </c>
      <c r="N6" s="3">
        <v>0.69570399999999999</v>
      </c>
      <c r="O6">
        <v>0</v>
      </c>
      <c r="P6">
        <v>0</v>
      </c>
      <c r="Q6">
        <v>29.5</v>
      </c>
      <c r="R6">
        <v>29.5</v>
      </c>
      <c r="S6">
        <v>29.75</v>
      </c>
      <c r="T6">
        <v>5</v>
      </c>
      <c r="U6">
        <v>600</v>
      </c>
      <c r="V6">
        <v>0</v>
      </c>
      <c r="W6">
        <v>0</v>
      </c>
      <c r="X6">
        <v>0</v>
      </c>
      <c r="Y6">
        <v>523.59900000000005</v>
      </c>
      <c r="Z6">
        <v>0</v>
      </c>
      <c r="AA6" s="3">
        <v>0</v>
      </c>
      <c r="AB6" s="3">
        <v>0</v>
      </c>
      <c r="AC6" s="3">
        <v>6045.68</v>
      </c>
      <c r="AD6">
        <v>6045.68</v>
      </c>
      <c r="AE6">
        <v>-0.53013900000000003</v>
      </c>
      <c r="AF6">
        <v>-0.434533</v>
      </c>
      <c r="AG6">
        <v>1.4540600000000001E-2</v>
      </c>
      <c r="AH6">
        <v>314.15899999999999</v>
      </c>
      <c r="AI6">
        <v>6045.68</v>
      </c>
      <c r="AJ6">
        <v>6045.68</v>
      </c>
      <c r="AK6" s="3">
        <v>6045.68</v>
      </c>
      <c r="AL6" s="3">
        <v>2.37567E-6</v>
      </c>
      <c r="AM6" s="3">
        <v>-2.34744E-5</v>
      </c>
      <c r="AN6">
        <v>0.69570399999999999</v>
      </c>
      <c r="AO6">
        <v>0</v>
      </c>
      <c r="AP6">
        <v>0</v>
      </c>
      <c r="AQ6">
        <v>29.5</v>
      </c>
      <c r="AR6">
        <v>29.5</v>
      </c>
      <c r="AS6">
        <v>29.75</v>
      </c>
      <c r="AT6">
        <v>5</v>
      </c>
      <c r="AU6">
        <v>600</v>
      </c>
      <c r="AV6">
        <v>0</v>
      </c>
      <c r="AW6">
        <v>0</v>
      </c>
      <c r="AX6">
        <v>0</v>
      </c>
      <c r="AY6" s="3">
        <v>523.59900000000005</v>
      </c>
      <c r="AZ6" s="3">
        <v>0</v>
      </c>
      <c r="BA6" s="3">
        <v>0</v>
      </c>
      <c r="BB6">
        <v>0</v>
      </c>
      <c r="BC6">
        <v>6045.68</v>
      </c>
      <c r="BD6">
        <v>6045.68</v>
      </c>
      <c r="BE6">
        <v>-0.53013900000000003</v>
      </c>
      <c r="BF6">
        <v>-0.434533</v>
      </c>
      <c r="BG6">
        <v>1.4540600000000001E-2</v>
      </c>
      <c r="BH6">
        <v>314.15899999999999</v>
      </c>
      <c r="BI6" s="3">
        <v>6045.68</v>
      </c>
      <c r="BJ6" s="3">
        <v>6045.68</v>
      </c>
      <c r="BK6">
        <v>6045.68</v>
      </c>
      <c r="BL6" s="3">
        <v>2.37567E-6</v>
      </c>
      <c r="BM6" s="3">
        <v>-2.34744E-5</v>
      </c>
      <c r="BN6">
        <v>0.69570399999999999</v>
      </c>
      <c r="BO6">
        <v>0</v>
      </c>
      <c r="BP6">
        <v>0</v>
      </c>
      <c r="BQ6">
        <v>29.5</v>
      </c>
      <c r="BR6">
        <v>29.5</v>
      </c>
      <c r="BS6">
        <v>29.75</v>
      </c>
      <c r="BT6">
        <v>5</v>
      </c>
      <c r="BU6">
        <v>600</v>
      </c>
      <c r="BV6">
        <v>0</v>
      </c>
      <c r="BW6" s="3">
        <v>0</v>
      </c>
      <c r="BX6" s="3">
        <v>0</v>
      </c>
      <c r="BY6" s="3">
        <v>523.59900000000005</v>
      </c>
      <c r="BZ6">
        <v>0</v>
      </c>
      <c r="CA6">
        <v>0</v>
      </c>
      <c r="CB6">
        <v>0</v>
      </c>
      <c r="CC6">
        <v>6045.68</v>
      </c>
      <c r="CD6">
        <v>6045.68</v>
      </c>
      <c r="CE6">
        <v>-0.53013900000000003</v>
      </c>
      <c r="CF6">
        <v>-0.434533</v>
      </c>
      <c r="CG6" s="3">
        <v>1.4540600000000001E-2</v>
      </c>
      <c r="CH6" s="3">
        <v>314.15899999999999</v>
      </c>
      <c r="CI6">
        <v>6045.68</v>
      </c>
      <c r="CJ6">
        <v>6045.68</v>
      </c>
      <c r="CK6">
        <v>6045.68</v>
      </c>
      <c r="CL6" s="3">
        <v>2.37567E-6</v>
      </c>
      <c r="CM6" s="3">
        <v>-2.34744E-5</v>
      </c>
      <c r="CN6">
        <v>0.69570399999999999</v>
      </c>
      <c r="CO6">
        <v>0</v>
      </c>
      <c r="CP6">
        <v>0</v>
      </c>
      <c r="CQ6">
        <v>29.5</v>
      </c>
      <c r="CR6">
        <v>29.5</v>
      </c>
      <c r="CS6">
        <v>29.75</v>
      </c>
      <c r="CT6">
        <v>5</v>
      </c>
      <c r="CU6" s="3">
        <v>600</v>
      </c>
      <c r="CV6" s="3">
        <v>0</v>
      </c>
      <c r="CW6" s="3">
        <v>0</v>
      </c>
      <c r="CX6">
        <v>0</v>
      </c>
      <c r="CY6">
        <v>523.59900000000005</v>
      </c>
      <c r="CZ6">
        <v>0</v>
      </c>
      <c r="DA6">
        <v>0</v>
      </c>
      <c r="DB6">
        <v>0</v>
      </c>
      <c r="DC6">
        <v>6045.68</v>
      </c>
      <c r="DD6">
        <v>6045.68</v>
      </c>
      <c r="DE6" s="3">
        <v>-0.53013900000000003</v>
      </c>
      <c r="DF6" s="3">
        <v>-0.434533</v>
      </c>
      <c r="DG6">
        <v>1.4540600000000001E-2</v>
      </c>
      <c r="DH6">
        <v>314.15899999999999</v>
      </c>
      <c r="DI6">
        <v>6045.68</v>
      </c>
      <c r="DJ6">
        <v>6045.68</v>
      </c>
      <c r="DK6">
        <v>6045.68</v>
      </c>
      <c r="DL6" s="3">
        <v>2.37567E-6</v>
      </c>
      <c r="DM6" s="3">
        <v>-2.34744E-5</v>
      </c>
      <c r="DN6">
        <v>0.69570399999999999</v>
      </c>
      <c r="DO6">
        <v>0</v>
      </c>
      <c r="DP6">
        <v>0</v>
      </c>
      <c r="DQ6">
        <v>29.5</v>
      </c>
      <c r="DR6">
        <v>29.5</v>
      </c>
      <c r="DS6" s="3">
        <v>29.75</v>
      </c>
      <c r="DT6" s="3">
        <v>5</v>
      </c>
      <c r="DU6" s="3">
        <v>600</v>
      </c>
      <c r="DV6">
        <v>0</v>
      </c>
      <c r="DW6">
        <v>0</v>
      </c>
      <c r="DX6">
        <v>0</v>
      </c>
      <c r="DY6">
        <v>523.59900000000005</v>
      </c>
      <c r="DZ6">
        <v>0</v>
      </c>
      <c r="EA6">
        <v>0</v>
      </c>
      <c r="EB6">
        <v>0</v>
      </c>
      <c r="EC6" s="3">
        <v>6045.68</v>
      </c>
      <c r="ED6" s="3">
        <v>6045.68</v>
      </c>
      <c r="EE6">
        <v>-0.53013900000000003</v>
      </c>
      <c r="EF6">
        <v>-0.434533</v>
      </c>
      <c r="EG6">
        <v>1.4540600000000001E-2</v>
      </c>
      <c r="EH6">
        <v>314.15899999999999</v>
      </c>
      <c r="EI6">
        <v>6045.68</v>
      </c>
      <c r="EJ6">
        <v>6045.68</v>
      </c>
      <c r="EK6">
        <v>6045.68</v>
      </c>
      <c r="EL6" s="3">
        <v>2.37567E-6</v>
      </c>
      <c r="EM6" s="3">
        <v>-2.34744E-5</v>
      </c>
      <c r="EN6">
        <v>0.69570399999999999</v>
      </c>
      <c r="EO6">
        <v>0</v>
      </c>
      <c r="EP6">
        <v>0</v>
      </c>
      <c r="EQ6">
        <v>29.5</v>
      </c>
      <c r="ER6">
        <v>29.5</v>
      </c>
      <c r="ES6">
        <v>29.75</v>
      </c>
      <c r="ET6">
        <v>5</v>
      </c>
      <c r="EU6">
        <v>600</v>
      </c>
      <c r="EV6">
        <v>0</v>
      </c>
      <c r="EW6">
        <v>0</v>
      </c>
      <c r="EX6">
        <v>0</v>
      </c>
      <c r="EY6">
        <v>523.59900000000005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3">
        <v>6045.68</v>
      </c>
      <c r="D7" s="3">
        <v>6045.68</v>
      </c>
      <c r="E7" s="3">
        <v>-0.63147900000000001</v>
      </c>
      <c r="F7">
        <v>-0.51375700000000002</v>
      </c>
      <c r="G7">
        <v>1.8645599999999998E-2</v>
      </c>
      <c r="H7">
        <v>314.15899999999999</v>
      </c>
      <c r="I7">
        <v>6045.68</v>
      </c>
      <c r="J7">
        <v>6045.68</v>
      </c>
      <c r="K7">
        <v>6045.68</v>
      </c>
      <c r="L7" s="3">
        <v>-1.03714E-6</v>
      </c>
      <c r="M7" s="3">
        <v>-1.9321300000000001E-5</v>
      </c>
      <c r="N7" s="3">
        <v>0.65037299999999998</v>
      </c>
      <c r="O7">
        <v>0</v>
      </c>
      <c r="P7">
        <v>0</v>
      </c>
      <c r="Q7">
        <v>29.5</v>
      </c>
      <c r="R7">
        <v>29.5</v>
      </c>
      <c r="S7">
        <v>29.75</v>
      </c>
      <c r="T7">
        <v>5</v>
      </c>
      <c r="U7">
        <v>750</v>
      </c>
      <c r="V7">
        <v>0</v>
      </c>
      <c r="W7">
        <v>0</v>
      </c>
      <c r="X7">
        <v>0</v>
      </c>
      <c r="Y7">
        <v>523.59900000000005</v>
      </c>
      <c r="Z7">
        <v>0</v>
      </c>
      <c r="AA7" s="3">
        <v>0</v>
      </c>
      <c r="AB7" s="3">
        <v>0</v>
      </c>
      <c r="AC7" s="3">
        <v>6045.68</v>
      </c>
      <c r="AD7">
        <v>6045.68</v>
      </c>
      <c r="AE7">
        <v>-0.63147900000000001</v>
      </c>
      <c r="AF7">
        <v>-0.51375700000000002</v>
      </c>
      <c r="AG7">
        <v>1.8645599999999998E-2</v>
      </c>
      <c r="AH7">
        <v>314.15899999999999</v>
      </c>
      <c r="AI7">
        <v>6045.68</v>
      </c>
      <c r="AJ7">
        <v>6045.68</v>
      </c>
      <c r="AK7" s="3">
        <v>6045.68</v>
      </c>
      <c r="AL7" s="3">
        <v>-1.03714E-6</v>
      </c>
      <c r="AM7" s="3">
        <v>-1.9321300000000001E-5</v>
      </c>
      <c r="AN7">
        <v>0.65037299999999998</v>
      </c>
      <c r="AO7">
        <v>0</v>
      </c>
      <c r="AP7">
        <v>0</v>
      </c>
      <c r="AQ7">
        <v>29.5</v>
      </c>
      <c r="AR7">
        <v>29.5</v>
      </c>
      <c r="AS7">
        <v>29.75</v>
      </c>
      <c r="AT7">
        <v>5</v>
      </c>
      <c r="AU7">
        <v>750</v>
      </c>
      <c r="AV7">
        <v>0</v>
      </c>
      <c r="AW7">
        <v>0</v>
      </c>
      <c r="AX7">
        <v>0</v>
      </c>
      <c r="AY7" s="3">
        <v>523.59900000000005</v>
      </c>
      <c r="AZ7" s="3">
        <v>0</v>
      </c>
      <c r="BA7" s="3">
        <v>0</v>
      </c>
      <c r="BB7">
        <v>0</v>
      </c>
      <c r="BC7">
        <v>6045.68</v>
      </c>
      <c r="BD7">
        <v>6045.68</v>
      </c>
      <c r="BE7">
        <v>-0.63147900000000001</v>
      </c>
      <c r="BF7">
        <v>-0.51375700000000002</v>
      </c>
      <c r="BG7">
        <v>1.8645599999999998E-2</v>
      </c>
      <c r="BH7">
        <v>314.15899999999999</v>
      </c>
      <c r="BI7" s="3">
        <v>6045.68</v>
      </c>
      <c r="BJ7" s="3">
        <v>6045.68</v>
      </c>
      <c r="BK7">
        <v>6045.68</v>
      </c>
      <c r="BL7" s="3">
        <v>-1.03714E-6</v>
      </c>
      <c r="BM7" s="3">
        <v>-1.9321300000000001E-5</v>
      </c>
      <c r="BN7">
        <v>0.65037299999999998</v>
      </c>
      <c r="BO7">
        <v>0</v>
      </c>
      <c r="BP7">
        <v>0</v>
      </c>
      <c r="BQ7">
        <v>29.5</v>
      </c>
      <c r="BR7">
        <v>29.5</v>
      </c>
      <c r="BS7">
        <v>29.75</v>
      </c>
      <c r="BT7">
        <v>5</v>
      </c>
      <c r="BU7">
        <v>750</v>
      </c>
      <c r="BV7">
        <v>0</v>
      </c>
      <c r="BW7" s="3">
        <v>0</v>
      </c>
      <c r="BX7" s="3">
        <v>0</v>
      </c>
      <c r="BY7" s="3">
        <v>523.59900000000005</v>
      </c>
      <c r="BZ7">
        <v>0</v>
      </c>
      <c r="CA7">
        <v>0</v>
      </c>
      <c r="CB7">
        <v>0</v>
      </c>
      <c r="CC7">
        <v>6045.68</v>
      </c>
      <c r="CD7">
        <v>6045.68</v>
      </c>
      <c r="CE7">
        <v>-0.63147900000000001</v>
      </c>
      <c r="CF7">
        <v>-0.51375700000000002</v>
      </c>
      <c r="CG7" s="3">
        <v>1.8645599999999998E-2</v>
      </c>
      <c r="CH7" s="3">
        <v>314.15899999999999</v>
      </c>
      <c r="CI7">
        <v>6045.68</v>
      </c>
      <c r="CJ7">
        <v>6045.68</v>
      </c>
      <c r="CK7">
        <v>6045.68</v>
      </c>
      <c r="CL7" s="3">
        <v>-1.03714E-6</v>
      </c>
      <c r="CM7" s="3">
        <v>-1.9321300000000001E-5</v>
      </c>
      <c r="CN7">
        <v>0.65037299999999998</v>
      </c>
      <c r="CO7">
        <v>0</v>
      </c>
      <c r="CP7">
        <v>0</v>
      </c>
      <c r="CQ7">
        <v>29.5</v>
      </c>
      <c r="CR7">
        <v>29.5</v>
      </c>
      <c r="CS7">
        <v>29.75</v>
      </c>
      <c r="CT7">
        <v>5</v>
      </c>
      <c r="CU7" s="3">
        <v>750</v>
      </c>
      <c r="CV7" s="3">
        <v>0</v>
      </c>
      <c r="CW7" s="3">
        <v>0</v>
      </c>
      <c r="CX7">
        <v>0</v>
      </c>
      <c r="CY7">
        <v>523.59900000000005</v>
      </c>
      <c r="CZ7">
        <v>0</v>
      </c>
      <c r="DA7">
        <v>0</v>
      </c>
      <c r="DB7">
        <v>0</v>
      </c>
      <c r="DC7">
        <v>6045.68</v>
      </c>
      <c r="DD7">
        <v>6045.68</v>
      </c>
      <c r="DE7" s="3">
        <v>-0.63147900000000001</v>
      </c>
      <c r="DF7" s="3">
        <v>-0.51375700000000002</v>
      </c>
      <c r="DG7">
        <v>1.8645599999999998E-2</v>
      </c>
      <c r="DH7">
        <v>314.15899999999999</v>
      </c>
      <c r="DI7">
        <v>6045.68</v>
      </c>
      <c r="DJ7">
        <v>6045.68</v>
      </c>
      <c r="DK7">
        <v>6045.68</v>
      </c>
      <c r="DL7" s="3">
        <v>-1.03714E-6</v>
      </c>
      <c r="DM7" s="3">
        <v>-1.9321300000000001E-5</v>
      </c>
      <c r="DN7">
        <v>0.65037299999999998</v>
      </c>
      <c r="DO7">
        <v>0</v>
      </c>
      <c r="DP7">
        <v>0</v>
      </c>
      <c r="DQ7">
        <v>29.5</v>
      </c>
      <c r="DR7">
        <v>29.5</v>
      </c>
      <c r="DS7" s="3">
        <v>29.75</v>
      </c>
      <c r="DT7" s="3">
        <v>5</v>
      </c>
      <c r="DU7" s="3">
        <v>750</v>
      </c>
      <c r="DV7">
        <v>0</v>
      </c>
      <c r="DW7">
        <v>0</v>
      </c>
      <c r="DX7">
        <v>0</v>
      </c>
      <c r="DY7">
        <v>523.59900000000005</v>
      </c>
      <c r="DZ7">
        <v>0</v>
      </c>
      <c r="EA7">
        <v>0</v>
      </c>
      <c r="EB7">
        <v>0</v>
      </c>
      <c r="EC7" s="3">
        <v>6045.68</v>
      </c>
      <c r="ED7" s="3">
        <v>6045.68</v>
      </c>
      <c r="EE7">
        <v>-0.63147900000000001</v>
      </c>
      <c r="EF7">
        <v>-0.51375700000000002</v>
      </c>
      <c r="EG7">
        <v>1.8645599999999998E-2</v>
      </c>
      <c r="EH7">
        <v>314.15899999999999</v>
      </c>
      <c r="EI7">
        <v>6045.68</v>
      </c>
      <c r="EJ7">
        <v>6045.68</v>
      </c>
      <c r="EK7">
        <v>6045.68</v>
      </c>
      <c r="EL7" s="3">
        <v>-1.03714E-6</v>
      </c>
      <c r="EM7" s="3">
        <v>-1.9321300000000001E-5</v>
      </c>
      <c r="EN7">
        <v>0.65037299999999998</v>
      </c>
      <c r="EO7">
        <v>0</v>
      </c>
      <c r="EP7">
        <v>0</v>
      </c>
      <c r="EQ7">
        <v>29.5</v>
      </c>
      <c r="ER7">
        <v>29.5</v>
      </c>
      <c r="ES7">
        <v>29.75</v>
      </c>
      <c r="ET7">
        <v>5</v>
      </c>
      <c r="EU7">
        <v>750</v>
      </c>
      <c r="EV7">
        <v>0</v>
      </c>
      <c r="EW7">
        <v>0</v>
      </c>
      <c r="EX7">
        <v>0</v>
      </c>
      <c r="EY7">
        <v>523.59900000000005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3">
        <v>6045.68</v>
      </c>
      <c r="D8" s="3">
        <v>6045.68</v>
      </c>
      <c r="E8" s="3">
        <v>-0.73039799999999999</v>
      </c>
      <c r="F8">
        <v>-0.59086700000000003</v>
      </c>
      <c r="G8">
        <v>2.2677900000000001E-2</v>
      </c>
      <c r="H8">
        <v>314.15899999999999</v>
      </c>
      <c r="I8">
        <v>6045.68</v>
      </c>
      <c r="J8">
        <v>6045.68</v>
      </c>
      <c r="K8">
        <v>6045.68</v>
      </c>
      <c r="L8" s="3">
        <v>-7.1806999999999997E-7</v>
      </c>
      <c r="M8" s="3">
        <v>-1.7060900000000001E-5</v>
      </c>
      <c r="N8" s="3">
        <v>0.67481999999999998</v>
      </c>
      <c r="O8">
        <v>0</v>
      </c>
      <c r="P8">
        <v>0</v>
      </c>
      <c r="Q8">
        <v>29.5</v>
      </c>
      <c r="R8">
        <v>29.5</v>
      </c>
      <c r="S8">
        <v>29.75</v>
      </c>
      <c r="T8">
        <v>5</v>
      </c>
      <c r="U8">
        <v>900</v>
      </c>
      <c r="V8">
        <v>0</v>
      </c>
      <c r="W8">
        <v>0</v>
      </c>
      <c r="X8">
        <v>0</v>
      </c>
      <c r="Y8">
        <v>523.59900000000005</v>
      </c>
      <c r="Z8">
        <v>0</v>
      </c>
      <c r="AA8" s="3">
        <v>0</v>
      </c>
      <c r="AB8" s="3">
        <v>0</v>
      </c>
      <c r="AC8" s="3">
        <v>6045.68</v>
      </c>
      <c r="AD8">
        <v>6045.68</v>
      </c>
      <c r="AE8">
        <v>-0.73039799999999999</v>
      </c>
      <c r="AF8">
        <v>-0.59086700000000003</v>
      </c>
      <c r="AG8">
        <v>2.2677900000000001E-2</v>
      </c>
      <c r="AH8">
        <v>314.15899999999999</v>
      </c>
      <c r="AI8">
        <v>6045.68</v>
      </c>
      <c r="AJ8">
        <v>6045.68</v>
      </c>
      <c r="AK8" s="3">
        <v>6045.68</v>
      </c>
      <c r="AL8" s="3">
        <v>-7.1806999999999997E-7</v>
      </c>
      <c r="AM8" s="3">
        <v>-1.7060900000000001E-5</v>
      </c>
      <c r="AN8">
        <v>0.67481999999999998</v>
      </c>
      <c r="AO8">
        <v>0</v>
      </c>
      <c r="AP8">
        <v>0</v>
      </c>
      <c r="AQ8">
        <v>29.5</v>
      </c>
      <c r="AR8">
        <v>29.5</v>
      </c>
      <c r="AS8">
        <v>29.75</v>
      </c>
      <c r="AT8">
        <v>5</v>
      </c>
      <c r="AU8">
        <v>900</v>
      </c>
      <c r="AV8">
        <v>0</v>
      </c>
      <c r="AW8">
        <v>0</v>
      </c>
      <c r="AX8">
        <v>0</v>
      </c>
      <c r="AY8" s="3">
        <v>523.59900000000005</v>
      </c>
      <c r="AZ8" s="3">
        <v>0</v>
      </c>
      <c r="BA8" s="3">
        <v>0</v>
      </c>
      <c r="BB8">
        <v>0</v>
      </c>
      <c r="BC8">
        <v>6045.68</v>
      </c>
      <c r="BD8">
        <v>6045.68</v>
      </c>
      <c r="BE8">
        <v>-0.73039799999999999</v>
      </c>
      <c r="BF8">
        <v>-0.59086700000000003</v>
      </c>
      <c r="BG8">
        <v>2.2677900000000001E-2</v>
      </c>
      <c r="BH8">
        <v>314.15899999999999</v>
      </c>
      <c r="BI8" s="3">
        <v>6045.68</v>
      </c>
      <c r="BJ8" s="3">
        <v>6045.68</v>
      </c>
      <c r="BK8">
        <v>6045.68</v>
      </c>
      <c r="BL8" s="3">
        <v>-7.1806999999999997E-7</v>
      </c>
      <c r="BM8" s="3">
        <v>-1.7060900000000001E-5</v>
      </c>
      <c r="BN8">
        <v>0.67481999999999998</v>
      </c>
      <c r="BO8">
        <v>0</v>
      </c>
      <c r="BP8">
        <v>0</v>
      </c>
      <c r="BQ8">
        <v>29.5</v>
      </c>
      <c r="BR8">
        <v>29.5</v>
      </c>
      <c r="BS8">
        <v>29.75</v>
      </c>
      <c r="BT8">
        <v>5</v>
      </c>
      <c r="BU8">
        <v>900</v>
      </c>
      <c r="BV8">
        <v>0</v>
      </c>
      <c r="BW8" s="3">
        <v>0</v>
      </c>
      <c r="BX8" s="3">
        <v>0</v>
      </c>
      <c r="BY8" s="3">
        <v>523.59900000000005</v>
      </c>
      <c r="BZ8">
        <v>0</v>
      </c>
      <c r="CA8">
        <v>0</v>
      </c>
      <c r="CB8">
        <v>0</v>
      </c>
      <c r="CC8">
        <v>6045.68</v>
      </c>
      <c r="CD8">
        <v>6045.68</v>
      </c>
      <c r="CE8">
        <v>-0.73039799999999999</v>
      </c>
      <c r="CF8">
        <v>-0.59086700000000003</v>
      </c>
      <c r="CG8" s="3">
        <v>2.2677900000000001E-2</v>
      </c>
      <c r="CH8" s="3">
        <v>314.15899999999999</v>
      </c>
      <c r="CI8">
        <v>6045.68</v>
      </c>
      <c r="CJ8">
        <v>6045.68</v>
      </c>
      <c r="CK8">
        <v>6045.68</v>
      </c>
      <c r="CL8" s="3">
        <v>-7.1806999999999997E-7</v>
      </c>
      <c r="CM8" s="3">
        <v>-1.7060900000000001E-5</v>
      </c>
      <c r="CN8">
        <v>0.67481999999999998</v>
      </c>
      <c r="CO8">
        <v>0</v>
      </c>
      <c r="CP8">
        <v>0</v>
      </c>
      <c r="CQ8">
        <v>29.5</v>
      </c>
      <c r="CR8">
        <v>29.5</v>
      </c>
      <c r="CS8">
        <v>29.75</v>
      </c>
      <c r="CT8">
        <v>5</v>
      </c>
      <c r="CU8" s="3">
        <v>900</v>
      </c>
      <c r="CV8" s="3">
        <v>0</v>
      </c>
      <c r="CW8" s="3">
        <v>0</v>
      </c>
      <c r="CX8">
        <v>0</v>
      </c>
      <c r="CY8">
        <v>523.59900000000005</v>
      </c>
      <c r="CZ8">
        <v>0</v>
      </c>
      <c r="DA8">
        <v>0</v>
      </c>
      <c r="DB8">
        <v>0</v>
      </c>
      <c r="DC8">
        <v>6045.68</v>
      </c>
      <c r="DD8">
        <v>6045.68</v>
      </c>
      <c r="DE8" s="3">
        <v>-0.73039799999999999</v>
      </c>
      <c r="DF8" s="3">
        <v>-0.59086700000000003</v>
      </c>
      <c r="DG8">
        <v>2.2677900000000001E-2</v>
      </c>
      <c r="DH8">
        <v>314.15899999999999</v>
      </c>
      <c r="DI8">
        <v>6045.68</v>
      </c>
      <c r="DJ8">
        <v>6045.68</v>
      </c>
      <c r="DK8">
        <v>6045.68</v>
      </c>
      <c r="DL8" s="3">
        <v>-7.1806999999999997E-7</v>
      </c>
      <c r="DM8" s="3">
        <v>-1.7060900000000001E-5</v>
      </c>
      <c r="DN8">
        <v>0.67481999999999998</v>
      </c>
      <c r="DO8">
        <v>0</v>
      </c>
      <c r="DP8">
        <v>0</v>
      </c>
      <c r="DQ8">
        <v>29.5</v>
      </c>
      <c r="DR8">
        <v>29.5</v>
      </c>
      <c r="DS8" s="3">
        <v>29.75</v>
      </c>
      <c r="DT8" s="3">
        <v>5</v>
      </c>
      <c r="DU8" s="3">
        <v>900</v>
      </c>
      <c r="DV8">
        <v>0</v>
      </c>
      <c r="DW8">
        <v>0</v>
      </c>
      <c r="DX8">
        <v>0</v>
      </c>
      <c r="DY8">
        <v>523.59900000000005</v>
      </c>
      <c r="DZ8">
        <v>0</v>
      </c>
      <c r="EA8">
        <v>0</v>
      </c>
      <c r="EB8">
        <v>0</v>
      </c>
      <c r="EC8" s="3">
        <v>6045.68</v>
      </c>
      <c r="ED8" s="3">
        <v>6045.68</v>
      </c>
      <c r="EE8">
        <v>-0.73039799999999999</v>
      </c>
      <c r="EF8">
        <v>-0.59086700000000003</v>
      </c>
      <c r="EG8">
        <v>2.2677900000000001E-2</v>
      </c>
      <c r="EH8">
        <v>314.15899999999999</v>
      </c>
      <c r="EI8">
        <v>6045.68</v>
      </c>
      <c r="EJ8">
        <v>6045.68</v>
      </c>
      <c r="EK8">
        <v>6045.68</v>
      </c>
      <c r="EL8" s="3">
        <v>-7.1806999999999997E-7</v>
      </c>
      <c r="EM8" s="3">
        <v>-1.7060900000000001E-5</v>
      </c>
      <c r="EN8">
        <v>0.67481999999999998</v>
      </c>
      <c r="EO8">
        <v>0</v>
      </c>
      <c r="EP8">
        <v>0</v>
      </c>
      <c r="EQ8">
        <v>29.5</v>
      </c>
      <c r="ER8">
        <v>29.5</v>
      </c>
      <c r="ES8">
        <v>29.75</v>
      </c>
      <c r="ET8">
        <v>5</v>
      </c>
      <c r="EU8">
        <v>900</v>
      </c>
      <c r="EV8">
        <v>0</v>
      </c>
      <c r="EW8">
        <v>0</v>
      </c>
      <c r="EX8">
        <v>0</v>
      </c>
      <c r="EY8">
        <v>523.59900000000005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3">
        <v>6045.68</v>
      </c>
      <c r="D9" s="3">
        <v>6045.68</v>
      </c>
      <c r="E9" s="3">
        <v>-0.83030700000000002</v>
      </c>
      <c r="F9">
        <v>-0.66871400000000003</v>
      </c>
      <c r="G9">
        <v>2.6711800000000001E-2</v>
      </c>
      <c r="H9">
        <v>314.15899999999999</v>
      </c>
      <c r="I9">
        <v>6045.68</v>
      </c>
      <c r="J9">
        <v>6045.68</v>
      </c>
      <c r="K9">
        <v>6045.68</v>
      </c>
      <c r="L9" s="3">
        <v>-7.6463000000000004E-7</v>
      </c>
      <c r="M9" s="3">
        <v>-1.8521299999999998E-5</v>
      </c>
      <c r="N9" s="3">
        <v>0.66220599999999996</v>
      </c>
      <c r="O9">
        <v>0</v>
      </c>
      <c r="P9">
        <v>0</v>
      </c>
      <c r="Q9">
        <v>29.5</v>
      </c>
      <c r="R9">
        <v>29.5</v>
      </c>
      <c r="S9">
        <v>29.75</v>
      </c>
      <c r="T9">
        <v>5</v>
      </c>
      <c r="U9">
        <v>1050</v>
      </c>
      <c r="V9">
        <v>0</v>
      </c>
      <c r="W9">
        <v>0</v>
      </c>
      <c r="X9">
        <v>0</v>
      </c>
      <c r="Y9">
        <v>523.59900000000005</v>
      </c>
      <c r="Z9">
        <v>0</v>
      </c>
      <c r="AA9" s="3">
        <v>0</v>
      </c>
      <c r="AB9" s="3">
        <v>0</v>
      </c>
      <c r="AC9" s="3">
        <v>6045.68</v>
      </c>
      <c r="AD9">
        <v>6045.68</v>
      </c>
      <c r="AE9">
        <v>-0.83030700000000002</v>
      </c>
      <c r="AF9">
        <v>-0.66871400000000003</v>
      </c>
      <c r="AG9">
        <v>2.6711800000000001E-2</v>
      </c>
      <c r="AH9">
        <v>314.15899999999999</v>
      </c>
      <c r="AI9">
        <v>6045.68</v>
      </c>
      <c r="AJ9">
        <v>6045.68</v>
      </c>
      <c r="AK9" s="3">
        <v>6045.68</v>
      </c>
      <c r="AL9" s="3">
        <v>-7.6463000000000004E-7</v>
      </c>
      <c r="AM9" s="3">
        <v>-1.8521299999999998E-5</v>
      </c>
      <c r="AN9">
        <v>0.66220599999999996</v>
      </c>
      <c r="AO9">
        <v>0</v>
      </c>
      <c r="AP9">
        <v>0</v>
      </c>
      <c r="AQ9">
        <v>29.5</v>
      </c>
      <c r="AR9">
        <v>29.5</v>
      </c>
      <c r="AS9">
        <v>29.75</v>
      </c>
      <c r="AT9">
        <v>5</v>
      </c>
      <c r="AU9">
        <v>1050</v>
      </c>
      <c r="AV9">
        <v>0</v>
      </c>
      <c r="AW9">
        <v>0</v>
      </c>
      <c r="AX9">
        <v>0</v>
      </c>
      <c r="AY9" s="3">
        <v>523.59900000000005</v>
      </c>
      <c r="AZ9" s="3">
        <v>0</v>
      </c>
      <c r="BA9" s="3">
        <v>0</v>
      </c>
      <c r="BB9">
        <v>0</v>
      </c>
      <c r="BC9">
        <v>6045.68</v>
      </c>
      <c r="BD9">
        <v>6045.68</v>
      </c>
      <c r="BE9">
        <v>-0.83030700000000002</v>
      </c>
      <c r="BF9">
        <v>-0.66871400000000003</v>
      </c>
      <c r="BG9">
        <v>2.6711800000000001E-2</v>
      </c>
      <c r="BH9">
        <v>314.15899999999999</v>
      </c>
      <c r="BI9" s="3">
        <v>6045.68</v>
      </c>
      <c r="BJ9" s="3">
        <v>6045.68</v>
      </c>
      <c r="BK9">
        <v>6045.68</v>
      </c>
      <c r="BL9" s="3">
        <v>-7.6463000000000004E-7</v>
      </c>
      <c r="BM9" s="3">
        <v>-1.8521299999999998E-5</v>
      </c>
      <c r="BN9">
        <v>0.66220599999999996</v>
      </c>
      <c r="BO9">
        <v>0</v>
      </c>
      <c r="BP9">
        <v>0</v>
      </c>
      <c r="BQ9">
        <v>29.5</v>
      </c>
      <c r="BR9">
        <v>29.5</v>
      </c>
      <c r="BS9">
        <v>29.75</v>
      </c>
      <c r="BT9">
        <v>5</v>
      </c>
      <c r="BU9">
        <v>1050</v>
      </c>
      <c r="BV9">
        <v>0</v>
      </c>
      <c r="BW9" s="3">
        <v>0</v>
      </c>
      <c r="BX9" s="3">
        <v>0</v>
      </c>
      <c r="BY9" s="3">
        <v>523.59900000000005</v>
      </c>
      <c r="BZ9">
        <v>0</v>
      </c>
      <c r="CA9">
        <v>0</v>
      </c>
      <c r="CB9">
        <v>0</v>
      </c>
      <c r="CC9">
        <v>6045.68</v>
      </c>
      <c r="CD9">
        <v>6045.68</v>
      </c>
      <c r="CE9">
        <v>-0.83030700000000002</v>
      </c>
      <c r="CF9">
        <v>-0.66871400000000003</v>
      </c>
      <c r="CG9" s="3">
        <v>2.6711800000000001E-2</v>
      </c>
      <c r="CH9" s="3">
        <v>314.15899999999999</v>
      </c>
      <c r="CI9">
        <v>6045.68</v>
      </c>
      <c r="CJ9">
        <v>6045.68</v>
      </c>
      <c r="CK9">
        <v>6045.68</v>
      </c>
      <c r="CL9" s="3">
        <v>-7.6463000000000004E-7</v>
      </c>
      <c r="CM9" s="3">
        <v>-1.8521299999999998E-5</v>
      </c>
      <c r="CN9">
        <v>0.66220599999999996</v>
      </c>
      <c r="CO9">
        <v>0</v>
      </c>
      <c r="CP9">
        <v>0</v>
      </c>
      <c r="CQ9">
        <v>29.5</v>
      </c>
      <c r="CR9">
        <v>29.5</v>
      </c>
      <c r="CS9">
        <v>29.75</v>
      </c>
      <c r="CT9">
        <v>5</v>
      </c>
      <c r="CU9" s="3">
        <v>1050</v>
      </c>
      <c r="CV9" s="3">
        <v>0</v>
      </c>
      <c r="CW9" s="3">
        <v>0</v>
      </c>
      <c r="CX9">
        <v>0</v>
      </c>
      <c r="CY9">
        <v>523.59900000000005</v>
      </c>
      <c r="CZ9">
        <v>0</v>
      </c>
      <c r="DA9">
        <v>0</v>
      </c>
      <c r="DB9">
        <v>0</v>
      </c>
      <c r="DC9">
        <v>6045.68</v>
      </c>
      <c r="DD9">
        <v>6045.68</v>
      </c>
      <c r="DE9" s="3">
        <v>-0.83030700000000002</v>
      </c>
      <c r="DF9" s="3">
        <v>-0.66871400000000003</v>
      </c>
      <c r="DG9">
        <v>2.6711800000000001E-2</v>
      </c>
      <c r="DH9">
        <v>314.15899999999999</v>
      </c>
      <c r="DI9">
        <v>6045.68</v>
      </c>
      <c r="DJ9">
        <v>6045.68</v>
      </c>
      <c r="DK9">
        <v>6045.68</v>
      </c>
      <c r="DL9" s="3">
        <v>-7.6463000000000004E-7</v>
      </c>
      <c r="DM9" s="3">
        <v>-1.8521299999999998E-5</v>
      </c>
      <c r="DN9">
        <v>0.66220599999999996</v>
      </c>
      <c r="DO9">
        <v>0</v>
      </c>
      <c r="DP9">
        <v>0</v>
      </c>
      <c r="DQ9">
        <v>29.5</v>
      </c>
      <c r="DR9">
        <v>29.5</v>
      </c>
      <c r="DS9" s="3">
        <v>29.75</v>
      </c>
      <c r="DT9" s="3">
        <v>5</v>
      </c>
      <c r="DU9" s="3">
        <v>1050</v>
      </c>
      <c r="DV9">
        <v>0</v>
      </c>
      <c r="DW9">
        <v>0</v>
      </c>
      <c r="DX9">
        <v>0</v>
      </c>
      <c r="DY9">
        <v>523.59900000000005</v>
      </c>
      <c r="DZ9">
        <v>0</v>
      </c>
      <c r="EA9">
        <v>0</v>
      </c>
      <c r="EB9">
        <v>0</v>
      </c>
      <c r="EC9" s="3">
        <v>6045.68</v>
      </c>
      <c r="ED9" s="3">
        <v>6045.68</v>
      </c>
      <c r="EE9">
        <v>-0.83030700000000002</v>
      </c>
      <c r="EF9">
        <v>-0.66871400000000003</v>
      </c>
      <c r="EG9">
        <v>2.6711800000000001E-2</v>
      </c>
      <c r="EH9">
        <v>314.15899999999999</v>
      </c>
      <c r="EI9">
        <v>6045.68</v>
      </c>
      <c r="EJ9">
        <v>6045.68</v>
      </c>
      <c r="EK9">
        <v>6045.68</v>
      </c>
      <c r="EL9" s="3">
        <v>-7.6463000000000004E-7</v>
      </c>
      <c r="EM9" s="3">
        <v>-1.8521299999999998E-5</v>
      </c>
      <c r="EN9">
        <v>0.66220599999999996</v>
      </c>
      <c r="EO9">
        <v>0</v>
      </c>
      <c r="EP9">
        <v>0</v>
      </c>
      <c r="EQ9">
        <v>29.5</v>
      </c>
      <c r="ER9">
        <v>29.5</v>
      </c>
      <c r="ES9">
        <v>29.75</v>
      </c>
      <c r="ET9">
        <v>5</v>
      </c>
      <c r="EU9">
        <v>1050</v>
      </c>
      <c r="EV9">
        <v>0</v>
      </c>
      <c r="EW9">
        <v>0</v>
      </c>
      <c r="EX9">
        <v>0</v>
      </c>
      <c r="EY9">
        <v>523.59900000000005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3">
        <v>6045.68</v>
      </c>
      <c r="D10" s="3">
        <v>6045.68</v>
      </c>
      <c r="E10" s="3">
        <v>-0.93112799999999996</v>
      </c>
      <c r="F10">
        <v>-0.74754299999999996</v>
      </c>
      <c r="G10">
        <v>3.07389E-2</v>
      </c>
      <c r="H10">
        <v>314.15899999999999</v>
      </c>
      <c r="I10">
        <v>6045.68</v>
      </c>
      <c r="J10">
        <v>6045.68</v>
      </c>
      <c r="K10">
        <v>6045.68</v>
      </c>
      <c r="L10" s="3">
        <v>-1.0850500000000001E-6</v>
      </c>
      <c r="M10" s="3">
        <v>-1.7062400000000001E-5</v>
      </c>
      <c r="N10" s="3">
        <v>0.64815699999999998</v>
      </c>
      <c r="O10">
        <v>0</v>
      </c>
      <c r="P10">
        <v>0</v>
      </c>
      <c r="Q10">
        <v>29.5</v>
      </c>
      <c r="R10">
        <v>29.5</v>
      </c>
      <c r="S10">
        <v>29.75</v>
      </c>
      <c r="T10">
        <v>5</v>
      </c>
      <c r="U10">
        <v>1200</v>
      </c>
      <c r="V10">
        <v>0</v>
      </c>
      <c r="W10">
        <v>0</v>
      </c>
      <c r="X10">
        <v>0</v>
      </c>
      <c r="Y10">
        <v>523.59900000000005</v>
      </c>
      <c r="Z10">
        <v>0</v>
      </c>
      <c r="AA10" s="3">
        <v>0</v>
      </c>
      <c r="AB10" s="3">
        <v>0</v>
      </c>
      <c r="AC10" s="3">
        <v>6045.68</v>
      </c>
      <c r="AD10">
        <v>6045.68</v>
      </c>
      <c r="AE10">
        <v>-0.93112799999999996</v>
      </c>
      <c r="AF10">
        <v>-0.74754299999999996</v>
      </c>
      <c r="AG10">
        <v>3.07389E-2</v>
      </c>
      <c r="AH10">
        <v>314.15899999999999</v>
      </c>
      <c r="AI10">
        <v>6045.68</v>
      </c>
      <c r="AJ10">
        <v>6045.68</v>
      </c>
      <c r="AK10" s="3">
        <v>6045.68</v>
      </c>
      <c r="AL10" s="3">
        <v>-1.0850500000000001E-6</v>
      </c>
      <c r="AM10" s="3">
        <v>-1.7062400000000001E-5</v>
      </c>
      <c r="AN10">
        <v>0.64815699999999998</v>
      </c>
      <c r="AO10">
        <v>0</v>
      </c>
      <c r="AP10">
        <v>0</v>
      </c>
      <c r="AQ10">
        <v>29.5</v>
      </c>
      <c r="AR10">
        <v>29.5</v>
      </c>
      <c r="AS10">
        <v>29.75</v>
      </c>
      <c r="AT10">
        <v>5</v>
      </c>
      <c r="AU10">
        <v>1200</v>
      </c>
      <c r="AV10">
        <v>0</v>
      </c>
      <c r="AW10">
        <v>0</v>
      </c>
      <c r="AX10">
        <v>0</v>
      </c>
      <c r="AY10" s="3">
        <v>523.59900000000005</v>
      </c>
      <c r="AZ10" s="3">
        <v>0</v>
      </c>
      <c r="BA10" s="3">
        <v>0</v>
      </c>
      <c r="BB10">
        <v>0</v>
      </c>
      <c r="BC10">
        <v>6045.68</v>
      </c>
      <c r="BD10">
        <v>6045.68</v>
      </c>
      <c r="BE10">
        <v>-0.93112799999999996</v>
      </c>
      <c r="BF10">
        <v>-0.74754299999999996</v>
      </c>
      <c r="BG10">
        <v>3.07389E-2</v>
      </c>
      <c r="BH10">
        <v>314.15899999999999</v>
      </c>
      <c r="BI10" s="3">
        <v>6045.68</v>
      </c>
      <c r="BJ10" s="3">
        <v>6045.68</v>
      </c>
      <c r="BK10">
        <v>6045.68</v>
      </c>
      <c r="BL10" s="3">
        <v>-1.0850500000000001E-6</v>
      </c>
      <c r="BM10" s="3">
        <v>-1.7062400000000001E-5</v>
      </c>
      <c r="BN10">
        <v>0.64815699999999998</v>
      </c>
      <c r="BO10">
        <v>0</v>
      </c>
      <c r="BP10">
        <v>0</v>
      </c>
      <c r="BQ10">
        <v>29.5</v>
      </c>
      <c r="BR10">
        <v>29.5</v>
      </c>
      <c r="BS10">
        <v>29.75</v>
      </c>
      <c r="BT10">
        <v>5</v>
      </c>
      <c r="BU10">
        <v>1200</v>
      </c>
      <c r="BV10">
        <v>0</v>
      </c>
      <c r="BW10" s="3">
        <v>0</v>
      </c>
      <c r="BX10" s="3">
        <v>0</v>
      </c>
      <c r="BY10" s="3">
        <v>523.59900000000005</v>
      </c>
      <c r="BZ10">
        <v>0</v>
      </c>
      <c r="CA10">
        <v>0</v>
      </c>
      <c r="CB10">
        <v>0</v>
      </c>
      <c r="CC10">
        <v>6045.68</v>
      </c>
      <c r="CD10">
        <v>6045.68</v>
      </c>
      <c r="CE10">
        <v>-0.93112799999999996</v>
      </c>
      <c r="CF10">
        <v>-0.74754299999999996</v>
      </c>
      <c r="CG10" s="3">
        <v>3.07389E-2</v>
      </c>
      <c r="CH10" s="3">
        <v>314.15899999999999</v>
      </c>
      <c r="CI10">
        <v>6045.68</v>
      </c>
      <c r="CJ10">
        <v>6045.68</v>
      </c>
      <c r="CK10">
        <v>6045.68</v>
      </c>
      <c r="CL10" s="3">
        <v>-1.0850500000000001E-6</v>
      </c>
      <c r="CM10" s="3">
        <v>-1.7062400000000001E-5</v>
      </c>
      <c r="CN10">
        <v>0.64815699999999998</v>
      </c>
      <c r="CO10">
        <v>0</v>
      </c>
      <c r="CP10">
        <v>0</v>
      </c>
      <c r="CQ10">
        <v>29.5</v>
      </c>
      <c r="CR10">
        <v>29.5</v>
      </c>
      <c r="CS10">
        <v>29.75</v>
      </c>
      <c r="CT10">
        <v>5</v>
      </c>
      <c r="CU10" s="3">
        <v>1200</v>
      </c>
      <c r="CV10" s="3">
        <v>0</v>
      </c>
      <c r="CW10" s="3">
        <v>0</v>
      </c>
      <c r="CX10">
        <v>0</v>
      </c>
      <c r="CY10">
        <v>523.59900000000005</v>
      </c>
      <c r="CZ10">
        <v>0</v>
      </c>
      <c r="DA10">
        <v>0</v>
      </c>
      <c r="DB10">
        <v>0</v>
      </c>
      <c r="DC10">
        <v>6045.68</v>
      </c>
      <c r="DD10">
        <v>6045.68</v>
      </c>
      <c r="DE10" s="3">
        <v>-0.93112799999999996</v>
      </c>
      <c r="DF10" s="3">
        <v>-0.74754299999999996</v>
      </c>
      <c r="DG10">
        <v>3.07389E-2</v>
      </c>
      <c r="DH10">
        <v>314.15899999999999</v>
      </c>
      <c r="DI10">
        <v>6045.68</v>
      </c>
      <c r="DJ10">
        <v>6045.68</v>
      </c>
      <c r="DK10">
        <v>6045.68</v>
      </c>
      <c r="DL10" s="3">
        <v>-1.0850500000000001E-6</v>
      </c>
      <c r="DM10" s="3">
        <v>-1.7062400000000001E-5</v>
      </c>
      <c r="DN10">
        <v>0.64815699999999998</v>
      </c>
      <c r="DO10">
        <v>0</v>
      </c>
      <c r="DP10">
        <v>0</v>
      </c>
      <c r="DQ10">
        <v>29.5</v>
      </c>
      <c r="DR10">
        <v>29.5</v>
      </c>
      <c r="DS10" s="3">
        <v>29.75</v>
      </c>
      <c r="DT10" s="3">
        <v>5</v>
      </c>
      <c r="DU10" s="3">
        <v>1200</v>
      </c>
      <c r="DV10">
        <v>0</v>
      </c>
      <c r="DW10">
        <v>0</v>
      </c>
      <c r="DX10">
        <v>0</v>
      </c>
      <c r="DY10">
        <v>523.59900000000005</v>
      </c>
      <c r="DZ10">
        <v>0</v>
      </c>
      <c r="EA10">
        <v>0</v>
      </c>
      <c r="EB10">
        <v>0</v>
      </c>
      <c r="EC10" s="3">
        <v>6045.68</v>
      </c>
      <c r="ED10" s="3">
        <v>6045.68</v>
      </c>
      <c r="EE10">
        <v>-0.93112799999999996</v>
      </c>
      <c r="EF10">
        <v>-0.74754299999999996</v>
      </c>
      <c r="EG10">
        <v>3.07389E-2</v>
      </c>
      <c r="EH10">
        <v>314.15899999999999</v>
      </c>
      <c r="EI10">
        <v>6045.68</v>
      </c>
      <c r="EJ10">
        <v>6045.68</v>
      </c>
      <c r="EK10">
        <v>6045.68</v>
      </c>
      <c r="EL10" s="3">
        <v>-1.0850500000000001E-6</v>
      </c>
      <c r="EM10" s="3">
        <v>-1.7062400000000001E-5</v>
      </c>
      <c r="EN10">
        <v>0.64815699999999998</v>
      </c>
      <c r="EO10">
        <v>0</v>
      </c>
      <c r="EP10">
        <v>0</v>
      </c>
      <c r="EQ10">
        <v>29.5</v>
      </c>
      <c r="ER10">
        <v>29.5</v>
      </c>
      <c r="ES10">
        <v>29.75</v>
      </c>
      <c r="ET10">
        <v>5</v>
      </c>
      <c r="EU10">
        <v>1200</v>
      </c>
      <c r="EV10">
        <v>0</v>
      </c>
      <c r="EW10">
        <v>0</v>
      </c>
      <c r="EX10">
        <v>0</v>
      </c>
      <c r="EY10">
        <v>523.59900000000005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3">
        <v>6045.68</v>
      </c>
      <c r="D11" s="3">
        <v>6045.68</v>
      </c>
      <c r="E11" s="3">
        <v>-1.0307900000000001</v>
      </c>
      <c r="F11">
        <v>-0.82530599999999998</v>
      </c>
      <c r="G11">
        <v>3.4700500000000002E-2</v>
      </c>
      <c r="H11">
        <v>314.15899999999999</v>
      </c>
      <c r="I11">
        <v>6045.68</v>
      </c>
      <c r="J11">
        <v>6045.68</v>
      </c>
      <c r="K11">
        <v>6045.68</v>
      </c>
      <c r="L11" s="3">
        <v>-3.2083799999999999E-6</v>
      </c>
      <c r="M11" s="3">
        <v>-1.86934E-5</v>
      </c>
      <c r="N11" s="3">
        <v>0.68356899999999998</v>
      </c>
      <c r="O11">
        <v>0</v>
      </c>
      <c r="P11">
        <v>0</v>
      </c>
      <c r="Q11">
        <v>29.5</v>
      </c>
      <c r="R11">
        <v>29.5</v>
      </c>
      <c r="S11">
        <v>29.75</v>
      </c>
      <c r="T11">
        <v>5</v>
      </c>
      <c r="U11">
        <v>1350</v>
      </c>
      <c r="V11">
        <v>0</v>
      </c>
      <c r="W11">
        <v>0</v>
      </c>
      <c r="X11">
        <v>0</v>
      </c>
      <c r="Y11">
        <v>523.59900000000005</v>
      </c>
      <c r="Z11">
        <v>0</v>
      </c>
      <c r="AA11" s="3">
        <v>0</v>
      </c>
      <c r="AB11" s="3">
        <v>0</v>
      </c>
      <c r="AC11" s="3">
        <v>6045.68</v>
      </c>
      <c r="AD11">
        <v>6045.68</v>
      </c>
      <c r="AE11">
        <v>-1.0307900000000001</v>
      </c>
      <c r="AF11">
        <v>-0.82530599999999998</v>
      </c>
      <c r="AG11">
        <v>3.4700500000000002E-2</v>
      </c>
      <c r="AH11">
        <v>314.15899999999999</v>
      </c>
      <c r="AI11">
        <v>6045.68</v>
      </c>
      <c r="AJ11">
        <v>6045.68</v>
      </c>
      <c r="AK11" s="3">
        <v>6045.68</v>
      </c>
      <c r="AL11" s="3">
        <v>-3.2083799999999999E-6</v>
      </c>
      <c r="AM11" s="3">
        <v>-1.86934E-5</v>
      </c>
      <c r="AN11">
        <v>0.68356899999999998</v>
      </c>
      <c r="AO11">
        <v>0</v>
      </c>
      <c r="AP11">
        <v>0</v>
      </c>
      <c r="AQ11">
        <v>29.5</v>
      </c>
      <c r="AR11">
        <v>29.5</v>
      </c>
      <c r="AS11">
        <v>29.75</v>
      </c>
      <c r="AT11">
        <v>5</v>
      </c>
      <c r="AU11">
        <v>1350</v>
      </c>
      <c r="AV11">
        <v>0</v>
      </c>
      <c r="AW11">
        <v>0</v>
      </c>
      <c r="AX11">
        <v>0</v>
      </c>
      <c r="AY11" s="3">
        <v>523.59900000000005</v>
      </c>
      <c r="AZ11" s="3">
        <v>0</v>
      </c>
      <c r="BA11" s="3">
        <v>0</v>
      </c>
      <c r="BB11">
        <v>0</v>
      </c>
      <c r="BC11">
        <v>6045.68</v>
      </c>
      <c r="BD11">
        <v>6045.68</v>
      </c>
      <c r="BE11">
        <v>-1.0307900000000001</v>
      </c>
      <c r="BF11">
        <v>-0.82530599999999998</v>
      </c>
      <c r="BG11">
        <v>3.4700500000000002E-2</v>
      </c>
      <c r="BH11">
        <v>314.15899999999999</v>
      </c>
      <c r="BI11" s="3">
        <v>6045.68</v>
      </c>
      <c r="BJ11" s="3">
        <v>6045.68</v>
      </c>
      <c r="BK11">
        <v>6045.68</v>
      </c>
      <c r="BL11" s="3">
        <v>-3.2083799999999999E-6</v>
      </c>
      <c r="BM11" s="3">
        <v>-1.86934E-5</v>
      </c>
      <c r="BN11">
        <v>0.68356899999999998</v>
      </c>
      <c r="BO11">
        <v>0</v>
      </c>
      <c r="BP11">
        <v>0</v>
      </c>
      <c r="BQ11">
        <v>29.5</v>
      </c>
      <c r="BR11">
        <v>29.5</v>
      </c>
      <c r="BS11">
        <v>29.75</v>
      </c>
      <c r="BT11">
        <v>5</v>
      </c>
      <c r="BU11">
        <v>1350</v>
      </c>
      <c r="BV11">
        <v>0</v>
      </c>
      <c r="BW11" s="3">
        <v>0</v>
      </c>
      <c r="BX11" s="3">
        <v>0</v>
      </c>
      <c r="BY11" s="3">
        <v>523.59900000000005</v>
      </c>
      <c r="BZ11">
        <v>0</v>
      </c>
      <c r="CA11">
        <v>0</v>
      </c>
      <c r="CB11">
        <v>0</v>
      </c>
      <c r="CC11">
        <v>6045.68</v>
      </c>
      <c r="CD11">
        <v>6045.68</v>
      </c>
      <c r="CE11">
        <v>-1.0307900000000001</v>
      </c>
      <c r="CF11">
        <v>-0.82530599999999998</v>
      </c>
      <c r="CG11" s="3">
        <v>3.4700500000000002E-2</v>
      </c>
      <c r="CH11" s="3">
        <v>314.15899999999999</v>
      </c>
      <c r="CI11">
        <v>6045.68</v>
      </c>
      <c r="CJ11">
        <v>6045.68</v>
      </c>
      <c r="CK11">
        <v>6045.68</v>
      </c>
      <c r="CL11" s="3">
        <v>-3.2083799999999999E-6</v>
      </c>
      <c r="CM11" s="3">
        <v>-1.86934E-5</v>
      </c>
      <c r="CN11">
        <v>0.68356899999999998</v>
      </c>
      <c r="CO11">
        <v>0</v>
      </c>
      <c r="CP11">
        <v>0</v>
      </c>
      <c r="CQ11">
        <v>29.5</v>
      </c>
      <c r="CR11">
        <v>29.5</v>
      </c>
      <c r="CS11">
        <v>29.75</v>
      </c>
      <c r="CT11">
        <v>5</v>
      </c>
      <c r="CU11" s="3">
        <v>1350</v>
      </c>
      <c r="CV11" s="3">
        <v>0</v>
      </c>
      <c r="CW11" s="3">
        <v>0</v>
      </c>
      <c r="CX11">
        <v>0</v>
      </c>
      <c r="CY11">
        <v>523.59900000000005</v>
      </c>
      <c r="CZ11">
        <v>0</v>
      </c>
      <c r="DA11">
        <v>0</v>
      </c>
      <c r="DB11">
        <v>0</v>
      </c>
      <c r="DC11">
        <v>6045.68</v>
      </c>
      <c r="DD11">
        <v>6045.68</v>
      </c>
      <c r="DE11" s="3">
        <v>-1.0307900000000001</v>
      </c>
      <c r="DF11" s="3">
        <v>-0.82530599999999998</v>
      </c>
      <c r="DG11">
        <v>3.4700500000000002E-2</v>
      </c>
      <c r="DH11">
        <v>314.15899999999999</v>
      </c>
      <c r="DI11">
        <v>6045.68</v>
      </c>
      <c r="DJ11">
        <v>6045.68</v>
      </c>
      <c r="DK11">
        <v>6045.68</v>
      </c>
      <c r="DL11" s="3">
        <v>-3.2083799999999999E-6</v>
      </c>
      <c r="DM11" s="3">
        <v>-1.86934E-5</v>
      </c>
      <c r="DN11">
        <v>0.68356899999999998</v>
      </c>
      <c r="DO11">
        <v>0</v>
      </c>
      <c r="DP11">
        <v>0</v>
      </c>
      <c r="DQ11">
        <v>29.5</v>
      </c>
      <c r="DR11">
        <v>29.5</v>
      </c>
      <c r="DS11" s="3">
        <v>29.75</v>
      </c>
      <c r="DT11" s="3">
        <v>5</v>
      </c>
      <c r="DU11" s="3">
        <v>1350</v>
      </c>
      <c r="DV11">
        <v>0</v>
      </c>
      <c r="DW11">
        <v>0</v>
      </c>
      <c r="DX11">
        <v>0</v>
      </c>
      <c r="DY11">
        <v>523.59900000000005</v>
      </c>
      <c r="DZ11">
        <v>0</v>
      </c>
      <c r="EA11">
        <v>0</v>
      </c>
      <c r="EB11">
        <v>0</v>
      </c>
      <c r="EC11" s="3">
        <v>6045.68</v>
      </c>
      <c r="ED11" s="3">
        <v>6045.68</v>
      </c>
      <c r="EE11">
        <v>-1.0307900000000001</v>
      </c>
      <c r="EF11">
        <v>-0.82530599999999998</v>
      </c>
      <c r="EG11">
        <v>3.4700500000000002E-2</v>
      </c>
      <c r="EH11">
        <v>314.15899999999999</v>
      </c>
      <c r="EI11">
        <v>6045.68</v>
      </c>
      <c r="EJ11">
        <v>6045.68</v>
      </c>
      <c r="EK11">
        <v>6045.68</v>
      </c>
      <c r="EL11" s="3">
        <v>-3.2083799999999999E-6</v>
      </c>
      <c r="EM11" s="3">
        <v>-1.86934E-5</v>
      </c>
      <c r="EN11">
        <v>0.68356899999999998</v>
      </c>
      <c r="EO11">
        <v>0</v>
      </c>
      <c r="EP11">
        <v>0</v>
      </c>
      <c r="EQ11">
        <v>29.5</v>
      </c>
      <c r="ER11">
        <v>29.5</v>
      </c>
      <c r="ES11">
        <v>29.75</v>
      </c>
      <c r="ET11">
        <v>5</v>
      </c>
      <c r="EU11">
        <v>1350</v>
      </c>
      <c r="EV11">
        <v>0</v>
      </c>
      <c r="EW11">
        <v>0</v>
      </c>
      <c r="EX11">
        <v>0</v>
      </c>
      <c r="EY11">
        <v>523.59900000000005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3">
        <v>6045.68</v>
      </c>
      <c r="D12" s="3">
        <v>6045.68</v>
      </c>
      <c r="E12" s="3">
        <v>-1.12985</v>
      </c>
      <c r="F12">
        <v>-0.90246000000000004</v>
      </c>
      <c r="G12">
        <v>3.8799199999999999E-2</v>
      </c>
      <c r="H12">
        <v>314.15899999999999</v>
      </c>
      <c r="I12">
        <v>6045.68</v>
      </c>
      <c r="J12">
        <v>6045.68</v>
      </c>
      <c r="K12">
        <v>6045.68</v>
      </c>
      <c r="L12" s="3">
        <v>1.6383999999999999E-7</v>
      </c>
      <c r="M12" s="3">
        <v>-1.75704E-5</v>
      </c>
      <c r="N12" s="3">
        <v>0.66538600000000003</v>
      </c>
      <c r="O12">
        <v>0</v>
      </c>
      <c r="P12">
        <v>0</v>
      </c>
      <c r="Q12">
        <v>29.5</v>
      </c>
      <c r="R12">
        <v>29.5</v>
      </c>
      <c r="S12">
        <v>29.75</v>
      </c>
      <c r="T12">
        <v>5</v>
      </c>
      <c r="U12">
        <v>1500</v>
      </c>
      <c r="V12">
        <v>0</v>
      </c>
      <c r="W12">
        <v>0</v>
      </c>
      <c r="X12">
        <v>0</v>
      </c>
      <c r="Y12">
        <v>523.59900000000005</v>
      </c>
      <c r="Z12">
        <v>0</v>
      </c>
      <c r="AA12" s="3">
        <v>0</v>
      </c>
      <c r="AB12" s="3">
        <v>0</v>
      </c>
      <c r="AC12" s="3">
        <v>6045.68</v>
      </c>
      <c r="AD12">
        <v>6045.68</v>
      </c>
      <c r="AE12">
        <v>-1.12985</v>
      </c>
      <c r="AF12">
        <v>-0.90246000000000004</v>
      </c>
      <c r="AG12">
        <v>3.8799199999999999E-2</v>
      </c>
      <c r="AH12">
        <v>314.15899999999999</v>
      </c>
      <c r="AI12">
        <v>6045.68</v>
      </c>
      <c r="AJ12">
        <v>6045.68</v>
      </c>
      <c r="AK12" s="3">
        <v>6045.68</v>
      </c>
      <c r="AL12" s="3">
        <v>1.6383999999999999E-7</v>
      </c>
      <c r="AM12" s="3">
        <v>-1.75704E-5</v>
      </c>
      <c r="AN12">
        <v>0.66538600000000003</v>
      </c>
      <c r="AO12">
        <v>0</v>
      </c>
      <c r="AP12">
        <v>0</v>
      </c>
      <c r="AQ12">
        <v>29.5</v>
      </c>
      <c r="AR12">
        <v>29.5</v>
      </c>
      <c r="AS12">
        <v>29.75</v>
      </c>
      <c r="AT12">
        <v>5</v>
      </c>
      <c r="AU12">
        <v>1500</v>
      </c>
      <c r="AV12">
        <v>0</v>
      </c>
      <c r="AW12">
        <v>0</v>
      </c>
      <c r="AX12">
        <v>0</v>
      </c>
      <c r="AY12" s="3">
        <v>523.59900000000005</v>
      </c>
      <c r="AZ12" s="3">
        <v>0</v>
      </c>
      <c r="BA12" s="3">
        <v>0</v>
      </c>
      <c r="BB12">
        <v>0</v>
      </c>
      <c r="BC12">
        <v>6045.68</v>
      </c>
      <c r="BD12">
        <v>6045.68</v>
      </c>
      <c r="BE12">
        <v>-1.12985</v>
      </c>
      <c r="BF12">
        <v>-0.90246000000000004</v>
      </c>
      <c r="BG12">
        <v>3.8799199999999999E-2</v>
      </c>
      <c r="BH12">
        <v>314.15899999999999</v>
      </c>
      <c r="BI12" s="3">
        <v>6045.68</v>
      </c>
      <c r="BJ12" s="3">
        <v>6045.68</v>
      </c>
      <c r="BK12">
        <v>6045.68</v>
      </c>
      <c r="BL12" s="3">
        <v>1.6383999999999999E-7</v>
      </c>
      <c r="BM12" s="3">
        <v>-1.75704E-5</v>
      </c>
      <c r="BN12">
        <v>0.66538600000000003</v>
      </c>
      <c r="BO12">
        <v>0</v>
      </c>
      <c r="BP12">
        <v>0</v>
      </c>
      <c r="BQ12">
        <v>29.5</v>
      </c>
      <c r="BR12">
        <v>29.5</v>
      </c>
      <c r="BS12">
        <v>29.75</v>
      </c>
      <c r="BT12">
        <v>5</v>
      </c>
      <c r="BU12">
        <v>1500</v>
      </c>
      <c r="BV12">
        <v>0</v>
      </c>
      <c r="BW12" s="3">
        <v>0</v>
      </c>
      <c r="BX12" s="3">
        <v>0</v>
      </c>
      <c r="BY12" s="3">
        <v>523.59900000000005</v>
      </c>
      <c r="BZ12">
        <v>0</v>
      </c>
      <c r="CA12">
        <v>0</v>
      </c>
      <c r="CB12">
        <v>0</v>
      </c>
      <c r="CC12">
        <v>6045.68</v>
      </c>
      <c r="CD12">
        <v>6045.68</v>
      </c>
      <c r="CE12">
        <v>-1.12985</v>
      </c>
      <c r="CF12">
        <v>-0.90246000000000004</v>
      </c>
      <c r="CG12" s="3">
        <v>3.8799199999999999E-2</v>
      </c>
      <c r="CH12" s="3">
        <v>314.15899999999999</v>
      </c>
      <c r="CI12">
        <v>6045.68</v>
      </c>
      <c r="CJ12">
        <v>6045.68</v>
      </c>
      <c r="CK12">
        <v>6045.68</v>
      </c>
      <c r="CL12" s="3">
        <v>1.6383999999999999E-7</v>
      </c>
      <c r="CM12" s="3">
        <v>-1.75704E-5</v>
      </c>
      <c r="CN12">
        <v>0.66538600000000003</v>
      </c>
      <c r="CO12">
        <v>0</v>
      </c>
      <c r="CP12">
        <v>0</v>
      </c>
      <c r="CQ12">
        <v>29.5</v>
      </c>
      <c r="CR12">
        <v>29.5</v>
      </c>
      <c r="CS12">
        <v>29.75</v>
      </c>
      <c r="CT12">
        <v>5</v>
      </c>
      <c r="CU12" s="3">
        <v>1500</v>
      </c>
      <c r="CV12" s="3">
        <v>0</v>
      </c>
      <c r="CW12" s="3">
        <v>0</v>
      </c>
      <c r="CX12">
        <v>0</v>
      </c>
      <c r="CY12">
        <v>523.59900000000005</v>
      </c>
      <c r="CZ12">
        <v>0</v>
      </c>
      <c r="DA12">
        <v>0</v>
      </c>
      <c r="DB12">
        <v>0</v>
      </c>
      <c r="DC12">
        <v>6045.68</v>
      </c>
      <c r="DD12">
        <v>6045.68</v>
      </c>
      <c r="DE12" s="3">
        <v>-1.12985</v>
      </c>
      <c r="DF12" s="3">
        <v>-0.90246000000000004</v>
      </c>
      <c r="DG12">
        <v>3.8799199999999999E-2</v>
      </c>
      <c r="DH12">
        <v>314.15899999999999</v>
      </c>
      <c r="DI12">
        <v>6045.68</v>
      </c>
      <c r="DJ12">
        <v>6045.68</v>
      </c>
      <c r="DK12">
        <v>6045.68</v>
      </c>
      <c r="DL12" s="3">
        <v>1.6383999999999999E-7</v>
      </c>
      <c r="DM12" s="3">
        <v>-1.75704E-5</v>
      </c>
      <c r="DN12">
        <v>0.66538600000000003</v>
      </c>
      <c r="DO12">
        <v>0</v>
      </c>
      <c r="DP12">
        <v>0</v>
      </c>
      <c r="DQ12">
        <v>29.5</v>
      </c>
      <c r="DR12">
        <v>29.5</v>
      </c>
      <c r="DS12" s="3">
        <v>29.75</v>
      </c>
      <c r="DT12" s="3">
        <v>5</v>
      </c>
      <c r="DU12" s="3">
        <v>1500</v>
      </c>
      <c r="DV12">
        <v>0</v>
      </c>
      <c r="DW12">
        <v>0</v>
      </c>
      <c r="DX12">
        <v>0</v>
      </c>
      <c r="DY12">
        <v>523.59900000000005</v>
      </c>
      <c r="DZ12">
        <v>0</v>
      </c>
      <c r="EA12">
        <v>0</v>
      </c>
      <c r="EB12">
        <v>0</v>
      </c>
      <c r="EC12" s="3">
        <v>6045.68</v>
      </c>
      <c r="ED12" s="3">
        <v>6045.68</v>
      </c>
      <c r="EE12">
        <v>-1.12985</v>
      </c>
      <c r="EF12">
        <v>-0.90246000000000004</v>
      </c>
      <c r="EG12">
        <v>3.8799199999999999E-2</v>
      </c>
      <c r="EH12">
        <v>314.15899999999999</v>
      </c>
      <c r="EI12">
        <v>6045.68</v>
      </c>
      <c r="EJ12">
        <v>6045.68</v>
      </c>
      <c r="EK12">
        <v>6045.68</v>
      </c>
      <c r="EL12" s="3">
        <v>1.6383999999999999E-7</v>
      </c>
      <c r="EM12" s="3">
        <v>-1.75704E-5</v>
      </c>
      <c r="EN12">
        <v>0.66538600000000003</v>
      </c>
      <c r="EO12">
        <v>0</v>
      </c>
      <c r="EP12">
        <v>0</v>
      </c>
      <c r="EQ12">
        <v>29.5</v>
      </c>
      <c r="ER12">
        <v>29.5</v>
      </c>
      <c r="ES12">
        <v>29.75</v>
      </c>
      <c r="ET12">
        <v>5</v>
      </c>
      <c r="EU12">
        <v>1500</v>
      </c>
      <c r="EV12">
        <v>0</v>
      </c>
      <c r="EW12">
        <v>0</v>
      </c>
      <c r="EX12">
        <v>0</v>
      </c>
      <c r="EY12">
        <v>523.59900000000005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3">
        <v>6045.68</v>
      </c>
      <c r="D13" s="3">
        <v>6045.68</v>
      </c>
      <c r="E13" s="3">
        <v>-1.22983</v>
      </c>
      <c r="F13">
        <v>-0.98045899999999997</v>
      </c>
      <c r="G13">
        <v>4.2894799999999997E-2</v>
      </c>
      <c r="H13">
        <v>314.15899999999999</v>
      </c>
      <c r="I13">
        <v>6045.68</v>
      </c>
      <c r="J13">
        <v>6045.68</v>
      </c>
      <c r="K13">
        <v>6045.68</v>
      </c>
      <c r="L13" s="3">
        <v>-2.5706500000000001E-6</v>
      </c>
      <c r="M13" s="3">
        <v>-1.6034800000000001E-5</v>
      </c>
      <c r="N13" s="3">
        <v>0.64049999999999996</v>
      </c>
      <c r="O13">
        <v>0</v>
      </c>
      <c r="P13">
        <v>0</v>
      </c>
      <c r="Q13">
        <v>29.5</v>
      </c>
      <c r="R13">
        <v>29.5</v>
      </c>
      <c r="S13">
        <v>29.75</v>
      </c>
      <c r="T13">
        <v>5</v>
      </c>
      <c r="U13">
        <v>1650</v>
      </c>
      <c r="V13">
        <v>0</v>
      </c>
      <c r="W13">
        <v>0</v>
      </c>
      <c r="X13">
        <v>0</v>
      </c>
      <c r="Y13">
        <v>523.59900000000005</v>
      </c>
      <c r="Z13">
        <v>0</v>
      </c>
      <c r="AA13" s="3">
        <v>0</v>
      </c>
      <c r="AB13" s="3">
        <v>0</v>
      </c>
      <c r="AC13" s="3">
        <v>6045.68</v>
      </c>
      <c r="AD13">
        <v>6045.68</v>
      </c>
      <c r="AE13">
        <v>-1.22983</v>
      </c>
      <c r="AF13">
        <v>-0.98045899999999997</v>
      </c>
      <c r="AG13">
        <v>4.2894799999999997E-2</v>
      </c>
      <c r="AH13">
        <v>314.15899999999999</v>
      </c>
      <c r="AI13">
        <v>6045.68</v>
      </c>
      <c r="AJ13">
        <v>6045.68</v>
      </c>
      <c r="AK13" s="3">
        <v>6045.68</v>
      </c>
      <c r="AL13" s="3">
        <v>-2.5706500000000001E-6</v>
      </c>
      <c r="AM13" s="3">
        <v>-1.6034800000000001E-5</v>
      </c>
      <c r="AN13">
        <v>0.64049999999999996</v>
      </c>
      <c r="AO13">
        <v>0</v>
      </c>
      <c r="AP13">
        <v>0</v>
      </c>
      <c r="AQ13">
        <v>29.5</v>
      </c>
      <c r="AR13">
        <v>29.5</v>
      </c>
      <c r="AS13">
        <v>29.75</v>
      </c>
      <c r="AT13">
        <v>5</v>
      </c>
      <c r="AU13">
        <v>1650</v>
      </c>
      <c r="AV13">
        <v>0</v>
      </c>
      <c r="AW13">
        <v>0</v>
      </c>
      <c r="AX13">
        <v>0</v>
      </c>
      <c r="AY13" s="3">
        <v>523.59900000000005</v>
      </c>
      <c r="AZ13" s="3">
        <v>0</v>
      </c>
      <c r="BA13" s="3">
        <v>0</v>
      </c>
      <c r="BB13">
        <v>0</v>
      </c>
      <c r="BC13">
        <v>6045.68</v>
      </c>
      <c r="BD13">
        <v>6045.68</v>
      </c>
      <c r="BE13">
        <v>-1.22983</v>
      </c>
      <c r="BF13">
        <v>-0.98045899999999997</v>
      </c>
      <c r="BG13">
        <v>4.2894799999999997E-2</v>
      </c>
      <c r="BH13">
        <v>314.15899999999999</v>
      </c>
      <c r="BI13" s="3">
        <v>6045.68</v>
      </c>
      <c r="BJ13" s="3">
        <v>6045.68</v>
      </c>
      <c r="BK13">
        <v>6045.68</v>
      </c>
      <c r="BL13" s="3">
        <v>-2.5706500000000001E-6</v>
      </c>
      <c r="BM13" s="3">
        <v>-1.6034800000000001E-5</v>
      </c>
      <c r="BN13">
        <v>0.64049999999999996</v>
      </c>
      <c r="BO13">
        <v>0</v>
      </c>
      <c r="BP13">
        <v>0</v>
      </c>
      <c r="BQ13">
        <v>29.5</v>
      </c>
      <c r="BR13">
        <v>29.5</v>
      </c>
      <c r="BS13">
        <v>29.75</v>
      </c>
      <c r="BT13">
        <v>5</v>
      </c>
      <c r="BU13">
        <v>1650</v>
      </c>
      <c r="BV13">
        <v>0</v>
      </c>
      <c r="BW13" s="3">
        <v>0</v>
      </c>
      <c r="BX13" s="3">
        <v>0</v>
      </c>
      <c r="BY13" s="3">
        <v>523.59900000000005</v>
      </c>
      <c r="BZ13">
        <v>0</v>
      </c>
      <c r="CA13">
        <v>0</v>
      </c>
      <c r="CB13">
        <v>0</v>
      </c>
      <c r="CC13">
        <v>6045.68</v>
      </c>
      <c r="CD13">
        <v>6045.68</v>
      </c>
      <c r="CE13">
        <v>-1.22983</v>
      </c>
      <c r="CF13">
        <v>-0.98045899999999997</v>
      </c>
      <c r="CG13" s="3">
        <v>4.2894799999999997E-2</v>
      </c>
      <c r="CH13" s="3">
        <v>314.15899999999999</v>
      </c>
      <c r="CI13">
        <v>6045.68</v>
      </c>
      <c r="CJ13">
        <v>6045.68</v>
      </c>
      <c r="CK13">
        <v>6045.68</v>
      </c>
      <c r="CL13" s="3">
        <v>-2.5706500000000001E-6</v>
      </c>
      <c r="CM13" s="3">
        <v>-1.6034800000000001E-5</v>
      </c>
      <c r="CN13">
        <v>0.64049999999999996</v>
      </c>
      <c r="CO13">
        <v>0</v>
      </c>
      <c r="CP13">
        <v>0</v>
      </c>
      <c r="CQ13">
        <v>29.5</v>
      </c>
      <c r="CR13">
        <v>29.5</v>
      </c>
      <c r="CS13">
        <v>29.75</v>
      </c>
      <c r="CT13">
        <v>5</v>
      </c>
      <c r="CU13" s="3">
        <v>1650</v>
      </c>
      <c r="CV13" s="3">
        <v>0</v>
      </c>
      <c r="CW13" s="3">
        <v>0</v>
      </c>
      <c r="CX13">
        <v>0</v>
      </c>
      <c r="CY13">
        <v>523.59900000000005</v>
      </c>
      <c r="CZ13">
        <v>0</v>
      </c>
      <c r="DA13">
        <v>0</v>
      </c>
      <c r="DB13">
        <v>0</v>
      </c>
      <c r="DC13">
        <v>6045.68</v>
      </c>
      <c r="DD13">
        <v>6045.68</v>
      </c>
      <c r="DE13" s="3">
        <v>-1.22983</v>
      </c>
      <c r="DF13" s="3">
        <v>-0.98045899999999997</v>
      </c>
      <c r="DG13">
        <v>4.2894799999999997E-2</v>
      </c>
      <c r="DH13">
        <v>314.15899999999999</v>
      </c>
      <c r="DI13">
        <v>6045.68</v>
      </c>
      <c r="DJ13">
        <v>6045.68</v>
      </c>
      <c r="DK13">
        <v>6045.68</v>
      </c>
      <c r="DL13" s="3">
        <v>-2.5706500000000001E-6</v>
      </c>
      <c r="DM13" s="3">
        <v>-1.6034800000000001E-5</v>
      </c>
      <c r="DN13">
        <v>0.64049999999999996</v>
      </c>
      <c r="DO13">
        <v>0</v>
      </c>
      <c r="DP13">
        <v>0</v>
      </c>
      <c r="DQ13">
        <v>29.5</v>
      </c>
      <c r="DR13">
        <v>29.5</v>
      </c>
      <c r="DS13" s="3">
        <v>29.75</v>
      </c>
      <c r="DT13" s="3">
        <v>5</v>
      </c>
      <c r="DU13" s="3">
        <v>1650</v>
      </c>
      <c r="DV13">
        <v>0</v>
      </c>
      <c r="DW13">
        <v>0</v>
      </c>
      <c r="DX13">
        <v>0</v>
      </c>
      <c r="DY13">
        <v>523.59900000000005</v>
      </c>
      <c r="DZ13">
        <v>0</v>
      </c>
      <c r="EA13">
        <v>0</v>
      </c>
      <c r="EB13">
        <v>0</v>
      </c>
      <c r="EC13" s="3">
        <v>6045.68</v>
      </c>
      <c r="ED13" s="3">
        <v>6045.68</v>
      </c>
      <c r="EE13">
        <v>-1.22983</v>
      </c>
      <c r="EF13">
        <v>-0.98045899999999997</v>
      </c>
      <c r="EG13">
        <v>4.2894799999999997E-2</v>
      </c>
      <c r="EH13">
        <v>314.15899999999999</v>
      </c>
      <c r="EI13">
        <v>6045.68</v>
      </c>
      <c r="EJ13">
        <v>6045.68</v>
      </c>
      <c r="EK13">
        <v>6045.68</v>
      </c>
      <c r="EL13" s="3">
        <v>-2.5706500000000001E-6</v>
      </c>
      <c r="EM13" s="3">
        <v>-1.6034800000000001E-5</v>
      </c>
      <c r="EN13">
        <v>0.64049999999999996</v>
      </c>
      <c r="EO13">
        <v>0</v>
      </c>
      <c r="EP13">
        <v>0</v>
      </c>
      <c r="EQ13">
        <v>29.5</v>
      </c>
      <c r="ER13">
        <v>29.5</v>
      </c>
      <c r="ES13">
        <v>29.75</v>
      </c>
      <c r="ET13">
        <v>5</v>
      </c>
      <c r="EU13">
        <v>1650</v>
      </c>
      <c r="EV13">
        <v>0</v>
      </c>
      <c r="EW13">
        <v>0</v>
      </c>
      <c r="EX13">
        <v>0</v>
      </c>
      <c r="EY13">
        <v>523.59900000000005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3">
        <v>6045.68</v>
      </c>
      <c r="D14" s="3">
        <v>6045.68</v>
      </c>
      <c r="E14" s="3">
        <v>-1.33023</v>
      </c>
      <c r="F14">
        <v>-1.05897</v>
      </c>
      <c r="G14">
        <v>4.6889100000000003E-2</v>
      </c>
      <c r="H14">
        <v>314.15899999999999</v>
      </c>
      <c r="I14">
        <v>6045.68</v>
      </c>
      <c r="J14">
        <v>6045.68</v>
      </c>
      <c r="K14">
        <v>6045.68</v>
      </c>
      <c r="L14" s="3">
        <v>-2.4108300000000002E-7</v>
      </c>
      <c r="M14" s="3">
        <v>-1.70462E-5</v>
      </c>
      <c r="N14" s="3">
        <v>0.66219600000000001</v>
      </c>
      <c r="O14">
        <v>0</v>
      </c>
      <c r="P14">
        <v>0</v>
      </c>
      <c r="Q14">
        <v>29.5</v>
      </c>
      <c r="R14">
        <v>29.5</v>
      </c>
      <c r="S14">
        <v>29.75</v>
      </c>
      <c r="T14">
        <v>5</v>
      </c>
      <c r="U14">
        <v>1800</v>
      </c>
      <c r="V14">
        <v>0</v>
      </c>
      <c r="W14">
        <v>0</v>
      </c>
      <c r="X14">
        <v>0</v>
      </c>
      <c r="Y14">
        <v>523.59900000000005</v>
      </c>
      <c r="Z14">
        <v>0</v>
      </c>
      <c r="AA14" s="3">
        <v>0</v>
      </c>
      <c r="AB14" s="3">
        <v>0</v>
      </c>
      <c r="AC14" s="3">
        <v>6045.68</v>
      </c>
      <c r="AD14">
        <v>6045.68</v>
      </c>
      <c r="AE14">
        <v>-1.33023</v>
      </c>
      <c r="AF14">
        <v>-1.05897</v>
      </c>
      <c r="AG14">
        <v>4.6889100000000003E-2</v>
      </c>
      <c r="AH14">
        <v>314.15899999999999</v>
      </c>
      <c r="AI14">
        <v>6045.68</v>
      </c>
      <c r="AJ14">
        <v>6045.68</v>
      </c>
      <c r="AK14" s="3">
        <v>6045.68</v>
      </c>
      <c r="AL14" s="3">
        <v>-2.4108300000000002E-7</v>
      </c>
      <c r="AM14" s="3">
        <v>-1.70462E-5</v>
      </c>
      <c r="AN14">
        <v>0.66219600000000001</v>
      </c>
      <c r="AO14">
        <v>0</v>
      </c>
      <c r="AP14">
        <v>0</v>
      </c>
      <c r="AQ14">
        <v>29.5</v>
      </c>
      <c r="AR14">
        <v>29.5</v>
      </c>
      <c r="AS14">
        <v>29.75</v>
      </c>
      <c r="AT14">
        <v>5</v>
      </c>
      <c r="AU14">
        <v>1800</v>
      </c>
      <c r="AV14">
        <v>0</v>
      </c>
      <c r="AW14">
        <v>0</v>
      </c>
      <c r="AX14">
        <v>0</v>
      </c>
      <c r="AY14" s="3">
        <v>523.59900000000005</v>
      </c>
      <c r="AZ14" s="3">
        <v>0</v>
      </c>
      <c r="BA14" s="3">
        <v>0</v>
      </c>
      <c r="BB14">
        <v>0</v>
      </c>
      <c r="BC14">
        <v>6045.68</v>
      </c>
      <c r="BD14">
        <v>6045.68</v>
      </c>
      <c r="BE14">
        <v>-1.33023</v>
      </c>
      <c r="BF14">
        <v>-1.05897</v>
      </c>
      <c r="BG14">
        <v>4.6889100000000003E-2</v>
      </c>
      <c r="BH14">
        <v>314.15899999999999</v>
      </c>
      <c r="BI14" s="3">
        <v>6045.68</v>
      </c>
      <c r="BJ14" s="3">
        <v>6045.68</v>
      </c>
      <c r="BK14">
        <v>6045.68</v>
      </c>
      <c r="BL14" s="3">
        <v>-2.4108300000000002E-7</v>
      </c>
      <c r="BM14" s="3">
        <v>-1.70462E-5</v>
      </c>
      <c r="BN14">
        <v>0.66219600000000001</v>
      </c>
      <c r="BO14">
        <v>0</v>
      </c>
      <c r="BP14">
        <v>0</v>
      </c>
      <c r="BQ14">
        <v>29.5</v>
      </c>
      <c r="BR14">
        <v>29.5</v>
      </c>
      <c r="BS14">
        <v>29.75</v>
      </c>
      <c r="BT14">
        <v>5</v>
      </c>
      <c r="BU14">
        <v>1800</v>
      </c>
      <c r="BV14">
        <v>0</v>
      </c>
      <c r="BW14" s="3">
        <v>0</v>
      </c>
      <c r="BX14" s="3">
        <v>0</v>
      </c>
      <c r="BY14" s="3">
        <v>523.59900000000005</v>
      </c>
      <c r="BZ14">
        <v>0</v>
      </c>
      <c r="CA14">
        <v>0</v>
      </c>
      <c r="CB14">
        <v>0</v>
      </c>
      <c r="CC14">
        <v>6045.68</v>
      </c>
      <c r="CD14">
        <v>6045.68</v>
      </c>
      <c r="CE14">
        <v>-1.33023</v>
      </c>
      <c r="CF14">
        <v>-1.05897</v>
      </c>
      <c r="CG14" s="3">
        <v>4.6889100000000003E-2</v>
      </c>
      <c r="CH14" s="3">
        <v>314.15899999999999</v>
      </c>
      <c r="CI14">
        <v>6045.68</v>
      </c>
      <c r="CJ14">
        <v>6045.68</v>
      </c>
      <c r="CK14">
        <v>6045.68</v>
      </c>
      <c r="CL14" s="3">
        <v>-2.4108300000000002E-7</v>
      </c>
      <c r="CM14" s="3">
        <v>-1.70462E-5</v>
      </c>
      <c r="CN14">
        <v>0.66219600000000001</v>
      </c>
      <c r="CO14">
        <v>0</v>
      </c>
      <c r="CP14">
        <v>0</v>
      </c>
      <c r="CQ14">
        <v>29.5</v>
      </c>
      <c r="CR14">
        <v>29.5</v>
      </c>
      <c r="CS14">
        <v>29.75</v>
      </c>
      <c r="CT14">
        <v>5</v>
      </c>
      <c r="CU14" s="3">
        <v>1800</v>
      </c>
      <c r="CV14" s="3">
        <v>0</v>
      </c>
      <c r="CW14" s="3">
        <v>0</v>
      </c>
      <c r="CX14">
        <v>0</v>
      </c>
      <c r="CY14">
        <v>523.59900000000005</v>
      </c>
      <c r="CZ14">
        <v>0</v>
      </c>
      <c r="DA14">
        <v>0</v>
      </c>
      <c r="DB14">
        <v>0</v>
      </c>
      <c r="DC14">
        <v>6045.68</v>
      </c>
      <c r="DD14">
        <v>6045.68</v>
      </c>
      <c r="DE14" s="3">
        <v>-1.33023</v>
      </c>
      <c r="DF14" s="3">
        <v>-1.05897</v>
      </c>
      <c r="DG14">
        <v>4.6889100000000003E-2</v>
      </c>
      <c r="DH14">
        <v>314.15899999999999</v>
      </c>
      <c r="DI14">
        <v>6045.68</v>
      </c>
      <c r="DJ14">
        <v>6045.68</v>
      </c>
      <c r="DK14">
        <v>6045.68</v>
      </c>
      <c r="DL14" s="3">
        <v>-2.4108300000000002E-7</v>
      </c>
      <c r="DM14" s="3">
        <v>-1.70462E-5</v>
      </c>
      <c r="DN14">
        <v>0.66219600000000001</v>
      </c>
      <c r="DO14">
        <v>0</v>
      </c>
      <c r="DP14">
        <v>0</v>
      </c>
      <c r="DQ14">
        <v>29.5</v>
      </c>
      <c r="DR14">
        <v>29.5</v>
      </c>
      <c r="DS14" s="3">
        <v>29.75</v>
      </c>
      <c r="DT14" s="3">
        <v>5</v>
      </c>
      <c r="DU14" s="3">
        <v>1800</v>
      </c>
      <c r="DV14">
        <v>0</v>
      </c>
      <c r="DW14">
        <v>0</v>
      </c>
      <c r="DX14">
        <v>0</v>
      </c>
      <c r="DY14">
        <v>523.59900000000005</v>
      </c>
      <c r="DZ14">
        <v>0</v>
      </c>
      <c r="EA14">
        <v>0</v>
      </c>
      <c r="EB14">
        <v>0</v>
      </c>
      <c r="EC14" s="3">
        <v>6045.68</v>
      </c>
      <c r="ED14" s="3">
        <v>6045.68</v>
      </c>
      <c r="EE14">
        <v>-1.33023</v>
      </c>
      <c r="EF14">
        <v>-1.05897</v>
      </c>
      <c r="EG14">
        <v>4.6889100000000003E-2</v>
      </c>
      <c r="EH14">
        <v>314.15899999999999</v>
      </c>
      <c r="EI14">
        <v>6045.68</v>
      </c>
      <c r="EJ14">
        <v>6045.68</v>
      </c>
      <c r="EK14">
        <v>6045.68</v>
      </c>
      <c r="EL14" s="3">
        <v>-2.4108300000000002E-7</v>
      </c>
      <c r="EM14" s="3">
        <v>-1.70462E-5</v>
      </c>
      <c r="EN14">
        <v>0.66219600000000001</v>
      </c>
      <c r="EO14">
        <v>0</v>
      </c>
      <c r="EP14">
        <v>0</v>
      </c>
      <c r="EQ14">
        <v>29.5</v>
      </c>
      <c r="ER14">
        <v>29.5</v>
      </c>
      <c r="ES14">
        <v>29.75</v>
      </c>
      <c r="ET14">
        <v>5</v>
      </c>
      <c r="EU14">
        <v>1800</v>
      </c>
      <c r="EV14">
        <v>0</v>
      </c>
      <c r="EW14">
        <v>0</v>
      </c>
      <c r="EX14">
        <v>0</v>
      </c>
      <c r="EY14">
        <v>523.59900000000005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3">
        <v>6045.68</v>
      </c>
      <c r="D15" s="3">
        <v>6045.68</v>
      </c>
      <c r="E15" s="3">
        <v>-1.4296500000000001</v>
      </c>
      <c r="F15">
        <v>-1.13649</v>
      </c>
      <c r="G15">
        <v>5.0969500000000001E-2</v>
      </c>
      <c r="H15">
        <v>314.15899999999999</v>
      </c>
      <c r="I15">
        <v>6045.68</v>
      </c>
      <c r="J15">
        <v>6045.68</v>
      </c>
      <c r="K15">
        <v>6045.68</v>
      </c>
      <c r="L15" s="3">
        <v>-1.0763899999999999E-6</v>
      </c>
      <c r="M15" s="3">
        <v>-1.5784E-5</v>
      </c>
      <c r="N15" s="3">
        <v>0.67997200000000002</v>
      </c>
      <c r="O15">
        <v>0</v>
      </c>
      <c r="P15">
        <v>0</v>
      </c>
      <c r="Q15">
        <v>29.5</v>
      </c>
      <c r="R15">
        <v>29.5</v>
      </c>
      <c r="S15">
        <v>29.75</v>
      </c>
      <c r="T15">
        <v>5</v>
      </c>
      <c r="U15">
        <v>1950</v>
      </c>
      <c r="V15">
        <v>0</v>
      </c>
      <c r="W15">
        <v>0</v>
      </c>
      <c r="X15">
        <v>0</v>
      </c>
      <c r="Y15">
        <v>523.59900000000005</v>
      </c>
      <c r="Z15">
        <v>0</v>
      </c>
      <c r="AA15" s="3">
        <v>0</v>
      </c>
      <c r="AB15" s="3">
        <v>0</v>
      </c>
      <c r="AC15" s="3">
        <v>6045.68</v>
      </c>
      <c r="AD15">
        <v>6045.68</v>
      </c>
      <c r="AE15">
        <v>-1.4296500000000001</v>
      </c>
      <c r="AF15">
        <v>-1.13649</v>
      </c>
      <c r="AG15">
        <v>5.0969500000000001E-2</v>
      </c>
      <c r="AH15">
        <v>314.15899999999999</v>
      </c>
      <c r="AI15">
        <v>6045.68</v>
      </c>
      <c r="AJ15">
        <v>6045.68</v>
      </c>
      <c r="AK15" s="3">
        <v>6045.68</v>
      </c>
      <c r="AL15" s="3">
        <v>-1.0763899999999999E-6</v>
      </c>
      <c r="AM15" s="3">
        <v>-1.5784E-5</v>
      </c>
      <c r="AN15">
        <v>0.67997200000000002</v>
      </c>
      <c r="AO15">
        <v>0</v>
      </c>
      <c r="AP15">
        <v>0</v>
      </c>
      <c r="AQ15">
        <v>29.5</v>
      </c>
      <c r="AR15">
        <v>29.5</v>
      </c>
      <c r="AS15">
        <v>29.75</v>
      </c>
      <c r="AT15">
        <v>5</v>
      </c>
      <c r="AU15">
        <v>1950</v>
      </c>
      <c r="AV15">
        <v>0</v>
      </c>
      <c r="AW15">
        <v>0</v>
      </c>
      <c r="AX15">
        <v>0</v>
      </c>
      <c r="AY15" s="3">
        <v>523.59900000000005</v>
      </c>
      <c r="AZ15" s="3">
        <v>0</v>
      </c>
      <c r="BA15" s="3">
        <v>0</v>
      </c>
      <c r="BB15">
        <v>0</v>
      </c>
      <c r="BC15">
        <v>6045.68</v>
      </c>
      <c r="BD15">
        <v>6045.68</v>
      </c>
      <c r="BE15">
        <v>-1.4296500000000001</v>
      </c>
      <c r="BF15">
        <v>-1.13649</v>
      </c>
      <c r="BG15">
        <v>5.0969500000000001E-2</v>
      </c>
      <c r="BH15">
        <v>314.15899999999999</v>
      </c>
      <c r="BI15" s="3">
        <v>6045.68</v>
      </c>
      <c r="BJ15" s="3">
        <v>6045.68</v>
      </c>
      <c r="BK15">
        <v>6045.68</v>
      </c>
      <c r="BL15" s="3">
        <v>-1.0763899999999999E-6</v>
      </c>
      <c r="BM15" s="3">
        <v>-1.5784E-5</v>
      </c>
      <c r="BN15">
        <v>0.67997200000000002</v>
      </c>
      <c r="BO15">
        <v>0</v>
      </c>
      <c r="BP15">
        <v>0</v>
      </c>
      <c r="BQ15">
        <v>29.5</v>
      </c>
      <c r="BR15">
        <v>29.5</v>
      </c>
      <c r="BS15">
        <v>29.75</v>
      </c>
      <c r="BT15">
        <v>5</v>
      </c>
      <c r="BU15">
        <v>1950</v>
      </c>
      <c r="BV15">
        <v>0</v>
      </c>
      <c r="BW15" s="3">
        <v>0</v>
      </c>
      <c r="BX15" s="3">
        <v>0</v>
      </c>
      <c r="BY15" s="3">
        <v>523.59900000000005</v>
      </c>
      <c r="BZ15">
        <v>0</v>
      </c>
      <c r="CA15">
        <v>0</v>
      </c>
      <c r="CB15">
        <v>0</v>
      </c>
      <c r="CC15">
        <v>6045.68</v>
      </c>
      <c r="CD15">
        <v>6045.68</v>
      </c>
      <c r="CE15">
        <v>-1.4296500000000001</v>
      </c>
      <c r="CF15">
        <v>-1.13649</v>
      </c>
      <c r="CG15" s="3">
        <v>5.0969500000000001E-2</v>
      </c>
      <c r="CH15" s="3">
        <v>314.15899999999999</v>
      </c>
      <c r="CI15">
        <v>6045.68</v>
      </c>
      <c r="CJ15">
        <v>6045.68</v>
      </c>
      <c r="CK15">
        <v>6045.68</v>
      </c>
      <c r="CL15" s="3">
        <v>-1.0763899999999999E-6</v>
      </c>
      <c r="CM15" s="3">
        <v>-1.5784E-5</v>
      </c>
      <c r="CN15">
        <v>0.67997200000000002</v>
      </c>
      <c r="CO15">
        <v>0</v>
      </c>
      <c r="CP15">
        <v>0</v>
      </c>
      <c r="CQ15">
        <v>29.5</v>
      </c>
      <c r="CR15">
        <v>29.5</v>
      </c>
      <c r="CS15">
        <v>29.75</v>
      </c>
      <c r="CT15">
        <v>5</v>
      </c>
      <c r="CU15" s="3">
        <v>1950</v>
      </c>
      <c r="CV15" s="3">
        <v>0</v>
      </c>
      <c r="CW15" s="3">
        <v>0</v>
      </c>
      <c r="CX15">
        <v>0</v>
      </c>
      <c r="CY15">
        <v>523.59900000000005</v>
      </c>
      <c r="CZ15">
        <v>0</v>
      </c>
      <c r="DA15">
        <v>0</v>
      </c>
      <c r="DB15">
        <v>0</v>
      </c>
      <c r="DC15">
        <v>6045.68</v>
      </c>
      <c r="DD15">
        <v>6045.68</v>
      </c>
      <c r="DE15" s="3">
        <v>-1.4296500000000001</v>
      </c>
      <c r="DF15" s="3">
        <v>-1.13649</v>
      </c>
      <c r="DG15">
        <v>5.0969500000000001E-2</v>
      </c>
      <c r="DH15">
        <v>314.15899999999999</v>
      </c>
      <c r="DI15">
        <v>6045.68</v>
      </c>
      <c r="DJ15">
        <v>6045.68</v>
      </c>
      <c r="DK15">
        <v>6045.68</v>
      </c>
      <c r="DL15" s="3">
        <v>-1.0763899999999999E-6</v>
      </c>
      <c r="DM15" s="3">
        <v>-1.5784E-5</v>
      </c>
      <c r="DN15">
        <v>0.67997200000000002</v>
      </c>
      <c r="DO15">
        <v>0</v>
      </c>
      <c r="DP15">
        <v>0</v>
      </c>
      <c r="DQ15">
        <v>29.5</v>
      </c>
      <c r="DR15">
        <v>29.5</v>
      </c>
      <c r="DS15" s="3">
        <v>29.75</v>
      </c>
      <c r="DT15" s="3">
        <v>5</v>
      </c>
      <c r="DU15" s="3">
        <v>1950</v>
      </c>
      <c r="DV15">
        <v>0</v>
      </c>
      <c r="DW15">
        <v>0</v>
      </c>
      <c r="DX15">
        <v>0</v>
      </c>
      <c r="DY15">
        <v>523.59900000000005</v>
      </c>
      <c r="DZ15">
        <v>0</v>
      </c>
      <c r="EA15">
        <v>0</v>
      </c>
      <c r="EB15">
        <v>0</v>
      </c>
      <c r="EC15" s="3">
        <v>6045.68</v>
      </c>
      <c r="ED15" s="3">
        <v>6045.68</v>
      </c>
      <c r="EE15">
        <v>-1.4296500000000001</v>
      </c>
      <c r="EF15">
        <v>-1.13649</v>
      </c>
      <c r="EG15">
        <v>5.0969500000000001E-2</v>
      </c>
      <c r="EH15">
        <v>314.15899999999999</v>
      </c>
      <c r="EI15">
        <v>6045.68</v>
      </c>
      <c r="EJ15">
        <v>6045.68</v>
      </c>
      <c r="EK15">
        <v>6045.68</v>
      </c>
      <c r="EL15" s="3">
        <v>-1.0763899999999999E-6</v>
      </c>
      <c r="EM15" s="3">
        <v>-1.5784E-5</v>
      </c>
      <c r="EN15">
        <v>0.67997200000000002</v>
      </c>
      <c r="EO15">
        <v>0</v>
      </c>
      <c r="EP15">
        <v>0</v>
      </c>
      <c r="EQ15">
        <v>29.5</v>
      </c>
      <c r="ER15">
        <v>29.5</v>
      </c>
      <c r="ES15">
        <v>29.75</v>
      </c>
      <c r="ET15">
        <v>5</v>
      </c>
      <c r="EU15">
        <v>1950</v>
      </c>
      <c r="EV15">
        <v>0</v>
      </c>
      <c r="EW15">
        <v>0</v>
      </c>
      <c r="EX15">
        <v>0</v>
      </c>
      <c r="EY15">
        <v>523.59900000000005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3">
        <v>6045.68</v>
      </c>
      <c r="D16" s="3">
        <v>6045.68</v>
      </c>
      <c r="E16" s="3">
        <v>-1.5289200000000001</v>
      </c>
      <c r="F16">
        <v>-1.2138</v>
      </c>
      <c r="G16">
        <v>5.5051299999999997E-2</v>
      </c>
      <c r="H16">
        <v>314.15899999999999</v>
      </c>
      <c r="I16">
        <v>6045.68</v>
      </c>
      <c r="J16">
        <v>6045.68</v>
      </c>
      <c r="K16">
        <v>6045.68</v>
      </c>
      <c r="L16" s="3">
        <v>-8.2580699999999998E-7</v>
      </c>
      <c r="M16" s="3">
        <v>-1.85037E-5</v>
      </c>
      <c r="N16" s="3">
        <v>0.66391900000000004</v>
      </c>
      <c r="O16">
        <v>0</v>
      </c>
      <c r="P16">
        <v>0</v>
      </c>
      <c r="Q16">
        <v>29.5</v>
      </c>
      <c r="R16">
        <v>29.5</v>
      </c>
      <c r="S16">
        <v>29.75</v>
      </c>
      <c r="T16">
        <v>5</v>
      </c>
      <c r="U16">
        <v>2100</v>
      </c>
      <c r="V16">
        <v>0</v>
      </c>
      <c r="W16">
        <v>0</v>
      </c>
      <c r="X16">
        <v>0</v>
      </c>
      <c r="Y16">
        <v>523.59900000000005</v>
      </c>
      <c r="Z16">
        <v>0</v>
      </c>
      <c r="AA16" s="3">
        <v>0</v>
      </c>
      <c r="AB16" s="3">
        <v>0</v>
      </c>
      <c r="AC16" s="3">
        <v>6045.68</v>
      </c>
      <c r="AD16">
        <v>6045.68</v>
      </c>
      <c r="AE16">
        <v>-1.5289200000000001</v>
      </c>
      <c r="AF16">
        <v>-1.2138</v>
      </c>
      <c r="AG16">
        <v>5.5051299999999997E-2</v>
      </c>
      <c r="AH16">
        <v>314.15899999999999</v>
      </c>
      <c r="AI16">
        <v>6045.68</v>
      </c>
      <c r="AJ16">
        <v>6045.68</v>
      </c>
      <c r="AK16" s="3">
        <v>6045.68</v>
      </c>
      <c r="AL16" s="3">
        <v>-8.2580699999999998E-7</v>
      </c>
      <c r="AM16" s="3">
        <v>-1.85037E-5</v>
      </c>
      <c r="AN16">
        <v>0.66391900000000004</v>
      </c>
      <c r="AO16">
        <v>0</v>
      </c>
      <c r="AP16">
        <v>0</v>
      </c>
      <c r="AQ16">
        <v>29.5</v>
      </c>
      <c r="AR16">
        <v>29.5</v>
      </c>
      <c r="AS16">
        <v>29.75</v>
      </c>
      <c r="AT16">
        <v>5</v>
      </c>
      <c r="AU16">
        <v>2100</v>
      </c>
      <c r="AV16">
        <v>0</v>
      </c>
      <c r="AW16">
        <v>0</v>
      </c>
      <c r="AX16">
        <v>0</v>
      </c>
      <c r="AY16" s="3">
        <v>523.59900000000005</v>
      </c>
      <c r="AZ16" s="3">
        <v>0</v>
      </c>
      <c r="BA16" s="3">
        <v>0</v>
      </c>
      <c r="BB16">
        <v>0</v>
      </c>
      <c r="BC16">
        <v>6045.68</v>
      </c>
      <c r="BD16">
        <v>6045.68</v>
      </c>
      <c r="BE16">
        <v>-1.5289200000000001</v>
      </c>
      <c r="BF16">
        <v>-1.2138</v>
      </c>
      <c r="BG16">
        <v>5.5051299999999997E-2</v>
      </c>
      <c r="BH16">
        <v>314.15899999999999</v>
      </c>
      <c r="BI16" s="3">
        <v>6045.68</v>
      </c>
      <c r="BJ16" s="3">
        <v>6045.68</v>
      </c>
      <c r="BK16">
        <v>6045.68</v>
      </c>
      <c r="BL16" s="3">
        <v>-8.2580699999999998E-7</v>
      </c>
      <c r="BM16" s="3">
        <v>-1.85037E-5</v>
      </c>
      <c r="BN16">
        <v>0.66391900000000004</v>
      </c>
      <c r="BO16">
        <v>0</v>
      </c>
      <c r="BP16">
        <v>0</v>
      </c>
      <c r="BQ16">
        <v>29.5</v>
      </c>
      <c r="BR16">
        <v>29.5</v>
      </c>
      <c r="BS16">
        <v>29.75</v>
      </c>
      <c r="BT16">
        <v>5</v>
      </c>
      <c r="BU16">
        <v>2100</v>
      </c>
      <c r="BV16">
        <v>0</v>
      </c>
      <c r="BW16" s="3">
        <v>0</v>
      </c>
      <c r="BX16" s="3">
        <v>0</v>
      </c>
      <c r="BY16" s="3">
        <v>523.59900000000005</v>
      </c>
      <c r="BZ16">
        <v>0</v>
      </c>
      <c r="CA16">
        <v>0</v>
      </c>
      <c r="CB16">
        <v>0</v>
      </c>
      <c r="CC16">
        <v>6045.68</v>
      </c>
      <c r="CD16">
        <v>6045.68</v>
      </c>
      <c r="CE16">
        <v>-1.5289200000000001</v>
      </c>
      <c r="CF16">
        <v>-1.2138</v>
      </c>
      <c r="CG16" s="3">
        <v>5.5051299999999997E-2</v>
      </c>
      <c r="CH16" s="3">
        <v>314.15899999999999</v>
      </c>
      <c r="CI16">
        <v>6045.68</v>
      </c>
      <c r="CJ16">
        <v>6045.68</v>
      </c>
      <c r="CK16">
        <v>6045.68</v>
      </c>
      <c r="CL16" s="3">
        <v>-8.2580699999999998E-7</v>
      </c>
      <c r="CM16" s="3">
        <v>-1.85037E-5</v>
      </c>
      <c r="CN16">
        <v>0.66391900000000004</v>
      </c>
      <c r="CO16">
        <v>0</v>
      </c>
      <c r="CP16">
        <v>0</v>
      </c>
      <c r="CQ16">
        <v>29.5</v>
      </c>
      <c r="CR16">
        <v>29.5</v>
      </c>
      <c r="CS16">
        <v>29.75</v>
      </c>
      <c r="CT16">
        <v>5</v>
      </c>
      <c r="CU16" s="3">
        <v>2100</v>
      </c>
      <c r="CV16" s="3">
        <v>0</v>
      </c>
      <c r="CW16" s="3">
        <v>0</v>
      </c>
      <c r="CX16">
        <v>0</v>
      </c>
      <c r="CY16">
        <v>523.59900000000005</v>
      </c>
      <c r="CZ16">
        <v>0</v>
      </c>
      <c r="DA16">
        <v>0</v>
      </c>
      <c r="DB16">
        <v>0</v>
      </c>
      <c r="DC16">
        <v>6045.68</v>
      </c>
      <c r="DD16">
        <v>6045.68</v>
      </c>
      <c r="DE16" s="3">
        <v>-1.5289200000000001</v>
      </c>
      <c r="DF16" s="3">
        <v>-1.2138</v>
      </c>
      <c r="DG16">
        <v>5.5051299999999997E-2</v>
      </c>
      <c r="DH16">
        <v>314.15899999999999</v>
      </c>
      <c r="DI16">
        <v>6045.68</v>
      </c>
      <c r="DJ16">
        <v>6045.68</v>
      </c>
      <c r="DK16">
        <v>6045.68</v>
      </c>
      <c r="DL16" s="3">
        <v>-8.2580699999999998E-7</v>
      </c>
      <c r="DM16" s="3">
        <v>-1.85037E-5</v>
      </c>
      <c r="DN16">
        <v>0.66391900000000004</v>
      </c>
      <c r="DO16">
        <v>0</v>
      </c>
      <c r="DP16">
        <v>0</v>
      </c>
      <c r="DQ16">
        <v>29.5</v>
      </c>
      <c r="DR16">
        <v>29.5</v>
      </c>
      <c r="DS16" s="3">
        <v>29.75</v>
      </c>
      <c r="DT16" s="3">
        <v>5</v>
      </c>
      <c r="DU16" s="3">
        <v>2100</v>
      </c>
      <c r="DV16">
        <v>0</v>
      </c>
      <c r="DW16">
        <v>0</v>
      </c>
      <c r="DX16">
        <v>0</v>
      </c>
      <c r="DY16">
        <v>523.59900000000005</v>
      </c>
      <c r="DZ16">
        <v>0</v>
      </c>
      <c r="EA16">
        <v>0</v>
      </c>
      <c r="EB16">
        <v>0</v>
      </c>
      <c r="EC16" s="3">
        <v>6045.68</v>
      </c>
      <c r="ED16" s="3">
        <v>6045.68</v>
      </c>
      <c r="EE16">
        <v>-1.5289200000000001</v>
      </c>
      <c r="EF16">
        <v>-1.2138</v>
      </c>
      <c r="EG16">
        <v>5.5051299999999997E-2</v>
      </c>
      <c r="EH16">
        <v>314.15899999999999</v>
      </c>
      <c r="EI16">
        <v>6045.68</v>
      </c>
      <c r="EJ16">
        <v>6045.68</v>
      </c>
      <c r="EK16">
        <v>6045.68</v>
      </c>
      <c r="EL16" s="3">
        <v>-8.2580699999999998E-7</v>
      </c>
      <c r="EM16" s="3">
        <v>-1.85037E-5</v>
      </c>
      <c r="EN16">
        <v>0.66391900000000004</v>
      </c>
      <c r="EO16">
        <v>0</v>
      </c>
      <c r="EP16">
        <v>0</v>
      </c>
      <c r="EQ16">
        <v>29.5</v>
      </c>
      <c r="ER16">
        <v>29.5</v>
      </c>
      <c r="ES16">
        <v>29.75</v>
      </c>
      <c r="ET16">
        <v>5</v>
      </c>
      <c r="EU16">
        <v>2100</v>
      </c>
      <c r="EV16">
        <v>0</v>
      </c>
      <c r="EW16">
        <v>0</v>
      </c>
      <c r="EX16">
        <v>0</v>
      </c>
      <c r="EY16">
        <v>523.59900000000005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3">
        <v>6045.68</v>
      </c>
      <c r="D17" s="3">
        <v>6045.68</v>
      </c>
      <c r="E17" s="3">
        <v>-1.6294900000000001</v>
      </c>
      <c r="F17">
        <v>-1.29233</v>
      </c>
      <c r="G17">
        <v>5.9095799999999997E-2</v>
      </c>
      <c r="H17">
        <v>314.15899999999999</v>
      </c>
      <c r="I17">
        <v>6045.68</v>
      </c>
      <c r="J17">
        <v>6045.68</v>
      </c>
      <c r="K17">
        <v>6045.68</v>
      </c>
      <c r="L17" s="3">
        <v>-1.4299099999999999E-6</v>
      </c>
      <c r="M17" s="3">
        <v>-1.6622200000000002E-5</v>
      </c>
      <c r="N17" s="3">
        <v>0.65409899999999999</v>
      </c>
      <c r="O17">
        <v>0</v>
      </c>
      <c r="P17">
        <v>0</v>
      </c>
      <c r="Q17">
        <v>29.5</v>
      </c>
      <c r="R17">
        <v>29.5</v>
      </c>
      <c r="S17">
        <v>29.75</v>
      </c>
      <c r="T17">
        <v>5</v>
      </c>
      <c r="U17">
        <v>2250</v>
      </c>
      <c r="V17">
        <v>0</v>
      </c>
      <c r="W17">
        <v>0</v>
      </c>
      <c r="X17">
        <v>0</v>
      </c>
      <c r="Y17">
        <v>523.59900000000005</v>
      </c>
      <c r="Z17">
        <v>0</v>
      </c>
      <c r="AA17" s="3">
        <v>0</v>
      </c>
      <c r="AB17" s="3">
        <v>0</v>
      </c>
      <c r="AC17" s="3">
        <v>6045.68</v>
      </c>
      <c r="AD17">
        <v>6045.68</v>
      </c>
      <c r="AE17">
        <v>-1.6294900000000001</v>
      </c>
      <c r="AF17">
        <v>-1.29233</v>
      </c>
      <c r="AG17">
        <v>5.9095799999999997E-2</v>
      </c>
      <c r="AH17">
        <v>314.15899999999999</v>
      </c>
      <c r="AI17">
        <v>6045.68</v>
      </c>
      <c r="AJ17">
        <v>6045.68</v>
      </c>
      <c r="AK17" s="3">
        <v>6045.68</v>
      </c>
      <c r="AL17" s="3">
        <v>-1.4299099999999999E-6</v>
      </c>
      <c r="AM17" s="3">
        <v>-1.6622200000000002E-5</v>
      </c>
      <c r="AN17">
        <v>0.65409899999999999</v>
      </c>
      <c r="AO17">
        <v>0</v>
      </c>
      <c r="AP17">
        <v>0</v>
      </c>
      <c r="AQ17">
        <v>29.5</v>
      </c>
      <c r="AR17">
        <v>29.5</v>
      </c>
      <c r="AS17">
        <v>29.75</v>
      </c>
      <c r="AT17">
        <v>5</v>
      </c>
      <c r="AU17">
        <v>2250</v>
      </c>
      <c r="AV17">
        <v>0</v>
      </c>
      <c r="AW17">
        <v>0</v>
      </c>
      <c r="AX17">
        <v>0</v>
      </c>
      <c r="AY17" s="3">
        <v>523.59900000000005</v>
      </c>
      <c r="AZ17" s="3">
        <v>0</v>
      </c>
      <c r="BA17" s="3">
        <v>0</v>
      </c>
      <c r="BB17">
        <v>0</v>
      </c>
      <c r="BC17">
        <v>6045.68</v>
      </c>
      <c r="BD17">
        <v>6045.68</v>
      </c>
      <c r="BE17">
        <v>-1.6294900000000001</v>
      </c>
      <c r="BF17">
        <v>-1.29233</v>
      </c>
      <c r="BG17">
        <v>5.9095799999999997E-2</v>
      </c>
      <c r="BH17">
        <v>314.15899999999999</v>
      </c>
      <c r="BI17" s="3">
        <v>6045.68</v>
      </c>
      <c r="BJ17" s="3">
        <v>6045.68</v>
      </c>
      <c r="BK17">
        <v>6045.68</v>
      </c>
      <c r="BL17" s="3">
        <v>-1.4299099999999999E-6</v>
      </c>
      <c r="BM17" s="3">
        <v>-1.6622200000000002E-5</v>
      </c>
      <c r="BN17">
        <v>0.65409899999999999</v>
      </c>
      <c r="BO17">
        <v>0</v>
      </c>
      <c r="BP17">
        <v>0</v>
      </c>
      <c r="BQ17">
        <v>29.5</v>
      </c>
      <c r="BR17">
        <v>29.5</v>
      </c>
      <c r="BS17">
        <v>29.75</v>
      </c>
      <c r="BT17">
        <v>5</v>
      </c>
      <c r="BU17">
        <v>2250</v>
      </c>
      <c r="BV17">
        <v>0</v>
      </c>
      <c r="BW17" s="3">
        <v>0</v>
      </c>
      <c r="BX17" s="3">
        <v>0</v>
      </c>
      <c r="BY17" s="3">
        <v>523.59900000000005</v>
      </c>
      <c r="BZ17">
        <v>0</v>
      </c>
      <c r="CA17">
        <v>0</v>
      </c>
      <c r="CB17">
        <v>0</v>
      </c>
      <c r="CC17">
        <v>6045.68</v>
      </c>
      <c r="CD17">
        <v>6045.68</v>
      </c>
      <c r="CE17">
        <v>-1.6294900000000001</v>
      </c>
      <c r="CF17">
        <v>-1.29233</v>
      </c>
      <c r="CG17" s="3">
        <v>5.9095799999999997E-2</v>
      </c>
      <c r="CH17" s="3">
        <v>314.15899999999999</v>
      </c>
      <c r="CI17">
        <v>6045.68</v>
      </c>
      <c r="CJ17">
        <v>6045.68</v>
      </c>
      <c r="CK17">
        <v>6045.68</v>
      </c>
      <c r="CL17" s="3">
        <v>-1.4299099999999999E-6</v>
      </c>
      <c r="CM17" s="3">
        <v>-1.6622200000000002E-5</v>
      </c>
      <c r="CN17">
        <v>0.65409899999999999</v>
      </c>
      <c r="CO17">
        <v>0</v>
      </c>
      <c r="CP17">
        <v>0</v>
      </c>
      <c r="CQ17">
        <v>29.5</v>
      </c>
      <c r="CR17">
        <v>29.5</v>
      </c>
      <c r="CS17">
        <v>29.75</v>
      </c>
      <c r="CT17">
        <v>5</v>
      </c>
      <c r="CU17" s="3">
        <v>2250</v>
      </c>
      <c r="CV17" s="3">
        <v>0</v>
      </c>
      <c r="CW17" s="3">
        <v>0</v>
      </c>
      <c r="CX17">
        <v>0</v>
      </c>
      <c r="CY17">
        <v>523.59900000000005</v>
      </c>
      <c r="CZ17">
        <v>0</v>
      </c>
      <c r="DA17">
        <v>0</v>
      </c>
      <c r="DB17">
        <v>0</v>
      </c>
      <c r="DC17">
        <v>6045.68</v>
      </c>
      <c r="DD17">
        <v>6045.68</v>
      </c>
      <c r="DE17" s="3">
        <v>-1.6294900000000001</v>
      </c>
      <c r="DF17" s="3">
        <v>-1.29233</v>
      </c>
      <c r="DG17">
        <v>5.9095799999999997E-2</v>
      </c>
      <c r="DH17">
        <v>314.15899999999999</v>
      </c>
      <c r="DI17">
        <v>6045.68</v>
      </c>
      <c r="DJ17">
        <v>6045.68</v>
      </c>
      <c r="DK17">
        <v>6045.68</v>
      </c>
      <c r="DL17" s="3">
        <v>-1.4299099999999999E-6</v>
      </c>
      <c r="DM17" s="3">
        <v>-1.6622200000000002E-5</v>
      </c>
      <c r="DN17">
        <v>0.65409899999999999</v>
      </c>
      <c r="DO17">
        <v>0</v>
      </c>
      <c r="DP17">
        <v>0</v>
      </c>
      <c r="DQ17">
        <v>29.5</v>
      </c>
      <c r="DR17">
        <v>29.5</v>
      </c>
      <c r="DS17" s="3">
        <v>29.75</v>
      </c>
      <c r="DT17" s="3">
        <v>5</v>
      </c>
      <c r="DU17" s="3">
        <v>2250</v>
      </c>
      <c r="DV17">
        <v>0</v>
      </c>
      <c r="DW17">
        <v>0</v>
      </c>
      <c r="DX17">
        <v>0</v>
      </c>
      <c r="DY17">
        <v>523.59900000000005</v>
      </c>
      <c r="DZ17">
        <v>0</v>
      </c>
      <c r="EA17">
        <v>0</v>
      </c>
      <c r="EB17">
        <v>0</v>
      </c>
      <c r="EC17" s="3">
        <v>6045.68</v>
      </c>
      <c r="ED17" s="3">
        <v>6045.68</v>
      </c>
      <c r="EE17">
        <v>-1.6294900000000001</v>
      </c>
      <c r="EF17">
        <v>-1.29233</v>
      </c>
      <c r="EG17">
        <v>5.9095799999999997E-2</v>
      </c>
      <c r="EH17">
        <v>314.15899999999999</v>
      </c>
      <c r="EI17">
        <v>6045.68</v>
      </c>
      <c r="EJ17">
        <v>6045.68</v>
      </c>
      <c r="EK17">
        <v>6045.68</v>
      </c>
      <c r="EL17" s="3">
        <v>-1.4299099999999999E-6</v>
      </c>
      <c r="EM17" s="3">
        <v>-1.6622200000000002E-5</v>
      </c>
      <c r="EN17">
        <v>0.65409899999999999</v>
      </c>
      <c r="EO17">
        <v>0</v>
      </c>
      <c r="EP17">
        <v>0</v>
      </c>
      <c r="EQ17">
        <v>29.5</v>
      </c>
      <c r="ER17">
        <v>29.5</v>
      </c>
      <c r="ES17">
        <v>29.75</v>
      </c>
      <c r="ET17">
        <v>5</v>
      </c>
      <c r="EU17">
        <v>2250</v>
      </c>
      <c r="EV17">
        <v>0</v>
      </c>
      <c r="EW17">
        <v>0</v>
      </c>
      <c r="EX17">
        <v>0</v>
      </c>
      <c r="EY17">
        <v>523.59900000000005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3">
        <v>6045.68</v>
      </c>
      <c r="D18" s="3">
        <v>6045.68</v>
      </c>
      <c r="E18" s="3">
        <v>-1.7295499999999999</v>
      </c>
      <c r="F18">
        <v>-1.37046</v>
      </c>
      <c r="G18">
        <v>6.3082399999999997E-2</v>
      </c>
      <c r="H18">
        <v>314.15899999999999</v>
      </c>
      <c r="I18">
        <v>6045.68</v>
      </c>
      <c r="J18">
        <v>6045.68</v>
      </c>
      <c r="K18">
        <v>6045.68</v>
      </c>
      <c r="L18" s="3">
        <v>-2.48867E-6</v>
      </c>
      <c r="M18" s="3">
        <v>-1.7473300000000001E-5</v>
      </c>
      <c r="N18" s="3">
        <v>0.67218</v>
      </c>
      <c r="O18">
        <v>0</v>
      </c>
      <c r="P18">
        <v>0</v>
      </c>
      <c r="Q18">
        <v>29.5</v>
      </c>
      <c r="R18">
        <v>29.5</v>
      </c>
      <c r="S18">
        <v>29.75</v>
      </c>
      <c r="T18">
        <v>5</v>
      </c>
      <c r="U18">
        <v>2400</v>
      </c>
      <c r="V18">
        <v>0</v>
      </c>
      <c r="W18">
        <v>0</v>
      </c>
      <c r="X18">
        <v>0</v>
      </c>
      <c r="Y18">
        <v>523.59900000000005</v>
      </c>
      <c r="Z18">
        <v>0</v>
      </c>
      <c r="AA18" s="3">
        <v>0</v>
      </c>
      <c r="AB18" s="3">
        <v>0</v>
      </c>
      <c r="AC18" s="3">
        <v>6045.68</v>
      </c>
      <c r="AD18">
        <v>6045.68</v>
      </c>
      <c r="AE18">
        <v>-1.7295499999999999</v>
      </c>
      <c r="AF18">
        <v>-1.37046</v>
      </c>
      <c r="AG18">
        <v>6.3082399999999997E-2</v>
      </c>
      <c r="AH18">
        <v>314.15899999999999</v>
      </c>
      <c r="AI18">
        <v>6045.68</v>
      </c>
      <c r="AJ18">
        <v>6045.68</v>
      </c>
      <c r="AK18" s="3">
        <v>6045.68</v>
      </c>
      <c r="AL18" s="3">
        <v>-2.48867E-6</v>
      </c>
      <c r="AM18" s="3">
        <v>-1.7473300000000001E-5</v>
      </c>
      <c r="AN18">
        <v>0.67218</v>
      </c>
      <c r="AO18">
        <v>0</v>
      </c>
      <c r="AP18">
        <v>0</v>
      </c>
      <c r="AQ18">
        <v>29.5</v>
      </c>
      <c r="AR18">
        <v>29.5</v>
      </c>
      <c r="AS18">
        <v>29.75</v>
      </c>
      <c r="AT18">
        <v>5</v>
      </c>
      <c r="AU18">
        <v>2400</v>
      </c>
      <c r="AV18">
        <v>0</v>
      </c>
      <c r="AW18">
        <v>0</v>
      </c>
      <c r="AX18">
        <v>0</v>
      </c>
      <c r="AY18" s="3">
        <v>523.59900000000005</v>
      </c>
      <c r="AZ18" s="3">
        <v>0</v>
      </c>
      <c r="BA18" s="3">
        <v>0</v>
      </c>
      <c r="BB18">
        <v>0</v>
      </c>
      <c r="BC18">
        <v>6045.68</v>
      </c>
      <c r="BD18">
        <v>6045.68</v>
      </c>
      <c r="BE18">
        <v>-1.7295499999999999</v>
      </c>
      <c r="BF18">
        <v>-1.37046</v>
      </c>
      <c r="BG18">
        <v>6.3082399999999997E-2</v>
      </c>
      <c r="BH18">
        <v>314.15899999999999</v>
      </c>
      <c r="BI18" s="3">
        <v>6045.68</v>
      </c>
      <c r="BJ18" s="3">
        <v>6045.68</v>
      </c>
      <c r="BK18">
        <v>6045.68</v>
      </c>
      <c r="BL18" s="3">
        <v>-2.48867E-6</v>
      </c>
      <c r="BM18" s="3">
        <v>-1.7473300000000001E-5</v>
      </c>
      <c r="BN18">
        <v>0.67218</v>
      </c>
      <c r="BO18">
        <v>0</v>
      </c>
      <c r="BP18">
        <v>0</v>
      </c>
      <c r="BQ18">
        <v>29.5</v>
      </c>
      <c r="BR18">
        <v>29.5</v>
      </c>
      <c r="BS18">
        <v>29.75</v>
      </c>
      <c r="BT18">
        <v>5</v>
      </c>
      <c r="BU18">
        <v>2400</v>
      </c>
      <c r="BV18">
        <v>0</v>
      </c>
      <c r="BW18" s="3">
        <v>0</v>
      </c>
      <c r="BX18" s="3">
        <v>0</v>
      </c>
      <c r="BY18" s="3">
        <v>523.59900000000005</v>
      </c>
      <c r="BZ18">
        <v>0</v>
      </c>
      <c r="CA18">
        <v>0</v>
      </c>
      <c r="CB18">
        <v>0</v>
      </c>
      <c r="CC18">
        <v>6045.68</v>
      </c>
      <c r="CD18">
        <v>6045.68</v>
      </c>
      <c r="CE18">
        <v>-1.7295499999999999</v>
      </c>
      <c r="CF18">
        <v>-1.37046</v>
      </c>
      <c r="CG18" s="3">
        <v>6.3082399999999997E-2</v>
      </c>
      <c r="CH18" s="3">
        <v>314.15899999999999</v>
      </c>
      <c r="CI18">
        <v>6045.68</v>
      </c>
      <c r="CJ18">
        <v>6045.68</v>
      </c>
      <c r="CK18">
        <v>6045.68</v>
      </c>
      <c r="CL18" s="3">
        <v>-2.48867E-6</v>
      </c>
      <c r="CM18" s="3">
        <v>-1.7473300000000001E-5</v>
      </c>
      <c r="CN18">
        <v>0.67218</v>
      </c>
      <c r="CO18">
        <v>0</v>
      </c>
      <c r="CP18">
        <v>0</v>
      </c>
      <c r="CQ18">
        <v>29.5</v>
      </c>
      <c r="CR18">
        <v>29.5</v>
      </c>
      <c r="CS18">
        <v>29.75</v>
      </c>
      <c r="CT18">
        <v>5</v>
      </c>
      <c r="CU18" s="3">
        <v>2400</v>
      </c>
      <c r="CV18" s="3">
        <v>0</v>
      </c>
      <c r="CW18" s="3">
        <v>0</v>
      </c>
      <c r="CX18">
        <v>0</v>
      </c>
      <c r="CY18">
        <v>523.59900000000005</v>
      </c>
      <c r="CZ18">
        <v>0</v>
      </c>
      <c r="DA18">
        <v>0</v>
      </c>
      <c r="DB18">
        <v>0</v>
      </c>
      <c r="DC18">
        <v>6045.68</v>
      </c>
      <c r="DD18">
        <v>6045.68</v>
      </c>
      <c r="DE18" s="3">
        <v>-1.7295499999999999</v>
      </c>
      <c r="DF18" s="3">
        <v>-1.37046</v>
      </c>
      <c r="DG18">
        <v>6.3082399999999997E-2</v>
      </c>
      <c r="DH18">
        <v>314.15899999999999</v>
      </c>
      <c r="DI18">
        <v>6045.68</v>
      </c>
      <c r="DJ18">
        <v>6045.68</v>
      </c>
      <c r="DK18">
        <v>6045.68</v>
      </c>
      <c r="DL18" s="3">
        <v>-2.48867E-6</v>
      </c>
      <c r="DM18" s="3">
        <v>-1.7473300000000001E-5</v>
      </c>
      <c r="DN18">
        <v>0.67218</v>
      </c>
      <c r="DO18">
        <v>0</v>
      </c>
      <c r="DP18">
        <v>0</v>
      </c>
      <c r="DQ18">
        <v>29.5</v>
      </c>
      <c r="DR18">
        <v>29.5</v>
      </c>
      <c r="DS18" s="3">
        <v>29.75</v>
      </c>
      <c r="DT18" s="3">
        <v>5</v>
      </c>
      <c r="DU18" s="3">
        <v>2400</v>
      </c>
      <c r="DV18">
        <v>0</v>
      </c>
      <c r="DW18">
        <v>0</v>
      </c>
      <c r="DX18">
        <v>0</v>
      </c>
      <c r="DY18">
        <v>523.59900000000005</v>
      </c>
      <c r="DZ18">
        <v>0</v>
      </c>
      <c r="EA18">
        <v>0</v>
      </c>
      <c r="EB18">
        <v>0</v>
      </c>
      <c r="EC18" s="3">
        <v>6045.68</v>
      </c>
      <c r="ED18" s="3">
        <v>6045.68</v>
      </c>
      <c r="EE18">
        <v>-1.7295499999999999</v>
      </c>
      <c r="EF18">
        <v>-1.37046</v>
      </c>
      <c r="EG18">
        <v>6.3082399999999997E-2</v>
      </c>
      <c r="EH18">
        <v>314.15899999999999</v>
      </c>
      <c r="EI18">
        <v>6045.68</v>
      </c>
      <c r="EJ18">
        <v>6045.68</v>
      </c>
      <c r="EK18">
        <v>6045.68</v>
      </c>
      <c r="EL18" s="3">
        <v>-2.48867E-6</v>
      </c>
      <c r="EM18" s="3">
        <v>-1.7473300000000001E-5</v>
      </c>
      <c r="EN18">
        <v>0.67218</v>
      </c>
      <c r="EO18">
        <v>0</v>
      </c>
      <c r="EP18">
        <v>0</v>
      </c>
      <c r="EQ18">
        <v>29.5</v>
      </c>
      <c r="ER18">
        <v>29.5</v>
      </c>
      <c r="ES18">
        <v>29.75</v>
      </c>
      <c r="ET18">
        <v>5</v>
      </c>
      <c r="EU18">
        <v>2400</v>
      </c>
      <c r="EV18">
        <v>0</v>
      </c>
      <c r="EW18">
        <v>0</v>
      </c>
      <c r="EX18">
        <v>0</v>
      </c>
      <c r="EY18">
        <v>523.59900000000005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3">
        <v>6045.68</v>
      </c>
      <c r="D19" s="3">
        <v>6045.68</v>
      </c>
      <c r="E19" s="3">
        <v>-1.8286500000000001</v>
      </c>
      <c r="F19">
        <v>-1.4476599999999999</v>
      </c>
      <c r="G19">
        <v>6.7118999999999998E-2</v>
      </c>
      <c r="H19">
        <v>314.15899999999999</v>
      </c>
      <c r="I19">
        <v>6045.68</v>
      </c>
      <c r="J19">
        <v>6045.68</v>
      </c>
      <c r="K19">
        <v>6045.68</v>
      </c>
      <c r="L19" s="3">
        <v>-3.4419600000000002E-7</v>
      </c>
      <c r="M19" s="3">
        <v>-1.6439999999999998E-5</v>
      </c>
      <c r="N19" s="3">
        <v>0.67466000000000004</v>
      </c>
      <c r="O19">
        <v>0</v>
      </c>
      <c r="P19">
        <v>0</v>
      </c>
      <c r="Q19">
        <v>29.5</v>
      </c>
      <c r="R19">
        <v>29.5</v>
      </c>
      <c r="S19">
        <v>29.75</v>
      </c>
      <c r="T19">
        <v>5</v>
      </c>
      <c r="U19">
        <v>2550</v>
      </c>
      <c r="V19">
        <v>0</v>
      </c>
      <c r="W19">
        <v>0</v>
      </c>
      <c r="X19">
        <v>0</v>
      </c>
      <c r="Y19">
        <v>523.59900000000005</v>
      </c>
      <c r="Z19">
        <v>0</v>
      </c>
      <c r="AA19" s="3">
        <v>0</v>
      </c>
      <c r="AB19" s="3">
        <v>0</v>
      </c>
      <c r="AC19" s="3">
        <v>6045.68</v>
      </c>
      <c r="AD19">
        <v>6045.68</v>
      </c>
      <c r="AE19">
        <v>-1.8286500000000001</v>
      </c>
      <c r="AF19">
        <v>-1.4476599999999999</v>
      </c>
      <c r="AG19">
        <v>6.7118999999999998E-2</v>
      </c>
      <c r="AH19">
        <v>314.15899999999999</v>
      </c>
      <c r="AI19">
        <v>6045.68</v>
      </c>
      <c r="AJ19">
        <v>6045.68</v>
      </c>
      <c r="AK19" s="3">
        <v>6045.68</v>
      </c>
      <c r="AL19" s="3">
        <v>-3.4419600000000002E-7</v>
      </c>
      <c r="AM19" s="3">
        <v>-1.6439999999999998E-5</v>
      </c>
      <c r="AN19">
        <v>0.67466000000000004</v>
      </c>
      <c r="AO19">
        <v>0</v>
      </c>
      <c r="AP19">
        <v>0</v>
      </c>
      <c r="AQ19">
        <v>29.5</v>
      </c>
      <c r="AR19">
        <v>29.5</v>
      </c>
      <c r="AS19">
        <v>29.75</v>
      </c>
      <c r="AT19">
        <v>5</v>
      </c>
      <c r="AU19">
        <v>2550</v>
      </c>
      <c r="AV19">
        <v>0</v>
      </c>
      <c r="AW19">
        <v>0</v>
      </c>
      <c r="AX19">
        <v>0</v>
      </c>
      <c r="AY19" s="3">
        <v>523.59900000000005</v>
      </c>
      <c r="AZ19" s="3">
        <v>0</v>
      </c>
      <c r="BA19" s="3">
        <v>0</v>
      </c>
      <c r="BB19">
        <v>0</v>
      </c>
      <c r="BC19">
        <v>6045.68</v>
      </c>
      <c r="BD19">
        <v>6045.68</v>
      </c>
      <c r="BE19">
        <v>-1.8286500000000001</v>
      </c>
      <c r="BF19">
        <v>-1.4476599999999999</v>
      </c>
      <c r="BG19">
        <v>6.7118999999999998E-2</v>
      </c>
      <c r="BH19">
        <v>314.15899999999999</v>
      </c>
      <c r="BI19" s="3">
        <v>6045.68</v>
      </c>
      <c r="BJ19" s="3">
        <v>6045.68</v>
      </c>
      <c r="BK19">
        <v>6045.68</v>
      </c>
      <c r="BL19" s="3">
        <v>-3.4419600000000002E-7</v>
      </c>
      <c r="BM19" s="3">
        <v>-1.6439999999999998E-5</v>
      </c>
      <c r="BN19">
        <v>0.67466000000000004</v>
      </c>
      <c r="BO19">
        <v>0</v>
      </c>
      <c r="BP19">
        <v>0</v>
      </c>
      <c r="BQ19">
        <v>29.5</v>
      </c>
      <c r="BR19">
        <v>29.5</v>
      </c>
      <c r="BS19">
        <v>29.75</v>
      </c>
      <c r="BT19">
        <v>5</v>
      </c>
      <c r="BU19">
        <v>2550</v>
      </c>
      <c r="BV19">
        <v>0</v>
      </c>
      <c r="BW19" s="3">
        <v>0</v>
      </c>
      <c r="BX19" s="3">
        <v>0</v>
      </c>
      <c r="BY19" s="3">
        <v>523.59900000000005</v>
      </c>
      <c r="BZ19">
        <v>0</v>
      </c>
      <c r="CA19">
        <v>0</v>
      </c>
      <c r="CB19">
        <v>0</v>
      </c>
      <c r="CC19">
        <v>6045.68</v>
      </c>
      <c r="CD19">
        <v>6045.68</v>
      </c>
      <c r="CE19">
        <v>-1.8286500000000001</v>
      </c>
      <c r="CF19">
        <v>-1.4476599999999999</v>
      </c>
      <c r="CG19" s="3">
        <v>6.7118999999999998E-2</v>
      </c>
      <c r="CH19" s="3">
        <v>314.15899999999999</v>
      </c>
      <c r="CI19">
        <v>6045.68</v>
      </c>
      <c r="CJ19">
        <v>6045.68</v>
      </c>
      <c r="CK19">
        <v>6045.68</v>
      </c>
      <c r="CL19" s="3">
        <v>-3.4419600000000002E-7</v>
      </c>
      <c r="CM19" s="3">
        <v>-1.6439999999999998E-5</v>
      </c>
      <c r="CN19">
        <v>0.67466000000000004</v>
      </c>
      <c r="CO19">
        <v>0</v>
      </c>
      <c r="CP19">
        <v>0</v>
      </c>
      <c r="CQ19">
        <v>29.5</v>
      </c>
      <c r="CR19">
        <v>29.5</v>
      </c>
      <c r="CS19">
        <v>29.75</v>
      </c>
      <c r="CT19">
        <v>5</v>
      </c>
      <c r="CU19" s="3">
        <v>2550</v>
      </c>
      <c r="CV19" s="3">
        <v>0</v>
      </c>
      <c r="CW19" s="3">
        <v>0</v>
      </c>
      <c r="CX19">
        <v>0</v>
      </c>
      <c r="CY19">
        <v>523.59900000000005</v>
      </c>
      <c r="CZ19">
        <v>0</v>
      </c>
      <c r="DA19">
        <v>0</v>
      </c>
      <c r="DB19">
        <v>0</v>
      </c>
      <c r="DC19">
        <v>6045.68</v>
      </c>
      <c r="DD19">
        <v>6045.68</v>
      </c>
      <c r="DE19" s="3">
        <v>-1.8286500000000001</v>
      </c>
      <c r="DF19" s="3">
        <v>-1.4476599999999999</v>
      </c>
      <c r="DG19">
        <v>6.7118999999999998E-2</v>
      </c>
      <c r="DH19">
        <v>314.15899999999999</v>
      </c>
      <c r="DI19">
        <v>6045.68</v>
      </c>
      <c r="DJ19">
        <v>6045.68</v>
      </c>
      <c r="DK19">
        <v>6045.68</v>
      </c>
      <c r="DL19" s="3">
        <v>-3.4419600000000002E-7</v>
      </c>
      <c r="DM19" s="3">
        <v>-1.6439999999999998E-5</v>
      </c>
      <c r="DN19">
        <v>0.67466000000000004</v>
      </c>
      <c r="DO19">
        <v>0</v>
      </c>
      <c r="DP19">
        <v>0</v>
      </c>
      <c r="DQ19">
        <v>29.5</v>
      </c>
      <c r="DR19">
        <v>29.5</v>
      </c>
      <c r="DS19" s="3">
        <v>29.75</v>
      </c>
      <c r="DT19" s="3">
        <v>5</v>
      </c>
      <c r="DU19" s="3">
        <v>2550</v>
      </c>
      <c r="DV19">
        <v>0</v>
      </c>
      <c r="DW19">
        <v>0</v>
      </c>
      <c r="DX19">
        <v>0</v>
      </c>
      <c r="DY19">
        <v>523.59900000000005</v>
      </c>
      <c r="DZ19">
        <v>0</v>
      </c>
      <c r="EA19">
        <v>0</v>
      </c>
      <c r="EB19">
        <v>0</v>
      </c>
      <c r="EC19" s="3">
        <v>6045.68</v>
      </c>
      <c r="ED19" s="3">
        <v>6045.68</v>
      </c>
      <c r="EE19">
        <v>-1.8286500000000001</v>
      </c>
      <c r="EF19">
        <v>-1.4476599999999999</v>
      </c>
      <c r="EG19">
        <v>6.7118999999999998E-2</v>
      </c>
      <c r="EH19">
        <v>314.15899999999999</v>
      </c>
      <c r="EI19">
        <v>6045.68</v>
      </c>
      <c r="EJ19">
        <v>6045.68</v>
      </c>
      <c r="EK19">
        <v>6045.68</v>
      </c>
      <c r="EL19" s="3">
        <v>-3.4419600000000002E-7</v>
      </c>
      <c r="EM19" s="3">
        <v>-1.6439999999999998E-5</v>
      </c>
      <c r="EN19">
        <v>0.67466000000000004</v>
      </c>
      <c r="EO19">
        <v>0</v>
      </c>
      <c r="EP19">
        <v>0</v>
      </c>
      <c r="EQ19">
        <v>29.5</v>
      </c>
      <c r="ER19">
        <v>29.5</v>
      </c>
      <c r="ES19">
        <v>29.75</v>
      </c>
      <c r="ET19">
        <v>5</v>
      </c>
      <c r="EU19">
        <v>2550</v>
      </c>
      <c r="EV19">
        <v>0</v>
      </c>
      <c r="EW19">
        <v>0</v>
      </c>
      <c r="EX19">
        <v>0</v>
      </c>
      <c r="EY19">
        <v>523.59900000000005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3">
        <v>6045.68</v>
      </c>
      <c r="D20" s="3">
        <v>6045.68</v>
      </c>
      <c r="E20" s="3">
        <v>-1.92862</v>
      </c>
      <c r="F20">
        <v>-1.5256000000000001</v>
      </c>
      <c r="G20">
        <v>7.1181700000000001E-2</v>
      </c>
      <c r="H20">
        <v>314.15899999999999</v>
      </c>
      <c r="I20">
        <v>6045.68</v>
      </c>
      <c r="J20">
        <v>6045.68</v>
      </c>
      <c r="K20">
        <v>6045.68</v>
      </c>
      <c r="L20" s="3">
        <v>8.1397600000000004E-7</v>
      </c>
      <c r="M20" s="3">
        <v>-1.50988E-5</v>
      </c>
      <c r="N20" s="3">
        <v>0.654864</v>
      </c>
      <c r="O20">
        <v>0</v>
      </c>
      <c r="P20">
        <v>0</v>
      </c>
      <c r="Q20">
        <v>29.5</v>
      </c>
      <c r="R20">
        <v>29.5</v>
      </c>
      <c r="S20">
        <v>29.75</v>
      </c>
      <c r="T20">
        <v>5</v>
      </c>
      <c r="U20">
        <v>2700</v>
      </c>
      <c r="V20">
        <v>0</v>
      </c>
      <c r="W20">
        <v>0</v>
      </c>
      <c r="X20">
        <v>0</v>
      </c>
      <c r="Y20">
        <v>523.59900000000005</v>
      </c>
      <c r="Z20">
        <v>0</v>
      </c>
      <c r="AA20" s="3">
        <v>0</v>
      </c>
      <c r="AB20" s="3">
        <v>0</v>
      </c>
      <c r="AC20" s="3">
        <v>6045.68</v>
      </c>
      <c r="AD20">
        <v>6045.68</v>
      </c>
      <c r="AE20">
        <v>-1.92862</v>
      </c>
      <c r="AF20">
        <v>-1.5256000000000001</v>
      </c>
      <c r="AG20">
        <v>7.1181700000000001E-2</v>
      </c>
      <c r="AH20">
        <v>314.15899999999999</v>
      </c>
      <c r="AI20">
        <v>6045.68</v>
      </c>
      <c r="AJ20">
        <v>6045.68</v>
      </c>
      <c r="AK20" s="3">
        <v>6045.68</v>
      </c>
      <c r="AL20" s="3">
        <v>8.1397600000000004E-7</v>
      </c>
      <c r="AM20" s="3">
        <v>-1.50988E-5</v>
      </c>
      <c r="AN20">
        <v>0.654864</v>
      </c>
      <c r="AO20">
        <v>0</v>
      </c>
      <c r="AP20">
        <v>0</v>
      </c>
      <c r="AQ20">
        <v>29.5</v>
      </c>
      <c r="AR20">
        <v>29.5</v>
      </c>
      <c r="AS20">
        <v>29.75</v>
      </c>
      <c r="AT20">
        <v>5</v>
      </c>
      <c r="AU20">
        <v>2700</v>
      </c>
      <c r="AV20">
        <v>0</v>
      </c>
      <c r="AW20">
        <v>0</v>
      </c>
      <c r="AX20">
        <v>0</v>
      </c>
      <c r="AY20" s="3">
        <v>523.59900000000005</v>
      </c>
      <c r="AZ20" s="3">
        <v>0</v>
      </c>
      <c r="BA20" s="3">
        <v>0</v>
      </c>
      <c r="BB20">
        <v>0</v>
      </c>
      <c r="BC20">
        <v>6045.68</v>
      </c>
      <c r="BD20">
        <v>6045.68</v>
      </c>
      <c r="BE20">
        <v>-1.92862</v>
      </c>
      <c r="BF20">
        <v>-1.5256000000000001</v>
      </c>
      <c r="BG20">
        <v>7.1181700000000001E-2</v>
      </c>
      <c r="BH20">
        <v>314.15899999999999</v>
      </c>
      <c r="BI20" s="3">
        <v>6045.68</v>
      </c>
      <c r="BJ20" s="3">
        <v>6045.68</v>
      </c>
      <c r="BK20">
        <v>6045.68</v>
      </c>
      <c r="BL20" s="3">
        <v>8.1397600000000004E-7</v>
      </c>
      <c r="BM20" s="3">
        <v>-1.50988E-5</v>
      </c>
      <c r="BN20">
        <v>0.654864</v>
      </c>
      <c r="BO20">
        <v>0</v>
      </c>
      <c r="BP20">
        <v>0</v>
      </c>
      <c r="BQ20">
        <v>29.5</v>
      </c>
      <c r="BR20">
        <v>29.5</v>
      </c>
      <c r="BS20">
        <v>29.75</v>
      </c>
      <c r="BT20">
        <v>5</v>
      </c>
      <c r="BU20">
        <v>2700</v>
      </c>
      <c r="BV20">
        <v>0</v>
      </c>
      <c r="BW20" s="3">
        <v>0</v>
      </c>
      <c r="BX20" s="3">
        <v>0</v>
      </c>
      <c r="BY20" s="3">
        <v>523.59900000000005</v>
      </c>
      <c r="BZ20">
        <v>0</v>
      </c>
      <c r="CA20">
        <v>0</v>
      </c>
      <c r="CB20">
        <v>0</v>
      </c>
      <c r="CC20">
        <v>6045.68</v>
      </c>
      <c r="CD20">
        <v>6045.68</v>
      </c>
      <c r="CE20">
        <v>-1.92862</v>
      </c>
      <c r="CF20">
        <v>-1.5256000000000001</v>
      </c>
      <c r="CG20" s="3">
        <v>7.1181700000000001E-2</v>
      </c>
      <c r="CH20" s="3">
        <v>314.15899999999999</v>
      </c>
      <c r="CI20">
        <v>6045.68</v>
      </c>
      <c r="CJ20">
        <v>6045.68</v>
      </c>
      <c r="CK20">
        <v>6045.68</v>
      </c>
      <c r="CL20" s="3">
        <v>8.1397600000000004E-7</v>
      </c>
      <c r="CM20" s="3">
        <v>-1.50988E-5</v>
      </c>
      <c r="CN20">
        <v>0.654864</v>
      </c>
      <c r="CO20">
        <v>0</v>
      </c>
      <c r="CP20">
        <v>0</v>
      </c>
      <c r="CQ20">
        <v>29.5</v>
      </c>
      <c r="CR20">
        <v>29.5</v>
      </c>
      <c r="CS20">
        <v>29.75</v>
      </c>
      <c r="CT20">
        <v>5</v>
      </c>
      <c r="CU20" s="3">
        <v>2700</v>
      </c>
      <c r="CV20" s="3">
        <v>0</v>
      </c>
      <c r="CW20" s="3">
        <v>0</v>
      </c>
      <c r="CX20">
        <v>0</v>
      </c>
      <c r="CY20">
        <v>523.59900000000005</v>
      </c>
      <c r="CZ20">
        <v>0</v>
      </c>
      <c r="DA20">
        <v>0</v>
      </c>
      <c r="DB20">
        <v>0</v>
      </c>
      <c r="DC20">
        <v>6045.68</v>
      </c>
      <c r="DD20">
        <v>6045.68</v>
      </c>
      <c r="DE20" s="3">
        <v>-1.92862</v>
      </c>
      <c r="DF20" s="3">
        <v>-1.5256000000000001</v>
      </c>
      <c r="DG20">
        <v>7.1181700000000001E-2</v>
      </c>
      <c r="DH20">
        <v>314.15899999999999</v>
      </c>
      <c r="DI20">
        <v>6045.68</v>
      </c>
      <c r="DJ20">
        <v>6045.68</v>
      </c>
      <c r="DK20">
        <v>6045.68</v>
      </c>
      <c r="DL20" s="3">
        <v>8.1397600000000004E-7</v>
      </c>
      <c r="DM20" s="3">
        <v>-1.50988E-5</v>
      </c>
      <c r="DN20">
        <v>0.654864</v>
      </c>
      <c r="DO20">
        <v>0</v>
      </c>
      <c r="DP20">
        <v>0</v>
      </c>
      <c r="DQ20">
        <v>29.5</v>
      </c>
      <c r="DR20">
        <v>29.5</v>
      </c>
      <c r="DS20" s="3">
        <v>29.75</v>
      </c>
      <c r="DT20" s="3">
        <v>5</v>
      </c>
      <c r="DU20" s="3">
        <v>2700</v>
      </c>
      <c r="DV20">
        <v>0</v>
      </c>
      <c r="DW20">
        <v>0</v>
      </c>
      <c r="DX20">
        <v>0</v>
      </c>
      <c r="DY20">
        <v>523.59900000000005</v>
      </c>
      <c r="DZ20">
        <v>0</v>
      </c>
      <c r="EA20">
        <v>0</v>
      </c>
      <c r="EB20">
        <v>0</v>
      </c>
      <c r="EC20" s="3">
        <v>6045.68</v>
      </c>
      <c r="ED20" s="3">
        <v>6045.68</v>
      </c>
      <c r="EE20">
        <v>-1.92862</v>
      </c>
      <c r="EF20">
        <v>-1.5256000000000001</v>
      </c>
      <c r="EG20">
        <v>7.1181700000000001E-2</v>
      </c>
      <c r="EH20">
        <v>314.15899999999999</v>
      </c>
      <c r="EI20">
        <v>6045.68</v>
      </c>
      <c r="EJ20">
        <v>6045.68</v>
      </c>
      <c r="EK20">
        <v>6045.68</v>
      </c>
      <c r="EL20" s="3">
        <v>8.1397600000000004E-7</v>
      </c>
      <c r="EM20" s="3">
        <v>-1.50988E-5</v>
      </c>
      <c r="EN20">
        <v>0.654864</v>
      </c>
      <c r="EO20">
        <v>0</v>
      </c>
      <c r="EP20">
        <v>0</v>
      </c>
      <c r="EQ20">
        <v>29.5</v>
      </c>
      <c r="ER20">
        <v>29.5</v>
      </c>
      <c r="ES20">
        <v>29.75</v>
      </c>
      <c r="ET20">
        <v>5</v>
      </c>
      <c r="EU20">
        <v>2700</v>
      </c>
      <c r="EV20">
        <v>0</v>
      </c>
      <c r="EW20">
        <v>0</v>
      </c>
      <c r="EX20">
        <v>0</v>
      </c>
      <c r="EY20">
        <v>523.59900000000005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3">
        <v>6045.68</v>
      </c>
      <c r="D21" s="3">
        <v>6045.68</v>
      </c>
      <c r="E21" s="3">
        <v>-2.0289700000000002</v>
      </c>
      <c r="F21">
        <v>-1.6040000000000001</v>
      </c>
      <c r="G21">
        <v>7.5223100000000001E-2</v>
      </c>
      <c r="H21">
        <v>314.15899999999999</v>
      </c>
      <c r="I21">
        <v>6045.68</v>
      </c>
      <c r="J21">
        <v>6045.68</v>
      </c>
      <c r="K21">
        <v>6045.68</v>
      </c>
      <c r="L21" s="3">
        <v>-1.21963E-8</v>
      </c>
      <c r="M21" s="3">
        <v>-1.9074499999999998E-5</v>
      </c>
      <c r="N21" s="3">
        <v>0.65841799999999995</v>
      </c>
      <c r="O21">
        <v>0</v>
      </c>
      <c r="P21">
        <v>0</v>
      </c>
      <c r="Q21">
        <v>29.5</v>
      </c>
      <c r="R21">
        <v>29.5</v>
      </c>
      <c r="S21">
        <v>29.75</v>
      </c>
      <c r="T21">
        <v>5</v>
      </c>
      <c r="U21">
        <v>2850</v>
      </c>
      <c r="V21">
        <v>0</v>
      </c>
      <c r="W21">
        <v>0</v>
      </c>
      <c r="X21">
        <v>0</v>
      </c>
      <c r="Y21">
        <v>523.59900000000005</v>
      </c>
      <c r="Z21">
        <v>0</v>
      </c>
      <c r="AA21" s="3">
        <v>0</v>
      </c>
      <c r="AB21" s="3">
        <v>0</v>
      </c>
      <c r="AC21" s="3">
        <v>6045.68</v>
      </c>
      <c r="AD21">
        <v>6045.68</v>
      </c>
      <c r="AE21">
        <v>-2.0289700000000002</v>
      </c>
      <c r="AF21">
        <v>-1.6040000000000001</v>
      </c>
      <c r="AG21">
        <v>7.5223100000000001E-2</v>
      </c>
      <c r="AH21">
        <v>314.15899999999999</v>
      </c>
      <c r="AI21">
        <v>6045.68</v>
      </c>
      <c r="AJ21">
        <v>6045.68</v>
      </c>
      <c r="AK21" s="3">
        <v>6045.68</v>
      </c>
      <c r="AL21" s="3">
        <v>-1.21963E-8</v>
      </c>
      <c r="AM21" s="3">
        <v>-1.9074499999999998E-5</v>
      </c>
      <c r="AN21">
        <v>0.65841799999999995</v>
      </c>
      <c r="AO21">
        <v>0</v>
      </c>
      <c r="AP21">
        <v>0</v>
      </c>
      <c r="AQ21">
        <v>29.5</v>
      </c>
      <c r="AR21">
        <v>29.5</v>
      </c>
      <c r="AS21">
        <v>29.75</v>
      </c>
      <c r="AT21">
        <v>5</v>
      </c>
      <c r="AU21">
        <v>2850</v>
      </c>
      <c r="AV21">
        <v>0</v>
      </c>
      <c r="AW21">
        <v>0</v>
      </c>
      <c r="AX21">
        <v>0</v>
      </c>
      <c r="AY21" s="3">
        <v>523.59900000000005</v>
      </c>
      <c r="AZ21" s="3">
        <v>0</v>
      </c>
      <c r="BA21" s="3">
        <v>0</v>
      </c>
      <c r="BB21">
        <v>0</v>
      </c>
      <c r="BC21">
        <v>6045.68</v>
      </c>
      <c r="BD21">
        <v>6045.68</v>
      </c>
      <c r="BE21">
        <v>-2.0289700000000002</v>
      </c>
      <c r="BF21">
        <v>-1.6040000000000001</v>
      </c>
      <c r="BG21">
        <v>7.5223100000000001E-2</v>
      </c>
      <c r="BH21">
        <v>314.15899999999999</v>
      </c>
      <c r="BI21" s="3">
        <v>6045.68</v>
      </c>
      <c r="BJ21" s="3">
        <v>6045.68</v>
      </c>
      <c r="BK21">
        <v>6045.68</v>
      </c>
      <c r="BL21" s="3">
        <v>-1.21963E-8</v>
      </c>
      <c r="BM21" s="3">
        <v>-1.9074499999999998E-5</v>
      </c>
      <c r="BN21">
        <v>0.65841799999999995</v>
      </c>
      <c r="BO21">
        <v>0</v>
      </c>
      <c r="BP21">
        <v>0</v>
      </c>
      <c r="BQ21">
        <v>29.5</v>
      </c>
      <c r="BR21">
        <v>29.5</v>
      </c>
      <c r="BS21">
        <v>29.75</v>
      </c>
      <c r="BT21">
        <v>5</v>
      </c>
      <c r="BU21">
        <v>2850</v>
      </c>
      <c r="BV21">
        <v>0</v>
      </c>
      <c r="BW21" s="3">
        <v>0</v>
      </c>
      <c r="BX21" s="3">
        <v>0</v>
      </c>
      <c r="BY21" s="3">
        <v>523.59900000000005</v>
      </c>
      <c r="BZ21">
        <v>0</v>
      </c>
      <c r="CA21">
        <v>0</v>
      </c>
      <c r="CB21">
        <v>0</v>
      </c>
      <c r="CC21">
        <v>6045.68</v>
      </c>
      <c r="CD21">
        <v>6045.68</v>
      </c>
      <c r="CE21">
        <v>-2.0289700000000002</v>
      </c>
      <c r="CF21">
        <v>-1.6040000000000001</v>
      </c>
      <c r="CG21" s="3">
        <v>7.5223100000000001E-2</v>
      </c>
      <c r="CH21" s="3">
        <v>314.15899999999999</v>
      </c>
      <c r="CI21">
        <v>6045.68</v>
      </c>
      <c r="CJ21">
        <v>6045.68</v>
      </c>
      <c r="CK21">
        <v>6045.68</v>
      </c>
      <c r="CL21" s="3">
        <v>-1.21963E-8</v>
      </c>
      <c r="CM21" s="3">
        <v>-1.9074499999999998E-5</v>
      </c>
      <c r="CN21">
        <v>0.65841799999999995</v>
      </c>
      <c r="CO21">
        <v>0</v>
      </c>
      <c r="CP21">
        <v>0</v>
      </c>
      <c r="CQ21">
        <v>29.5</v>
      </c>
      <c r="CR21">
        <v>29.5</v>
      </c>
      <c r="CS21">
        <v>29.75</v>
      </c>
      <c r="CT21">
        <v>5</v>
      </c>
      <c r="CU21" s="3">
        <v>2850</v>
      </c>
      <c r="CV21" s="3">
        <v>0</v>
      </c>
      <c r="CW21" s="3">
        <v>0</v>
      </c>
      <c r="CX21">
        <v>0</v>
      </c>
      <c r="CY21">
        <v>523.59900000000005</v>
      </c>
      <c r="CZ21">
        <v>0</v>
      </c>
      <c r="DA21">
        <v>0</v>
      </c>
      <c r="DB21">
        <v>0</v>
      </c>
      <c r="DC21">
        <v>6045.68</v>
      </c>
      <c r="DD21">
        <v>6045.68</v>
      </c>
      <c r="DE21" s="3">
        <v>-2.0289700000000002</v>
      </c>
      <c r="DF21" s="3">
        <v>-1.6040000000000001</v>
      </c>
      <c r="DG21">
        <v>7.5223100000000001E-2</v>
      </c>
      <c r="DH21">
        <v>314.15899999999999</v>
      </c>
      <c r="DI21">
        <v>6045.68</v>
      </c>
      <c r="DJ21">
        <v>6045.68</v>
      </c>
      <c r="DK21">
        <v>6045.68</v>
      </c>
      <c r="DL21" s="3">
        <v>-1.21963E-8</v>
      </c>
      <c r="DM21" s="3">
        <v>-1.9074499999999998E-5</v>
      </c>
      <c r="DN21">
        <v>0.65841799999999995</v>
      </c>
      <c r="DO21">
        <v>0</v>
      </c>
      <c r="DP21">
        <v>0</v>
      </c>
      <c r="DQ21">
        <v>29.5</v>
      </c>
      <c r="DR21">
        <v>29.5</v>
      </c>
      <c r="DS21" s="3">
        <v>29.75</v>
      </c>
      <c r="DT21" s="3">
        <v>5</v>
      </c>
      <c r="DU21" s="3">
        <v>2850</v>
      </c>
      <c r="DV21">
        <v>0</v>
      </c>
      <c r="DW21">
        <v>0</v>
      </c>
      <c r="DX21">
        <v>0</v>
      </c>
      <c r="DY21">
        <v>523.59900000000005</v>
      </c>
      <c r="DZ21">
        <v>0</v>
      </c>
      <c r="EA21">
        <v>0</v>
      </c>
      <c r="EB21">
        <v>0</v>
      </c>
      <c r="EC21" s="3">
        <v>6045.68</v>
      </c>
      <c r="ED21" s="3">
        <v>6045.68</v>
      </c>
      <c r="EE21">
        <v>-2.0289700000000002</v>
      </c>
      <c r="EF21">
        <v>-1.6040000000000001</v>
      </c>
      <c r="EG21">
        <v>7.5223100000000001E-2</v>
      </c>
      <c r="EH21">
        <v>314.15899999999999</v>
      </c>
      <c r="EI21">
        <v>6045.68</v>
      </c>
      <c r="EJ21">
        <v>6045.68</v>
      </c>
      <c r="EK21">
        <v>6045.68</v>
      </c>
      <c r="EL21" s="3">
        <v>-1.21963E-8</v>
      </c>
      <c r="EM21" s="3">
        <v>-1.9074499999999998E-5</v>
      </c>
      <c r="EN21">
        <v>0.65841799999999995</v>
      </c>
      <c r="EO21">
        <v>0</v>
      </c>
      <c r="EP21">
        <v>0</v>
      </c>
      <c r="EQ21">
        <v>29.5</v>
      </c>
      <c r="ER21">
        <v>29.5</v>
      </c>
      <c r="ES21">
        <v>29.75</v>
      </c>
      <c r="ET21">
        <v>5</v>
      </c>
      <c r="EU21">
        <v>2850</v>
      </c>
      <c r="EV21">
        <v>0</v>
      </c>
      <c r="EW21">
        <v>0</v>
      </c>
      <c r="EX21">
        <v>0</v>
      </c>
      <c r="EY21">
        <v>523.59900000000005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3">
        <v>6045.68</v>
      </c>
      <c r="D22" s="3">
        <v>6045.68</v>
      </c>
      <c r="E22" s="3">
        <v>-2.1285099999999999</v>
      </c>
      <c r="F22">
        <v>-1.68163</v>
      </c>
      <c r="G22">
        <v>7.92659E-2</v>
      </c>
      <c r="H22">
        <v>314.15899999999999</v>
      </c>
      <c r="I22">
        <v>6045.68</v>
      </c>
      <c r="J22">
        <v>6045.68</v>
      </c>
      <c r="K22">
        <v>6045.68</v>
      </c>
      <c r="L22" s="3">
        <v>-1.50178E-6</v>
      </c>
      <c r="M22" s="3">
        <v>-1.8402799999999999E-5</v>
      </c>
      <c r="N22" s="3">
        <v>0.67505000000000004</v>
      </c>
      <c r="O22">
        <v>0</v>
      </c>
      <c r="P22">
        <v>0</v>
      </c>
      <c r="Q22">
        <v>29.5</v>
      </c>
      <c r="R22">
        <v>29.5</v>
      </c>
      <c r="S22">
        <v>29.75</v>
      </c>
      <c r="T22">
        <v>5</v>
      </c>
      <c r="U22">
        <v>3000</v>
      </c>
      <c r="V22">
        <v>0</v>
      </c>
      <c r="W22">
        <v>0</v>
      </c>
      <c r="X22">
        <v>0</v>
      </c>
      <c r="Y22">
        <v>523.59900000000005</v>
      </c>
      <c r="Z22">
        <v>0</v>
      </c>
      <c r="AA22" s="3">
        <v>0</v>
      </c>
      <c r="AB22" s="3">
        <v>0</v>
      </c>
      <c r="AC22" s="3">
        <v>6045.68</v>
      </c>
      <c r="AD22">
        <v>6045.68</v>
      </c>
      <c r="AE22">
        <v>-2.1285099999999999</v>
      </c>
      <c r="AF22">
        <v>-1.68163</v>
      </c>
      <c r="AG22">
        <v>7.92659E-2</v>
      </c>
      <c r="AH22">
        <v>314.15899999999999</v>
      </c>
      <c r="AI22">
        <v>6045.68</v>
      </c>
      <c r="AJ22">
        <v>6045.68</v>
      </c>
      <c r="AK22" s="3">
        <v>6045.68</v>
      </c>
      <c r="AL22" s="3">
        <v>-1.50178E-6</v>
      </c>
      <c r="AM22" s="3">
        <v>-1.8402799999999999E-5</v>
      </c>
      <c r="AN22">
        <v>0.67505000000000004</v>
      </c>
      <c r="AO22">
        <v>0</v>
      </c>
      <c r="AP22">
        <v>0</v>
      </c>
      <c r="AQ22">
        <v>29.5</v>
      </c>
      <c r="AR22">
        <v>29.5</v>
      </c>
      <c r="AS22">
        <v>29.75</v>
      </c>
      <c r="AT22">
        <v>5</v>
      </c>
      <c r="AU22">
        <v>3000</v>
      </c>
      <c r="AV22">
        <v>0</v>
      </c>
      <c r="AW22">
        <v>0</v>
      </c>
      <c r="AX22">
        <v>0</v>
      </c>
      <c r="AY22" s="3">
        <v>523.59900000000005</v>
      </c>
      <c r="AZ22" s="3">
        <v>0</v>
      </c>
      <c r="BA22" s="3">
        <v>0</v>
      </c>
      <c r="BB22">
        <v>0</v>
      </c>
      <c r="BC22">
        <v>6045.68</v>
      </c>
      <c r="BD22">
        <v>6045.68</v>
      </c>
      <c r="BE22">
        <v>-2.1285099999999999</v>
      </c>
      <c r="BF22">
        <v>-1.68163</v>
      </c>
      <c r="BG22">
        <v>7.92659E-2</v>
      </c>
      <c r="BH22">
        <v>314.15899999999999</v>
      </c>
      <c r="BI22" s="3">
        <v>6045.68</v>
      </c>
      <c r="BJ22" s="3">
        <v>6045.68</v>
      </c>
      <c r="BK22">
        <v>6045.68</v>
      </c>
      <c r="BL22" s="3">
        <v>-1.50178E-6</v>
      </c>
      <c r="BM22" s="3">
        <v>-1.8402799999999999E-5</v>
      </c>
      <c r="BN22">
        <v>0.67505000000000004</v>
      </c>
      <c r="BO22">
        <v>0</v>
      </c>
      <c r="BP22">
        <v>0</v>
      </c>
      <c r="BQ22">
        <v>29.5</v>
      </c>
      <c r="BR22">
        <v>29.5</v>
      </c>
      <c r="BS22">
        <v>29.75</v>
      </c>
      <c r="BT22">
        <v>5</v>
      </c>
      <c r="BU22">
        <v>3000</v>
      </c>
      <c r="BV22">
        <v>0</v>
      </c>
      <c r="BW22" s="3">
        <v>0</v>
      </c>
      <c r="BX22" s="3">
        <v>0</v>
      </c>
      <c r="BY22" s="3">
        <v>523.59900000000005</v>
      </c>
      <c r="BZ22">
        <v>0</v>
      </c>
      <c r="CA22">
        <v>0</v>
      </c>
      <c r="CB22">
        <v>0</v>
      </c>
      <c r="CC22">
        <v>6045.68</v>
      </c>
      <c r="CD22">
        <v>6045.68</v>
      </c>
      <c r="CE22">
        <v>-2.1285099999999999</v>
      </c>
      <c r="CF22">
        <v>-1.68163</v>
      </c>
      <c r="CG22" s="3">
        <v>7.92659E-2</v>
      </c>
      <c r="CH22" s="3">
        <v>314.15899999999999</v>
      </c>
      <c r="CI22">
        <v>6045.68</v>
      </c>
      <c r="CJ22">
        <v>6045.68</v>
      </c>
      <c r="CK22">
        <v>6045.68</v>
      </c>
      <c r="CL22" s="3">
        <v>-1.50178E-6</v>
      </c>
      <c r="CM22" s="3">
        <v>-1.8402799999999999E-5</v>
      </c>
      <c r="CN22">
        <v>0.67505000000000004</v>
      </c>
      <c r="CO22">
        <v>0</v>
      </c>
      <c r="CP22">
        <v>0</v>
      </c>
      <c r="CQ22">
        <v>29.5</v>
      </c>
      <c r="CR22">
        <v>29.5</v>
      </c>
      <c r="CS22">
        <v>29.75</v>
      </c>
      <c r="CT22">
        <v>5</v>
      </c>
      <c r="CU22" s="3">
        <v>3000</v>
      </c>
      <c r="CV22" s="3">
        <v>0</v>
      </c>
      <c r="CW22" s="3">
        <v>0</v>
      </c>
      <c r="CX22">
        <v>0</v>
      </c>
      <c r="CY22">
        <v>523.59900000000005</v>
      </c>
      <c r="CZ22">
        <v>0</v>
      </c>
      <c r="DA22">
        <v>0</v>
      </c>
      <c r="DB22">
        <v>0</v>
      </c>
      <c r="DC22">
        <v>6045.68</v>
      </c>
      <c r="DD22">
        <v>6045.68</v>
      </c>
      <c r="DE22" s="3">
        <v>-2.1285099999999999</v>
      </c>
      <c r="DF22" s="3">
        <v>-1.68163</v>
      </c>
      <c r="DG22">
        <v>7.92659E-2</v>
      </c>
      <c r="DH22">
        <v>314.15899999999999</v>
      </c>
      <c r="DI22">
        <v>6045.68</v>
      </c>
      <c r="DJ22">
        <v>6045.68</v>
      </c>
      <c r="DK22">
        <v>6045.68</v>
      </c>
      <c r="DL22" s="3">
        <v>-1.50178E-6</v>
      </c>
      <c r="DM22" s="3">
        <v>-1.8402799999999999E-5</v>
      </c>
      <c r="DN22">
        <v>0.67505000000000004</v>
      </c>
      <c r="DO22">
        <v>0</v>
      </c>
      <c r="DP22">
        <v>0</v>
      </c>
      <c r="DQ22">
        <v>29.5</v>
      </c>
      <c r="DR22">
        <v>29.5</v>
      </c>
      <c r="DS22" s="3">
        <v>29.75</v>
      </c>
      <c r="DT22" s="3">
        <v>5</v>
      </c>
      <c r="DU22" s="3">
        <v>3000</v>
      </c>
      <c r="DV22">
        <v>0</v>
      </c>
      <c r="DW22">
        <v>0</v>
      </c>
      <c r="DX22">
        <v>0</v>
      </c>
      <c r="DY22">
        <v>523.59900000000005</v>
      </c>
      <c r="DZ22">
        <v>0</v>
      </c>
      <c r="EA22">
        <v>0</v>
      </c>
      <c r="EB22">
        <v>0</v>
      </c>
      <c r="EC22" s="3">
        <v>6045.68</v>
      </c>
      <c r="ED22" s="3">
        <v>6045.68</v>
      </c>
      <c r="EE22">
        <v>-2.1285099999999999</v>
      </c>
      <c r="EF22">
        <v>-1.68163</v>
      </c>
      <c r="EG22">
        <v>7.92659E-2</v>
      </c>
      <c r="EH22">
        <v>314.15899999999999</v>
      </c>
      <c r="EI22">
        <v>6045.68</v>
      </c>
      <c r="EJ22">
        <v>6045.68</v>
      </c>
      <c r="EK22">
        <v>6045.68</v>
      </c>
      <c r="EL22" s="3">
        <v>-1.50178E-6</v>
      </c>
      <c r="EM22" s="3">
        <v>-1.8402799999999999E-5</v>
      </c>
      <c r="EN22">
        <v>0.67505000000000004</v>
      </c>
      <c r="EO22">
        <v>0</v>
      </c>
      <c r="EP22">
        <v>0</v>
      </c>
      <c r="EQ22">
        <v>29.5</v>
      </c>
      <c r="ER22">
        <v>29.5</v>
      </c>
      <c r="ES22">
        <v>29.75</v>
      </c>
      <c r="ET22">
        <v>5</v>
      </c>
      <c r="EU22">
        <v>3000</v>
      </c>
      <c r="EV22">
        <v>0</v>
      </c>
      <c r="EW22">
        <v>0</v>
      </c>
      <c r="EX22">
        <v>0</v>
      </c>
      <c r="EY22">
        <v>523.59900000000005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3">
        <v>6045.68</v>
      </c>
      <c r="D23" s="3">
        <v>6045.68</v>
      </c>
      <c r="E23" s="3">
        <v>-2.2279200000000001</v>
      </c>
      <c r="F23">
        <v>-1.75908</v>
      </c>
      <c r="G23">
        <v>8.3338599999999999E-2</v>
      </c>
      <c r="H23">
        <v>314.15899999999999</v>
      </c>
      <c r="I23">
        <v>6045.68</v>
      </c>
      <c r="J23">
        <v>6045.68</v>
      </c>
      <c r="K23">
        <v>6045.68</v>
      </c>
      <c r="L23" s="3">
        <v>8.2157899999999995E-7</v>
      </c>
      <c r="M23" s="3">
        <v>-1.6007799999999999E-5</v>
      </c>
      <c r="N23" s="3">
        <v>0.66483999999999999</v>
      </c>
      <c r="O23">
        <v>0</v>
      </c>
      <c r="P23">
        <v>0</v>
      </c>
      <c r="Q23">
        <v>29.5</v>
      </c>
      <c r="R23">
        <v>29.5</v>
      </c>
      <c r="S23">
        <v>29.75</v>
      </c>
      <c r="T23">
        <v>5</v>
      </c>
      <c r="U23">
        <v>3150</v>
      </c>
      <c r="V23">
        <v>0</v>
      </c>
      <c r="W23">
        <v>0</v>
      </c>
      <c r="X23">
        <v>0</v>
      </c>
      <c r="Y23">
        <v>523.59900000000005</v>
      </c>
      <c r="Z23">
        <v>0</v>
      </c>
      <c r="AA23" s="3">
        <v>0</v>
      </c>
      <c r="AB23" s="3">
        <v>0</v>
      </c>
      <c r="AC23" s="3">
        <v>6045.68</v>
      </c>
      <c r="AD23">
        <v>6045.68</v>
      </c>
      <c r="AE23">
        <v>-2.2279200000000001</v>
      </c>
      <c r="AF23">
        <v>-1.75908</v>
      </c>
      <c r="AG23">
        <v>8.3338599999999999E-2</v>
      </c>
      <c r="AH23">
        <v>314.15899999999999</v>
      </c>
      <c r="AI23">
        <v>6045.68</v>
      </c>
      <c r="AJ23">
        <v>6045.68</v>
      </c>
      <c r="AK23" s="3">
        <v>6045.68</v>
      </c>
      <c r="AL23" s="3">
        <v>8.2157899999999995E-7</v>
      </c>
      <c r="AM23" s="3">
        <v>-1.6007799999999999E-5</v>
      </c>
      <c r="AN23">
        <v>0.66483999999999999</v>
      </c>
      <c r="AO23">
        <v>0</v>
      </c>
      <c r="AP23">
        <v>0</v>
      </c>
      <c r="AQ23">
        <v>29.5</v>
      </c>
      <c r="AR23">
        <v>29.5</v>
      </c>
      <c r="AS23">
        <v>29.75</v>
      </c>
      <c r="AT23">
        <v>5</v>
      </c>
      <c r="AU23">
        <v>3150</v>
      </c>
      <c r="AV23">
        <v>0</v>
      </c>
      <c r="AW23">
        <v>0</v>
      </c>
      <c r="AX23">
        <v>0</v>
      </c>
      <c r="AY23" s="3">
        <v>523.59900000000005</v>
      </c>
      <c r="AZ23" s="3">
        <v>0</v>
      </c>
      <c r="BA23" s="3">
        <v>0</v>
      </c>
      <c r="BB23">
        <v>0</v>
      </c>
      <c r="BC23">
        <v>6045.68</v>
      </c>
      <c r="BD23">
        <v>6045.68</v>
      </c>
      <c r="BE23">
        <v>-2.2279200000000001</v>
      </c>
      <c r="BF23">
        <v>-1.75908</v>
      </c>
      <c r="BG23">
        <v>8.3338599999999999E-2</v>
      </c>
      <c r="BH23">
        <v>314.15899999999999</v>
      </c>
      <c r="BI23" s="3">
        <v>6045.68</v>
      </c>
      <c r="BJ23" s="3">
        <v>6045.68</v>
      </c>
      <c r="BK23">
        <v>6045.68</v>
      </c>
      <c r="BL23" s="3">
        <v>8.2157899999999995E-7</v>
      </c>
      <c r="BM23" s="3">
        <v>-1.6007799999999999E-5</v>
      </c>
      <c r="BN23">
        <v>0.66483999999999999</v>
      </c>
      <c r="BO23">
        <v>0</v>
      </c>
      <c r="BP23">
        <v>0</v>
      </c>
      <c r="BQ23">
        <v>29.5</v>
      </c>
      <c r="BR23">
        <v>29.5</v>
      </c>
      <c r="BS23">
        <v>29.75</v>
      </c>
      <c r="BT23">
        <v>5</v>
      </c>
      <c r="BU23">
        <v>3150</v>
      </c>
      <c r="BV23">
        <v>0</v>
      </c>
      <c r="BW23" s="3">
        <v>0</v>
      </c>
      <c r="BX23" s="3">
        <v>0</v>
      </c>
      <c r="BY23" s="3">
        <v>523.59900000000005</v>
      </c>
      <c r="BZ23">
        <v>0</v>
      </c>
      <c r="CA23">
        <v>0</v>
      </c>
      <c r="CB23">
        <v>0</v>
      </c>
      <c r="CC23">
        <v>6045.68</v>
      </c>
      <c r="CD23">
        <v>6045.68</v>
      </c>
      <c r="CE23">
        <v>-2.2279200000000001</v>
      </c>
      <c r="CF23">
        <v>-1.75908</v>
      </c>
      <c r="CG23" s="3">
        <v>8.3338599999999999E-2</v>
      </c>
      <c r="CH23" s="3">
        <v>314.15899999999999</v>
      </c>
      <c r="CI23">
        <v>6045.68</v>
      </c>
      <c r="CJ23">
        <v>6045.68</v>
      </c>
      <c r="CK23">
        <v>6045.68</v>
      </c>
      <c r="CL23" s="3">
        <v>8.2157899999999995E-7</v>
      </c>
      <c r="CM23" s="3">
        <v>-1.6007799999999999E-5</v>
      </c>
      <c r="CN23">
        <v>0.66483999999999999</v>
      </c>
      <c r="CO23">
        <v>0</v>
      </c>
      <c r="CP23">
        <v>0</v>
      </c>
      <c r="CQ23">
        <v>29.5</v>
      </c>
      <c r="CR23">
        <v>29.5</v>
      </c>
      <c r="CS23">
        <v>29.75</v>
      </c>
      <c r="CT23">
        <v>5</v>
      </c>
      <c r="CU23" s="3">
        <v>3150</v>
      </c>
      <c r="CV23" s="3">
        <v>0</v>
      </c>
      <c r="CW23" s="3">
        <v>0</v>
      </c>
      <c r="CX23">
        <v>0</v>
      </c>
      <c r="CY23">
        <v>523.59900000000005</v>
      </c>
      <c r="CZ23">
        <v>0</v>
      </c>
      <c r="DA23">
        <v>0</v>
      </c>
      <c r="DB23">
        <v>0</v>
      </c>
      <c r="DC23">
        <v>6045.68</v>
      </c>
      <c r="DD23">
        <v>6045.68</v>
      </c>
      <c r="DE23" s="3">
        <v>-2.2279200000000001</v>
      </c>
      <c r="DF23" s="3">
        <v>-1.75908</v>
      </c>
      <c r="DG23">
        <v>8.3338599999999999E-2</v>
      </c>
      <c r="DH23">
        <v>314.15899999999999</v>
      </c>
      <c r="DI23">
        <v>6045.68</v>
      </c>
      <c r="DJ23">
        <v>6045.68</v>
      </c>
      <c r="DK23">
        <v>6045.68</v>
      </c>
      <c r="DL23" s="3">
        <v>8.2157899999999995E-7</v>
      </c>
      <c r="DM23" s="3">
        <v>-1.6007799999999999E-5</v>
      </c>
      <c r="DN23">
        <v>0.66483999999999999</v>
      </c>
      <c r="DO23">
        <v>0</v>
      </c>
      <c r="DP23">
        <v>0</v>
      </c>
      <c r="DQ23">
        <v>29.5</v>
      </c>
      <c r="DR23">
        <v>29.5</v>
      </c>
      <c r="DS23" s="3">
        <v>29.75</v>
      </c>
      <c r="DT23" s="3">
        <v>5</v>
      </c>
      <c r="DU23" s="3">
        <v>3150</v>
      </c>
      <c r="DV23">
        <v>0</v>
      </c>
      <c r="DW23">
        <v>0</v>
      </c>
      <c r="DX23">
        <v>0</v>
      </c>
      <c r="DY23">
        <v>523.59900000000005</v>
      </c>
      <c r="DZ23">
        <v>0</v>
      </c>
      <c r="EA23">
        <v>0</v>
      </c>
      <c r="EB23">
        <v>0</v>
      </c>
      <c r="EC23" s="3">
        <v>6045.68</v>
      </c>
      <c r="ED23" s="3">
        <v>6045.68</v>
      </c>
      <c r="EE23">
        <v>-2.2279200000000001</v>
      </c>
      <c r="EF23">
        <v>-1.75908</v>
      </c>
      <c r="EG23">
        <v>8.3338599999999999E-2</v>
      </c>
      <c r="EH23">
        <v>314.15899999999999</v>
      </c>
      <c r="EI23">
        <v>6045.68</v>
      </c>
      <c r="EJ23">
        <v>6045.68</v>
      </c>
      <c r="EK23">
        <v>6045.68</v>
      </c>
      <c r="EL23" s="3">
        <v>8.2157899999999995E-7</v>
      </c>
      <c r="EM23" s="3">
        <v>-1.6007799999999999E-5</v>
      </c>
      <c r="EN23">
        <v>0.66483999999999999</v>
      </c>
      <c r="EO23">
        <v>0</v>
      </c>
      <c r="EP23">
        <v>0</v>
      </c>
      <c r="EQ23">
        <v>29.5</v>
      </c>
      <c r="ER23">
        <v>29.5</v>
      </c>
      <c r="ES23">
        <v>29.75</v>
      </c>
      <c r="ET23">
        <v>5</v>
      </c>
      <c r="EU23">
        <v>3150</v>
      </c>
      <c r="EV23">
        <v>0</v>
      </c>
      <c r="EW23">
        <v>0</v>
      </c>
      <c r="EX23">
        <v>0</v>
      </c>
      <c r="EY23">
        <v>523.59900000000005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3">
        <v>6045.68</v>
      </c>
      <c r="D24" s="3">
        <v>6045.68</v>
      </c>
      <c r="E24" s="3">
        <v>-2.3279899999999998</v>
      </c>
      <c r="F24">
        <v>-1.83725</v>
      </c>
      <c r="G24">
        <v>8.7391300000000005E-2</v>
      </c>
      <c r="H24">
        <v>314.15899999999999</v>
      </c>
      <c r="I24">
        <v>6045.68</v>
      </c>
      <c r="J24">
        <v>6045.68</v>
      </c>
      <c r="K24">
        <v>6045.68</v>
      </c>
      <c r="L24" s="3">
        <v>1.3805E-6</v>
      </c>
      <c r="M24" s="3">
        <v>-1.7713599999999999E-5</v>
      </c>
      <c r="N24" s="3">
        <v>0.65318299999999996</v>
      </c>
      <c r="O24">
        <v>0</v>
      </c>
      <c r="P24">
        <v>0</v>
      </c>
      <c r="Q24">
        <v>29.5</v>
      </c>
      <c r="R24">
        <v>29.5</v>
      </c>
      <c r="S24">
        <v>29.75</v>
      </c>
      <c r="T24">
        <v>5</v>
      </c>
      <c r="U24">
        <v>3300</v>
      </c>
      <c r="V24">
        <v>0</v>
      </c>
      <c r="W24">
        <v>0</v>
      </c>
      <c r="X24">
        <v>0</v>
      </c>
      <c r="Y24">
        <v>523.59900000000005</v>
      </c>
      <c r="Z24">
        <v>0</v>
      </c>
      <c r="AA24" s="3">
        <v>0</v>
      </c>
      <c r="AB24" s="3">
        <v>0</v>
      </c>
      <c r="AC24" s="3">
        <v>6045.68</v>
      </c>
      <c r="AD24">
        <v>6045.68</v>
      </c>
      <c r="AE24">
        <v>-2.3279899999999998</v>
      </c>
      <c r="AF24">
        <v>-1.83725</v>
      </c>
      <c r="AG24">
        <v>8.7391300000000005E-2</v>
      </c>
      <c r="AH24">
        <v>314.15899999999999</v>
      </c>
      <c r="AI24">
        <v>6045.68</v>
      </c>
      <c r="AJ24">
        <v>6045.68</v>
      </c>
      <c r="AK24" s="3">
        <v>6045.68</v>
      </c>
      <c r="AL24" s="3">
        <v>1.3805E-6</v>
      </c>
      <c r="AM24" s="3">
        <v>-1.7713599999999999E-5</v>
      </c>
      <c r="AN24">
        <v>0.65318299999999996</v>
      </c>
      <c r="AO24">
        <v>0</v>
      </c>
      <c r="AP24">
        <v>0</v>
      </c>
      <c r="AQ24">
        <v>29.5</v>
      </c>
      <c r="AR24">
        <v>29.5</v>
      </c>
      <c r="AS24">
        <v>29.75</v>
      </c>
      <c r="AT24">
        <v>5</v>
      </c>
      <c r="AU24">
        <v>3300</v>
      </c>
      <c r="AV24">
        <v>0</v>
      </c>
      <c r="AW24">
        <v>0</v>
      </c>
      <c r="AX24">
        <v>0</v>
      </c>
      <c r="AY24" s="3">
        <v>523.59900000000005</v>
      </c>
      <c r="AZ24" s="3">
        <v>0</v>
      </c>
      <c r="BA24" s="3">
        <v>0</v>
      </c>
      <c r="BB24">
        <v>0</v>
      </c>
      <c r="BC24">
        <v>6045.68</v>
      </c>
      <c r="BD24">
        <v>6045.68</v>
      </c>
      <c r="BE24">
        <v>-2.3279899999999998</v>
      </c>
      <c r="BF24">
        <v>-1.83725</v>
      </c>
      <c r="BG24">
        <v>8.7391300000000005E-2</v>
      </c>
      <c r="BH24">
        <v>314.15899999999999</v>
      </c>
      <c r="BI24" s="3">
        <v>6045.68</v>
      </c>
      <c r="BJ24" s="3">
        <v>6045.68</v>
      </c>
      <c r="BK24">
        <v>6045.68</v>
      </c>
      <c r="BL24" s="3">
        <v>1.3805E-6</v>
      </c>
      <c r="BM24" s="3">
        <v>-1.7713599999999999E-5</v>
      </c>
      <c r="BN24">
        <v>0.65318299999999996</v>
      </c>
      <c r="BO24">
        <v>0</v>
      </c>
      <c r="BP24">
        <v>0</v>
      </c>
      <c r="BQ24">
        <v>29.5</v>
      </c>
      <c r="BR24">
        <v>29.5</v>
      </c>
      <c r="BS24">
        <v>29.75</v>
      </c>
      <c r="BT24">
        <v>5</v>
      </c>
      <c r="BU24">
        <v>3300</v>
      </c>
      <c r="BV24">
        <v>0</v>
      </c>
      <c r="BW24" s="3">
        <v>0</v>
      </c>
      <c r="BX24" s="3">
        <v>0</v>
      </c>
      <c r="BY24" s="3">
        <v>523.59900000000005</v>
      </c>
      <c r="BZ24">
        <v>0</v>
      </c>
      <c r="CA24">
        <v>0</v>
      </c>
      <c r="CB24">
        <v>0</v>
      </c>
      <c r="CC24">
        <v>6045.68</v>
      </c>
      <c r="CD24">
        <v>6045.68</v>
      </c>
      <c r="CE24">
        <v>-2.3279899999999998</v>
      </c>
      <c r="CF24">
        <v>-1.83725</v>
      </c>
      <c r="CG24" s="3">
        <v>8.7391300000000005E-2</v>
      </c>
      <c r="CH24" s="3">
        <v>314.15899999999999</v>
      </c>
      <c r="CI24">
        <v>6045.68</v>
      </c>
      <c r="CJ24">
        <v>6045.68</v>
      </c>
      <c r="CK24">
        <v>6045.68</v>
      </c>
      <c r="CL24" s="3">
        <v>1.3805E-6</v>
      </c>
      <c r="CM24" s="3">
        <v>-1.7713599999999999E-5</v>
      </c>
      <c r="CN24">
        <v>0.65318299999999996</v>
      </c>
      <c r="CO24">
        <v>0</v>
      </c>
      <c r="CP24">
        <v>0</v>
      </c>
      <c r="CQ24">
        <v>29.5</v>
      </c>
      <c r="CR24">
        <v>29.5</v>
      </c>
      <c r="CS24">
        <v>29.75</v>
      </c>
      <c r="CT24">
        <v>5</v>
      </c>
      <c r="CU24" s="3">
        <v>3300</v>
      </c>
      <c r="CV24" s="3">
        <v>0</v>
      </c>
      <c r="CW24" s="3">
        <v>0</v>
      </c>
      <c r="CX24">
        <v>0</v>
      </c>
      <c r="CY24">
        <v>523.59900000000005</v>
      </c>
      <c r="CZ24">
        <v>0</v>
      </c>
      <c r="DA24">
        <v>0</v>
      </c>
      <c r="DB24">
        <v>0</v>
      </c>
      <c r="DC24">
        <v>6045.68</v>
      </c>
      <c r="DD24">
        <v>6045.68</v>
      </c>
      <c r="DE24" s="3">
        <v>-2.3279899999999998</v>
      </c>
      <c r="DF24" s="3">
        <v>-1.83725</v>
      </c>
      <c r="DG24">
        <v>8.7391300000000005E-2</v>
      </c>
      <c r="DH24">
        <v>314.15899999999999</v>
      </c>
      <c r="DI24">
        <v>6045.68</v>
      </c>
      <c r="DJ24">
        <v>6045.68</v>
      </c>
      <c r="DK24">
        <v>6045.68</v>
      </c>
      <c r="DL24" s="3">
        <v>1.3805E-6</v>
      </c>
      <c r="DM24" s="3">
        <v>-1.7713599999999999E-5</v>
      </c>
      <c r="DN24">
        <v>0.65318299999999996</v>
      </c>
      <c r="DO24">
        <v>0</v>
      </c>
      <c r="DP24">
        <v>0</v>
      </c>
      <c r="DQ24">
        <v>29.5</v>
      </c>
      <c r="DR24">
        <v>29.5</v>
      </c>
      <c r="DS24" s="3">
        <v>29.75</v>
      </c>
      <c r="DT24" s="3">
        <v>5</v>
      </c>
      <c r="DU24" s="3">
        <v>3300</v>
      </c>
      <c r="DV24">
        <v>0</v>
      </c>
      <c r="DW24">
        <v>0</v>
      </c>
      <c r="DX24">
        <v>0</v>
      </c>
      <c r="DY24">
        <v>523.59900000000005</v>
      </c>
      <c r="DZ24">
        <v>0</v>
      </c>
      <c r="EA24">
        <v>0</v>
      </c>
      <c r="EB24">
        <v>0</v>
      </c>
      <c r="EC24" s="3">
        <v>6045.68</v>
      </c>
      <c r="ED24" s="3">
        <v>6045.68</v>
      </c>
      <c r="EE24">
        <v>-2.3279899999999998</v>
      </c>
      <c r="EF24">
        <v>-1.83725</v>
      </c>
      <c r="EG24">
        <v>8.7391300000000005E-2</v>
      </c>
      <c r="EH24">
        <v>314.15899999999999</v>
      </c>
      <c r="EI24">
        <v>6045.68</v>
      </c>
      <c r="EJ24">
        <v>6045.68</v>
      </c>
      <c r="EK24">
        <v>6045.68</v>
      </c>
      <c r="EL24" s="3">
        <v>1.3805E-6</v>
      </c>
      <c r="EM24" s="3">
        <v>-1.7713599999999999E-5</v>
      </c>
      <c r="EN24">
        <v>0.65318299999999996</v>
      </c>
      <c r="EO24">
        <v>0</v>
      </c>
      <c r="EP24">
        <v>0</v>
      </c>
      <c r="EQ24">
        <v>29.5</v>
      </c>
      <c r="ER24">
        <v>29.5</v>
      </c>
      <c r="ES24">
        <v>29.75</v>
      </c>
      <c r="ET24">
        <v>5</v>
      </c>
      <c r="EU24">
        <v>3300</v>
      </c>
      <c r="EV24">
        <v>0</v>
      </c>
      <c r="EW24">
        <v>0</v>
      </c>
      <c r="EX24">
        <v>0</v>
      </c>
      <c r="EY24">
        <v>523.59900000000005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3">
        <v>6045.68</v>
      </c>
      <c r="D25" s="3">
        <v>6045.68</v>
      </c>
      <c r="E25" s="3">
        <v>-2.4281100000000002</v>
      </c>
      <c r="F25">
        <v>-1.9154800000000001</v>
      </c>
      <c r="G25">
        <v>9.1407100000000005E-2</v>
      </c>
      <c r="H25">
        <v>314.15899999999999</v>
      </c>
      <c r="I25">
        <v>6045.68</v>
      </c>
      <c r="J25">
        <v>6045.68</v>
      </c>
      <c r="K25">
        <v>6045.68</v>
      </c>
      <c r="L25" s="3">
        <v>-8.7405599999999998E-7</v>
      </c>
      <c r="M25" s="3">
        <v>-1.50725E-5</v>
      </c>
      <c r="N25" s="3">
        <v>0.66685899999999998</v>
      </c>
      <c r="O25">
        <v>0</v>
      </c>
      <c r="P25">
        <v>0</v>
      </c>
      <c r="Q25">
        <v>29.5</v>
      </c>
      <c r="R25">
        <v>29.5</v>
      </c>
      <c r="S25">
        <v>29.75</v>
      </c>
      <c r="T25">
        <v>5</v>
      </c>
      <c r="U25">
        <v>3450</v>
      </c>
      <c r="V25">
        <v>0</v>
      </c>
      <c r="W25">
        <v>0</v>
      </c>
      <c r="X25">
        <v>0</v>
      </c>
      <c r="Y25">
        <v>523.59900000000005</v>
      </c>
      <c r="Z25">
        <v>0</v>
      </c>
      <c r="AA25" s="3">
        <v>0</v>
      </c>
      <c r="AB25" s="3">
        <v>0</v>
      </c>
      <c r="AC25" s="3">
        <v>6045.68</v>
      </c>
      <c r="AD25">
        <v>6045.68</v>
      </c>
      <c r="AE25">
        <v>-2.4281100000000002</v>
      </c>
      <c r="AF25">
        <v>-1.9154800000000001</v>
      </c>
      <c r="AG25">
        <v>9.1407100000000005E-2</v>
      </c>
      <c r="AH25">
        <v>314.15899999999999</v>
      </c>
      <c r="AI25">
        <v>6045.68</v>
      </c>
      <c r="AJ25">
        <v>6045.68</v>
      </c>
      <c r="AK25" s="3">
        <v>6045.68</v>
      </c>
      <c r="AL25" s="3">
        <v>-8.7405599999999998E-7</v>
      </c>
      <c r="AM25" s="3">
        <v>-1.50725E-5</v>
      </c>
      <c r="AN25">
        <v>0.66685899999999998</v>
      </c>
      <c r="AO25">
        <v>0</v>
      </c>
      <c r="AP25">
        <v>0</v>
      </c>
      <c r="AQ25">
        <v>29.5</v>
      </c>
      <c r="AR25">
        <v>29.5</v>
      </c>
      <c r="AS25">
        <v>29.75</v>
      </c>
      <c r="AT25">
        <v>5</v>
      </c>
      <c r="AU25">
        <v>3450</v>
      </c>
      <c r="AV25">
        <v>0</v>
      </c>
      <c r="AW25">
        <v>0</v>
      </c>
      <c r="AX25">
        <v>0</v>
      </c>
      <c r="AY25" s="3">
        <v>523.59900000000005</v>
      </c>
      <c r="AZ25" s="3">
        <v>0</v>
      </c>
      <c r="BA25" s="3">
        <v>0</v>
      </c>
      <c r="BB25">
        <v>0</v>
      </c>
      <c r="BC25">
        <v>6045.68</v>
      </c>
      <c r="BD25">
        <v>6045.68</v>
      </c>
      <c r="BE25">
        <v>-2.4281100000000002</v>
      </c>
      <c r="BF25">
        <v>-1.9154800000000001</v>
      </c>
      <c r="BG25">
        <v>9.1407100000000005E-2</v>
      </c>
      <c r="BH25">
        <v>314.15899999999999</v>
      </c>
      <c r="BI25" s="3">
        <v>6045.68</v>
      </c>
      <c r="BJ25" s="3">
        <v>6045.68</v>
      </c>
      <c r="BK25">
        <v>6045.68</v>
      </c>
      <c r="BL25" s="3">
        <v>-8.7405599999999998E-7</v>
      </c>
      <c r="BM25" s="3">
        <v>-1.50725E-5</v>
      </c>
      <c r="BN25">
        <v>0.66685899999999998</v>
      </c>
      <c r="BO25">
        <v>0</v>
      </c>
      <c r="BP25">
        <v>0</v>
      </c>
      <c r="BQ25">
        <v>29.5</v>
      </c>
      <c r="BR25">
        <v>29.5</v>
      </c>
      <c r="BS25">
        <v>29.75</v>
      </c>
      <c r="BT25">
        <v>5</v>
      </c>
      <c r="BU25">
        <v>3450</v>
      </c>
      <c r="BV25">
        <v>0</v>
      </c>
      <c r="BW25" s="3">
        <v>0</v>
      </c>
      <c r="BX25" s="3">
        <v>0</v>
      </c>
      <c r="BY25" s="3">
        <v>523.59900000000005</v>
      </c>
      <c r="BZ25">
        <v>0</v>
      </c>
      <c r="CA25">
        <v>0</v>
      </c>
      <c r="CB25">
        <v>0</v>
      </c>
      <c r="CC25">
        <v>6045.68</v>
      </c>
      <c r="CD25">
        <v>6045.68</v>
      </c>
      <c r="CE25">
        <v>-2.4281100000000002</v>
      </c>
      <c r="CF25">
        <v>-1.9154800000000001</v>
      </c>
      <c r="CG25" s="3">
        <v>9.1407100000000005E-2</v>
      </c>
      <c r="CH25" s="3">
        <v>314.15899999999999</v>
      </c>
      <c r="CI25">
        <v>6045.68</v>
      </c>
      <c r="CJ25">
        <v>6045.68</v>
      </c>
      <c r="CK25">
        <v>6045.68</v>
      </c>
      <c r="CL25" s="3">
        <v>-8.7405599999999998E-7</v>
      </c>
      <c r="CM25" s="3">
        <v>-1.50725E-5</v>
      </c>
      <c r="CN25">
        <v>0.66685899999999998</v>
      </c>
      <c r="CO25">
        <v>0</v>
      </c>
      <c r="CP25">
        <v>0</v>
      </c>
      <c r="CQ25">
        <v>29.5</v>
      </c>
      <c r="CR25">
        <v>29.5</v>
      </c>
      <c r="CS25">
        <v>29.75</v>
      </c>
      <c r="CT25">
        <v>5</v>
      </c>
      <c r="CU25" s="3">
        <v>3450</v>
      </c>
      <c r="CV25" s="3">
        <v>0</v>
      </c>
      <c r="CW25" s="3">
        <v>0</v>
      </c>
      <c r="CX25">
        <v>0</v>
      </c>
      <c r="CY25">
        <v>523.59900000000005</v>
      </c>
      <c r="CZ25">
        <v>0</v>
      </c>
      <c r="DA25">
        <v>0</v>
      </c>
      <c r="DB25">
        <v>0</v>
      </c>
      <c r="DC25">
        <v>6045.68</v>
      </c>
      <c r="DD25">
        <v>6045.68</v>
      </c>
      <c r="DE25" s="3">
        <v>-2.4281100000000002</v>
      </c>
      <c r="DF25" s="3">
        <v>-1.9154800000000001</v>
      </c>
      <c r="DG25">
        <v>9.1407100000000005E-2</v>
      </c>
      <c r="DH25">
        <v>314.15899999999999</v>
      </c>
      <c r="DI25">
        <v>6045.68</v>
      </c>
      <c r="DJ25">
        <v>6045.68</v>
      </c>
      <c r="DK25">
        <v>6045.68</v>
      </c>
      <c r="DL25" s="3">
        <v>-8.7405599999999998E-7</v>
      </c>
      <c r="DM25" s="3">
        <v>-1.50725E-5</v>
      </c>
      <c r="DN25">
        <v>0.66685899999999998</v>
      </c>
      <c r="DO25">
        <v>0</v>
      </c>
      <c r="DP25">
        <v>0</v>
      </c>
      <c r="DQ25">
        <v>29.5</v>
      </c>
      <c r="DR25">
        <v>29.5</v>
      </c>
      <c r="DS25" s="3">
        <v>29.75</v>
      </c>
      <c r="DT25" s="3">
        <v>5</v>
      </c>
      <c r="DU25" s="3">
        <v>3450</v>
      </c>
      <c r="DV25">
        <v>0</v>
      </c>
      <c r="DW25">
        <v>0</v>
      </c>
      <c r="DX25">
        <v>0</v>
      </c>
      <c r="DY25">
        <v>523.59900000000005</v>
      </c>
      <c r="DZ25">
        <v>0</v>
      </c>
      <c r="EA25">
        <v>0</v>
      </c>
      <c r="EB25">
        <v>0</v>
      </c>
      <c r="EC25" s="3">
        <v>6045.68</v>
      </c>
      <c r="ED25" s="3">
        <v>6045.68</v>
      </c>
      <c r="EE25">
        <v>-2.4281100000000002</v>
      </c>
      <c r="EF25">
        <v>-1.9154800000000001</v>
      </c>
      <c r="EG25">
        <v>9.1407100000000005E-2</v>
      </c>
      <c r="EH25">
        <v>314.15899999999999</v>
      </c>
      <c r="EI25">
        <v>6045.68</v>
      </c>
      <c r="EJ25">
        <v>6045.68</v>
      </c>
      <c r="EK25">
        <v>6045.68</v>
      </c>
      <c r="EL25" s="3">
        <v>-8.7405599999999998E-7</v>
      </c>
      <c r="EM25" s="3">
        <v>-1.50725E-5</v>
      </c>
      <c r="EN25">
        <v>0.66685899999999998</v>
      </c>
      <c r="EO25">
        <v>0</v>
      </c>
      <c r="EP25">
        <v>0</v>
      </c>
      <c r="EQ25">
        <v>29.5</v>
      </c>
      <c r="ER25">
        <v>29.5</v>
      </c>
      <c r="ES25">
        <v>29.75</v>
      </c>
      <c r="ET25">
        <v>5</v>
      </c>
      <c r="EU25">
        <v>3450</v>
      </c>
      <c r="EV25">
        <v>0</v>
      </c>
      <c r="EW25">
        <v>0</v>
      </c>
      <c r="EX25">
        <v>0</v>
      </c>
      <c r="EY25">
        <v>523.59900000000005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3">
        <v>6045.68</v>
      </c>
      <c r="D26" s="3">
        <v>6045.68</v>
      </c>
      <c r="E26" s="3">
        <v>-2.52752</v>
      </c>
      <c r="F26">
        <v>-1.99299</v>
      </c>
      <c r="G26">
        <v>9.5451400000000006E-2</v>
      </c>
      <c r="H26">
        <v>314.15899999999999</v>
      </c>
      <c r="I26">
        <v>6045.68</v>
      </c>
      <c r="J26">
        <v>6045.68</v>
      </c>
      <c r="K26">
        <v>6045.68</v>
      </c>
      <c r="L26" s="3">
        <v>1.9641099999999998E-6</v>
      </c>
      <c r="M26" s="3">
        <v>-2.0818E-5</v>
      </c>
      <c r="N26" s="3">
        <v>0.67305899999999996</v>
      </c>
      <c r="O26">
        <v>0</v>
      </c>
      <c r="P26">
        <v>0</v>
      </c>
      <c r="Q26">
        <v>29.5</v>
      </c>
      <c r="R26">
        <v>29.5</v>
      </c>
      <c r="S26">
        <v>29.75</v>
      </c>
      <c r="T26">
        <v>5</v>
      </c>
      <c r="U26">
        <v>3600</v>
      </c>
      <c r="V26">
        <v>0</v>
      </c>
      <c r="W26">
        <v>0</v>
      </c>
      <c r="X26">
        <v>0</v>
      </c>
      <c r="Y26">
        <v>523.59900000000005</v>
      </c>
      <c r="Z26">
        <v>0</v>
      </c>
      <c r="AA26" s="3">
        <v>0</v>
      </c>
      <c r="AB26" s="3">
        <v>0</v>
      </c>
      <c r="AC26" s="3">
        <v>6045.68</v>
      </c>
      <c r="AD26">
        <v>6045.68</v>
      </c>
      <c r="AE26">
        <v>-2.52752</v>
      </c>
      <c r="AF26">
        <v>-1.99299</v>
      </c>
      <c r="AG26">
        <v>9.5451400000000006E-2</v>
      </c>
      <c r="AH26">
        <v>314.15899999999999</v>
      </c>
      <c r="AI26">
        <v>6045.68</v>
      </c>
      <c r="AJ26">
        <v>6045.68</v>
      </c>
      <c r="AK26" s="3">
        <v>6045.68</v>
      </c>
      <c r="AL26" s="3">
        <v>1.9641099999999998E-6</v>
      </c>
      <c r="AM26" s="3">
        <v>-2.0818E-5</v>
      </c>
      <c r="AN26">
        <v>0.67305899999999996</v>
      </c>
      <c r="AO26">
        <v>0</v>
      </c>
      <c r="AP26">
        <v>0</v>
      </c>
      <c r="AQ26">
        <v>29.5</v>
      </c>
      <c r="AR26">
        <v>29.5</v>
      </c>
      <c r="AS26">
        <v>29.75</v>
      </c>
      <c r="AT26">
        <v>5</v>
      </c>
      <c r="AU26">
        <v>3600</v>
      </c>
      <c r="AV26">
        <v>0</v>
      </c>
      <c r="AW26">
        <v>0</v>
      </c>
      <c r="AX26">
        <v>0</v>
      </c>
      <c r="AY26" s="3">
        <v>523.59900000000005</v>
      </c>
      <c r="AZ26" s="3">
        <v>0</v>
      </c>
      <c r="BA26" s="3">
        <v>0</v>
      </c>
      <c r="BB26">
        <v>0</v>
      </c>
      <c r="BC26">
        <v>6045.68</v>
      </c>
      <c r="BD26">
        <v>6045.68</v>
      </c>
      <c r="BE26">
        <v>-2.52752</v>
      </c>
      <c r="BF26">
        <v>-1.99299</v>
      </c>
      <c r="BG26">
        <v>9.5451400000000006E-2</v>
      </c>
      <c r="BH26">
        <v>314.15899999999999</v>
      </c>
      <c r="BI26" s="3">
        <v>6045.68</v>
      </c>
      <c r="BJ26" s="3">
        <v>6045.68</v>
      </c>
      <c r="BK26">
        <v>6045.68</v>
      </c>
      <c r="BL26" s="3">
        <v>1.9641099999999998E-6</v>
      </c>
      <c r="BM26" s="3">
        <v>-2.0818E-5</v>
      </c>
      <c r="BN26">
        <v>0.67305899999999996</v>
      </c>
      <c r="BO26">
        <v>0</v>
      </c>
      <c r="BP26">
        <v>0</v>
      </c>
      <c r="BQ26">
        <v>29.5</v>
      </c>
      <c r="BR26">
        <v>29.5</v>
      </c>
      <c r="BS26">
        <v>29.75</v>
      </c>
      <c r="BT26">
        <v>5</v>
      </c>
      <c r="BU26">
        <v>3600</v>
      </c>
      <c r="BV26">
        <v>0</v>
      </c>
      <c r="BW26" s="3">
        <v>0</v>
      </c>
      <c r="BX26" s="3">
        <v>0</v>
      </c>
      <c r="BY26" s="3">
        <v>523.59900000000005</v>
      </c>
      <c r="BZ26">
        <v>0</v>
      </c>
      <c r="CA26">
        <v>0</v>
      </c>
      <c r="CB26">
        <v>0</v>
      </c>
      <c r="CC26">
        <v>6045.68</v>
      </c>
      <c r="CD26">
        <v>6045.68</v>
      </c>
      <c r="CE26">
        <v>-2.52752</v>
      </c>
      <c r="CF26">
        <v>-1.99299</v>
      </c>
      <c r="CG26" s="3">
        <v>9.5451400000000006E-2</v>
      </c>
      <c r="CH26" s="3">
        <v>314.15899999999999</v>
      </c>
      <c r="CI26">
        <v>6045.68</v>
      </c>
      <c r="CJ26">
        <v>6045.68</v>
      </c>
      <c r="CK26">
        <v>6045.68</v>
      </c>
      <c r="CL26" s="3">
        <v>1.9641099999999998E-6</v>
      </c>
      <c r="CM26" s="3">
        <v>-2.0818E-5</v>
      </c>
      <c r="CN26">
        <v>0.67305899999999996</v>
      </c>
      <c r="CO26">
        <v>0</v>
      </c>
      <c r="CP26">
        <v>0</v>
      </c>
      <c r="CQ26">
        <v>29.5</v>
      </c>
      <c r="CR26">
        <v>29.5</v>
      </c>
      <c r="CS26">
        <v>29.75</v>
      </c>
      <c r="CT26">
        <v>5</v>
      </c>
      <c r="CU26" s="3">
        <v>3600</v>
      </c>
      <c r="CV26" s="3">
        <v>0</v>
      </c>
      <c r="CW26" s="3">
        <v>0</v>
      </c>
      <c r="CX26">
        <v>0</v>
      </c>
      <c r="CY26">
        <v>523.59900000000005</v>
      </c>
      <c r="CZ26">
        <v>0</v>
      </c>
      <c r="DA26">
        <v>0</v>
      </c>
      <c r="DB26">
        <v>0</v>
      </c>
      <c r="DC26">
        <v>6045.68</v>
      </c>
      <c r="DD26">
        <v>6045.68</v>
      </c>
      <c r="DE26" s="3">
        <v>-2.52752</v>
      </c>
      <c r="DF26" s="3">
        <v>-1.99299</v>
      </c>
      <c r="DG26">
        <v>9.5451400000000006E-2</v>
      </c>
      <c r="DH26">
        <v>314.15899999999999</v>
      </c>
      <c r="DI26">
        <v>6045.68</v>
      </c>
      <c r="DJ26">
        <v>6045.68</v>
      </c>
      <c r="DK26">
        <v>6045.68</v>
      </c>
      <c r="DL26" s="3">
        <v>1.9641099999999998E-6</v>
      </c>
      <c r="DM26" s="3">
        <v>-2.0818E-5</v>
      </c>
      <c r="DN26">
        <v>0.67305899999999996</v>
      </c>
      <c r="DO26">
        <v>0</v>
      </c>
      <c r="DP26">
        <v>0</v>
      </c>
      <c r="DQ26">
        <v>29.5</v>
      </c>
      <c r="DR26">
        <v>29.5</v>
      </c>
      <c r="DS26" s="3">
        <v>29.75</v>
      </c>
      <c r="DT26" s="3">
        <v>5</v>
      </c>
      <c r="DU26" s="3">
        <v>3600</v>
      </c>
      <c r="DV26">
        <v>0</v>
      </c>
      <c r="DW26">
        <v>0</v>
      </c>
      <c r="DX26">
        <v>0</v>
      </c>
      <c r="DY26">
        <v>523.59900000000005</v>
      </c>
      <c r="DZ26">
        <v>0</v>
      </c>
      <c r="EA26">
        <v>0</v>
      </c>
      <c r="EB26">
        <v>0</v>
      </c>
      <c r="EC26" s="3">
        <v>6045.68</v>
      </c>
      <c r="ED26" s="3">
        <v>6045.68</v>
      </c>
      <c r="EE26">
        <v>-2.52752</v>
      </c>
      <c r="EF26">
        <v>-1.99299</v>
      </c>
      <c r="EG26">
        <v>9.5451400000000006E-2</v>
      </c>
      <c r="EH26">
        <v>314.15899999999999</v>
      </c>
      <c r="EI26">
        <v>6045.68</v>
      </c>
      <c r="EJ26">
        <v>6045.68</v>
      </c>
      <c r="EK26">
        <v>6045.68</v>
      </c>
      <c r="EL26" s="3">
        <v>1.9641099999999998E-6</v>
      </c>
      <c r="EM26" s="3">
        <v>-2.0818E-5</v>
      </c>
      <c r="EN26">
        <v>0.67305899999999996</v>
      </c>
      <c r="EO26">
        <v>0</v>
      </c>
      <c r="EP26">
        <v>0</v>
      </c>
      <c r="EQ26">
        <v>29.5</v>
      </c>
      <c r="ER26">
        <v>29.5</v>
      </c>
      <c r="ES26">
        <v>29.75</v>
      </c>
      <c r="ET26">
        <v>5</v>
      </c>
      <c r="EU26">
        <v>3600</v>
      </c>
      <c r="EV26">
        <v>0</v>
      </c>
      <c r="EW26">
        <v>0</v>
      </c>
      <c r="EX26">
        <v>0</v>
      </c>
      <c r="EY26">
        <v>523.59900000000005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3">
        <v>6045.68</v>
      </c>
      <c r="D27" s="3">
        <v>6045.68</v>
      </c>
      <c r="E27" s="3">
        <v>-2.6271800000000001</v>
      </c>
      <c r="F27">
        <v>-2.0707</v>
      </c>
      <c r="G27">
        <v>9.9534999999999998E-2</v>
      </c>
      <c r="H27">
        <v>314.15899999999999</v>
      </c>
      <c r="I27">
        <v>6045.68</v>
      </c>
      <c r="J27">
        <v>6045.68</v>
      </c>
      <c r="K27">
        <v>6045.68</v>
      </c>
      <c r="L27" s="3">
        <v>-2.9520799999999999E-6</v>
      </c>
      <c r="M27" s="3">
        <v>-1.4990100000000001E-5</v>
      </c>
      <c r="N27" s="3">
        <v>0.65940200000000004</v>
      </c>
      <c r="O27">
        <v>0</v>
      </c>
      <c r="P27">
        <v>0</v>
      </c>
      <c r="Q27">
        <v>29.5</v>
      </c>
      <c r="R27">
        <v>29.5</v>
      </c>
      <c r="S27">
        <v>29.75</v>
      </c>
      <c r="T27">
        <v>5</v>
      </c>
      <c r="U27">
        <v>3750</v>
      </c>
      <c r="V27">
        <v>0</v>
      </c>
      <c r="W27">
        <v>0</v>
      </c>
      <c r="X27">
        <v>0</v>
      </c>
      <c r="Y27">
        <v>523.59900000000005</v>
      </c>
      <c r="Z27">
        <v>0</v>
      </c>
      <c r="AA27" s="3">
        <v>0</v>
      </c>
      <c r="AB27" s="3">
        <v>0</v>
      </c>
      <c r="AC27" s="3">
        <v>6045.68</v>
      </c>
      <c r="AD27">
        <v>6045.68</v>
      </c>
      <c r="AE27">
        <v>-2.6271800000000001</v>
      </c>
      <c r="AF27">
        <v>-2.0707</v>
      </c>
      <c r="AG27">
        <v>9.9534999999999998E-2</v>
      </c>
      <c r="AH27">
        <v>314.15899999999999</v>
      </c>
      <c r="AI27">
        <v>6045.68</v>
      </c>
      <c r="AJ27">
        <v>6045.68</v>
      </c>
      <c r="AK27" s="3">
        <v>6045.68</v>
      </c>
      <c r="AL27" s="3">
        <v>-2.9520799999999999E-6</v>
      </c>
      <c r="AM27" s="3">
        <v>-1.4990100000000001E-5</v>
      </c>
      <c r="AN27">
        <v>0.65940200000000004</v>
      </c>
      <c r="AO27">
        <v>0</v>
      </c>
      <c r="AP27">
        <v>0</v>
      </c>
      <c r="AQ27">
        <v>29.5</v>
      </c>
      <c r="AR27">
        <v>29.5</v>
      </c>
      <c r="AS27">
        <v>29.75</v>
      </c>
      <c r="AT27">
        <v>5</v>
      </c>
      <c r="AU27">
        <v>3750</v>
      </c>
      <c r="AV27">
        <v>0</v>
      </c>
      <c r="AW27">
        <v>0</v>
      </c>
      <c r="AX27">
        <v>0</v>
      </c>
      <c r="AY27" s="3">
        <v>523.59900000000005</v>
      </c>
      <c r="AZ27" s="3">
        <v>0</v>
      </c>
      <c r="BA27" s="3">
        <v>0</v>
      </c>
      <c r="BB27">
        <v>0</v>
      </c>
      <c r="BC27">
        <v>6045.68</v>
      </c>
      <c r="BD27">
        <v>6045.68</v>
      </c>
      <c r="BE27">
        <v>-2.6271800000000001</v>
      </c>
      <c r="BF27">
        <v>-2.0707</v>
      </c>
      <c r="BG27">
        <v>9.9534999999999998E-2</v>
      </c>
      <c r="BH27">
        <v>314.15899999999999</v>
      </c>
      <c r="BI27" s="3">
        <v>6045.68</v>
      </c>
      <c r="BJ27" s="3">
        <v>6045.68</v>
      </c>
      <c r="BK27">
        <v>6045.68</v>
      </c>
      <c r="BL27" s="3">
        <v>-2.9520799999999999E-6</v>
      </c>
      <c r="BM27" s="3">
        <v>-1.4990100000000001E-5</v>
      </c>
      <c r="BN27">
        <v>0.65940200000000004</v>
      </c>
      <c r="BO27">
        <v>0</v>
      </c>
      <c r="BP27">
        <v>0</v>
      </c>
      <c r="BQ27">
        <v>29.5</v>
      </c>
      <c r="BR27">
        <v>29.5</v>
      </c>
      <c r="BS27">
        <v>29.75</v>
      </c>
      <c r="BT27">
        <v>5</v>
      </c>
      <c r="BU27">
        <v>3750</v>
      </c>
      <c r="BV27">
        <v>0</v>
      </c>
      <c r="BW27" s="3">
        <v>0</v>
      </c>
      <c r="BX27" s="3">
        <v>0</v>
      </c>
      <c r="BY27" s="3">
        <v>523.59900000000005</v>
      </c>
      <c r="BZ27">
        <v>0</v>
      </c>
      <c r="CA27">
        <v>0</v>
      </c>
      <c r="CB27">
        <v>0</v>
      </c>
      <c r="CC27">
        <v>6045.68</v>
      </c>
      <c r="CD27">
        <v>6045.68</v>
      </c>
      <c r="CE27">
        <v>-2.6271800000000001</v>
      </c>
      <c r="CF27">
        <v>-2.0707</v>
      </c>
      <c r="CG27" s="3">
        <v>9.9534999999999998E-2</v>
      </c>
      <c r="CH27" s="3">
        <v>314.15899999999999</v>
      </c>
      <c r="CI27">
        <v>6045.68</v>
      </c>
      <c r="CJ27">
        <v>6045.68</v>
      </c>
      <c r="CK27">
        <v>6045.68</v>
      </c>
      <c r="CL27" s="3">
        <v>-2.9520799999999999E-6</v>
      </c>
      <c r="CM27" s="3">
        <v>-1.4990100000000001E-5</v>
      </c>
      <c r="CN27">
        <v>0.65940200000000004</v>
      </c>
      <c r="CO27">
        <v>0</v>
      </c>
      <c r="CP27">
        <v>0</v>
      </c>
      <c r="CQ27">
        <v>29.5</v>
      </c>
      <c r="CR27">
        <v>29.5</v>
      </c>
      <c r="CS27">
        <v>29.75</v>
      </c>
      <c r="CT27">
        <v>5</v>
      </c>
      <c r="CU27" s="3">
        <v>3750</v>
      </c>
      <c r="CV27" s="3">
        <v>0</v>
      </c>
      <c r="CW27" s="3">
        <v>0</v>
      </c>
      <c r="CX27">
        <v>0</v>
      </c>
      <c r="CY27">
        <v>523.59900000000005</v>
      </c>
      <c r="CZ27">
        <v>0</v>
      </c>
      <c r="DA27">
        <v>0</v>
      </c>
      <c r="DB27">
        <v>0</v>
      </c>
      <c r="DC27">
        <v>6045.68</v>
      </c>
      <c r="DD27">
        <v>6045.68</v>
      </c>
      <c r="DE27" s="3">
        <v>-2.6271800000000001</v>
      </c>
      <c r="DF27" s="3">
        <v>-2.0707</v>
      </c>
      <c r="DG27">
        <v>9.9534999999999998E-2</v>
      </c>
      <c r="DH27">
        <v>314.15899999999999</v>
      </c>
      <c r="DI27">
        <v>6045.68</v>
      </c>
      <c r="DJ27">
        <v>6045.68</v>
      </c>
      <c r="DK27">
        <v>6045.68</v>
      </c>
      <c r="DL27" s="3">
        <v>-2.9520799999999999E-6</v>
      </c>
      <c r="DM27" s="3">
        <v>-1.4990100000000001E-5</v>
      </c>
      <c r="DN27">
        <v>0.65940200000000004</v>
      </c>
      <c r="DO27">
        <v>0</v>
      </c>
      <c r="DP27">
        <v>0</v>
      </c>
      <c r="DQ27">
        <v>29.5</v>
      </c>
      <c r="DR27">
        <v>29.5</v>
      </c>
      <c r="DS27" s="3">
        <v>29.75</v>
      </c>
      <c r="DT27" s="3">
        <v>5</v>
      </c>
      <c r="DU27" s="3">
        <v>3750</v>
      </c>
      <c r="DV27">
        <v>0</v>
      </c>
      <c r="DW27">
        <v>0</v>
      </c>
      <c r="DX27">
        <v>0</v>
      </c>
      <c r="DY27">
        <v>523.59900000000005</v>
      </c>
      <c r="DZ27">
        <v>0</v>
      </c>
      <c r="EA27">
        <v>0</v>
      </c>
      <c r="EB27">
        <v>0</v>
      </c>
      <c r="EC27" s="3">
        <v>6045.68</v>
      </c>
      <c r="ED27" s="3">
        <v>6045.68</v>
      </c>
      <c r="EE27">
        <v>-2.6271800000000001</v>
      </c>
      <c r="EF27">
        <v>-2.0707</v>
      </c>
      <c r="EG27">
        <v>9.9534999999999998E-2</v>
      </c>
      <c r="EH27">
        <v>314.15899999999999</v>
      </c>
      <c r="EI27">
        <v>6045.68</v>
      </c>
      <c r="EJ27">
        <v>6045.68</v>
      </c>
      <c r="EK27">
        <v>6045.68</v>
      </c>
      <c r="EL27" s="3">
        <v>-2.9520799999999999E-6</v>
      </c>
      <c r="EM27" s="3">
        <v>-1.4990100000000001E-5</v>
      </c>
      <c r="EN27">
        <v>0.65940200000000004</v>
      </c>
      <c r="EO27">
        <v>0</v>
      </c>
      <c r="EP27">
        <v>0</v>
      </c>
      <c r="EQ27">
        <v>29.5</v>
      </c>
      <c r="ER27">
        <v>29.5</v>
      </c>
      <c r="ES27">
        <v>29.75</v>
      </c>
      <c r="ET27">
        <v>5</v>
      </c>
      <c r="EU27">
        <v>3750</v>
      </c>
      <c r="EV27">
        <v>0</v>
      </c>
      <c r="EW27">
        <v>0</v>
      </c>
      <c r="EX27">
        <v>0</v>
      </c>
      <c r="EY27">
        <v>523.59900000000005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3">
        <v>6045.68</v>
      </c>
      <c r="D28" s="3">
        <v>6045.68</v>
      </c>
      <c r="E28" s="3">
        <v>-2.72742</v>
      </c>
      <c r="F28">
        <v>-2.14899</v>
      </c>
      <c r="G28">
        <v>0.103588</v>
      </c>
      <c r="H28">
        <v>314.15899999999999</v>
      </c>
      <c r="I28">
        <v>6045.68</v>
      </c>
      <c r="J28">
        <v>6045.68</v>
      </c>
      <c r="K28">
        <v>6045.68</v>
      </c>
      <c r="L28" s="3">
        <v>-1.1099E-6</v>
      </c>
      <c r="M28" s="3">
        <v>-1.7187899999999999E-5</v>
      </c>
      <c r="N28" s="3">
        <v>0.65886400000000001</v>
      </c>
      <c r="O28">
        <v>0</v>
      </c>
      <c r="P28">
        <v>0</v>
      </c>
      <c r="Q28">
        <v>29.5</v>
      </c>
      <c r="R28">
        <v>29.5</v>
      </c>
      <c r="S28">
        <v>29.75</v>
      </c>
      <c r="T28">
        <v>5</v>
      </c>
      <c r="U28">
        <v>3900</v>
      </c>
      <c r="V28">
        <v>0</v>
      </c>
      <c r="W28">
        <v>0</v>
      </c>
      <c r="X28">
        <v>0</v>
      </c>
      <c r="Y28">
        <v>523.59900000000005</v>
      </c>
      <c r="Z28">
        <v>0</v>
      </c>
      <c r="AA28" s="3">
        <v>0</v>
      </c>
      <c r="AB28" s="3">
        <v>0</v>
      </c>
      <c r="AC28" s="3">
        <v>6045.68</v>
      </c>
      <c r="AD28">
        <v>6045.68</v>
      </c>
      <c r="AE28">
        <v>-2.72742</v>
      </c>
      <c r="AF28">
        <v>-2.14899</v>
      </c>
      <c r="AG28">
        <v>0.103588</v>
      </c>
      <c r="AH28">
        <v>314.15899999999999</v>
      </c>
      <c r="AI28">
        <v>6045.68</v>
      </c>
      <c r="AJ28">
        <v>6045.68</v>
      </c>
      <c r="AK28" s="3">
        <v>6045.68</v>
      </c>
      <c r="AL28" s="3">
        <v>-1.1099E-6</v>
      </c>
      <c r="AM28" s="3">
        <v>-1.7187899999999999E-5</v>
      </c>
      <c r="AN28">
        <v>0.65886400000000001</v>
      </c>
      <c r="AO28">
        <v>0</v>
      </c>
      <c r="AP28">
        <v>0</v>
      </c>
      <c r="AQ28">
        <v>29.5</v>
      </c>
      <c r="AR28">
        <v>29.5</v>
      </c>
      <c r="AS28">
        <v>29.75</v>
      </c>
      <c r="AT28">
        <v>5</v>
      </c>
      <c r="AU28">
        <v>3900</v>
      </c>
      <c r="AV28">
        <v>0</v>
      </c>
      <c r="AW28">
        <v>0</v>
      </c>
      <c r="AX28">
        <v>0</v>
      </c>
      <c r="AY28" s="3">
        <v>523.59900000000005</v>
      </c>
      <c r="AZ28" s="3">
        <v>0</v>
      </c>
      <c r="BA28" s="3">
        <v>0</v>
      </c>
      <c r="BB28">
        <v>0</v>
      </c>
      <c r="BC28">
        <v>6045.68</v>
      </c>
      <c r="BD28">
        <v>6045.68</v>
      </c>
      <c r="BE28">
        <v>-2.72742</v>
      </c>
      <c r="BF28">
        <v>-2.14899</v>
      </c>
      <c r="BG28">
        <v>0.103588</v>
      </c>
      <c r="BH28">
        <v>314.15899999999999</v>
      </c>
      <c r="BI28" s="3">
        <v>6045.68</v>
      </c>
      <c r="BJ28" s="3">
        <v>6045.68</v>
      </c>
      <c r="BK28">
        <v>6045.68</v>
      </c>
      <c r="BL28" s="3">
        <v>-1.1099E-6</v>
      </c>
      <c r="BM28" s="3">
        <v>-1.7187899999999999E-5</v>
      </c>
      <c r="BN28">
        <v>0.65886400000000001</v>
      </c>
      <c r="BO28">
        <v>0</v>
      </c>
      <c r="BP28">
        <v>0</v>
      </c>
      <c r="BQ28">
        <v>29.5</v>
      </c>
      <c r="BR28">
        <v>29.5</v>
      </c>
      <c r="BS28">
        <v>29.75</v>
      </c>
      <c r="BT28">
        <v>5</v>
      </c>
      <c r="BU28">
        <v>3900</v>
      </c>
      <c r="BV28">
        <v>0</v>
      </c>
      <c r="BW28" s="3">
        <v>0</v>
      </c>
      <c r="BX28" s="3">
        <v>0</v>
      </c>
      <c r="BY28" s="3">
        <v>523.59900000000005</v>
      </c>
      <c r="BZ28">
        <v>0</v>
      </c>
      <c r="CA28">
        <v>0</v>
      </c>
      <c r="CB28">
        <v>0</v>
      </c>
      <c r="CC28">
        <v>6045.68</v>
      </c>
      <c r="CD28">
        <v>6045.68</v>
      </c>
      <c r="CE28">
        <v>-2.72742</v>
      </c>
      <c r="CF28">
        <v>-2.14899</v>
      </c>
      <c r="CG28" s="3">
        <v>0.103588</v>
      </c>
      <c r="CH28" s="3">
        <v>314.15899999999999</v>
      </c>
      <c r="CI28">
        <v>6045.68</v>
      </c>
      <c r="CJ28">
        <v>6045.68</v>
      </c>
      <c r="CK28">
        <v>6045.68</v>
      </c>
      <c r="CL28" s="3">
        <v>-1.1099E-6</v>
      </c>
      <c r="CM28" s="3">
        <v>-1.7187899999999999E-5</v>
      </c>
      <c r="CN28">
        <v>0.65886400000000001</v>
      </c>
      <c r="CO28">
        <v>0</v>
      </c>
      <c r="CP28">
        <v>0</v>
      </c>
      <c r="CQ28">
        <v>29.5</v>
      </c>
      <c r="CR28">
        <v>29.5</v>
      </c>
      <c r="CS28">
        <v>29.75</v>
      </c>
      <c r="CT28">
        <v>5</v>
      </c>
      <c r="CU28" s="3">
        <v>3900</v>
      </c>
      <c r="CV28" s="3">
        <v>0</v>
      </c>
      <c r="CW28" s="3">
        <v>0</v>
      </c>
      <c r="CX28">
        <v>0</v>
      </c>
      <c r="CY28">
        <v>523.59900000000005</v>
      </c>
      <c r="CZ28">
        <v>0</v>
      </c>
      <c r="DA28">
        <v>0</v>
      </c>
      <c r="DB28">
        <v>0</v>
      </c>
      <c r="DC28">
        <v>6045.68</v>
      </c>
      <c r="DD28">
        <v>6045.68</v>
      </c>
      <c r="DE28" s="3">
        <v>-2.72742</v>
      </c>
      <c r="DF28" s="3">
        <v>-2.14899</v>
      </c>
      <c r="DG28">
        <v>0.103588</v>
      </c>
      <c r="DH28">
        <v>314.15899999999999</v>
      </c>
      <c r="DI28">
        <v>6045.68</v>
      </c>
      <c r="DJ28">
        <v>6045.68</v>
      </c>
      <c r="DK28">
        <v>6045.68</v>
      </c>
      <c r="DL28" s="3">
        <v>-1.1099E-6</v>
      </c>
      <c r="DM28" s="3">
        <v>-1.7187899999999999E-5</v>
      </c>
      <c r="DN28">
        <v>0.65886400000000001</v>
      </c>
      <c r="DO28">
        <v>0</v>
      </c>
      <c r="DP28">
        <v>0</v>
      </c>
      <c r="DQ28">
        <v>29.5</v>
      </c>
      <c r="DR28">
        <v>29.5</v>
      </c>
      <c r="DS28" s="3">
        <v>29.75</v>
      </c>
      <c r="DT28" s="3">
        <v>5</v>
      </c>
      <c r="DU28" s="3">
        <v>3900</v>
      </c>
      <c r="DV28">
        <v>0</v>
      </c>
      <c r="DW28">
        <v>0</v>
      </c>
      <c r="DX28">
        <v>0</v>
      </c>
      <c r="DY28">
        <v>523.59900000000005</v>
      </c>
      <c r="DZ28">
        <v>0</v>
      </c>
      <c r="EA28">
        <v>0</v>
      </c>
      <c r="EB28">
        <v>0</v>
      </c>
      <c r="EC28" s="3">
        <v>6045.68</v>
      </c>
      <c r="ED28" s="3">
        <v>6045.68</v>
      </c>
      <c r="EE28">
        <v>-2.72742</v>
      </c>
      <c r="EF28">
        <v>-2.14899</v>
      </c>
      <c r="EG28">
        <v>0.103588</v>
      </c>
      <c r="EH28">
        <v>314.15899999999999</v>
      </c>
      <c r="EI28">
        <v>6045.68</v>
      </c>
      <c r="EJ28">
        <v>6045.68</v>
      </c>
      <c r="EK28">
        <v>6045.68</v>
      </c>
      <c r="EL28" s="3">
        <v>-1.1099E-6</v>
      </c>
      <c r="EM28" s="3">
        <v>-1.7187899999999999E-5</v>
      </c>
      <c r="EN28">
        <v>0.65886400000000001</v>
      </c>
      <c r="EO28">
        <v>0</v>
      </c>
      <c r="EP28">
        <v>0</v>
      </c>
      <c r="EQ28">
        <v>29.5</v>
      </c>
      <c r="ER28">
        <v>29.5</v>
      </c>
      <c r="ES28">
        <v>29.75</v>
      </c>
      <c r="ET28">
        <v>5</v>
      </c>
      <c r="EU28">
        <v>3900</v>
      </c>
      <c r="EV28">
        <v>0</v>
      </c>
      <c r="EW28">
        <v>0</v>
      </c>
      <c r="EX28">
        <v>0</v>
      </c>
      <c r="EY28">
        <v>523.59900000000005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3">
        <v>6045.68</v>
      </c>
      <c r="D29" s="3">
        <v>6045.68</v>
      </c>
      <c r="E29" s="3">
        <v>-2.8271299999999999</v>
      </c>
      <c r="F29">
        <v>-2.2269199999999998</v>
      </c>
      <c r="G29">
        <v>0.107603</v>
      </c>
      <c r="H29">
        <v>314.15899999999999</v>
      </c>
      <c r="I29">
        <v>6045.68</v>
      </c>
      <c r="J29">
        <v>6045.68</v>
      </c>
      <c r="K29">
        <v>6045.68</v>
      </c>
      <c r="L29" s="3">
        <v>-3.0633800000000001E-6</v>
      </c>
      <c r="M29" s="3">
        <v>-1.7547999999999999E-5</v>
      </c>
      <c r="N29" s="3">
        <v>0.67152900000000004</v>
      </c>
      <c r="O29">
        <v>0</v>
      </c>
      <c r="P29">
        <v>0</v>
      </c>
      <c r="Q29">
        <v>29.5</v>
      </c>
      <c r="R29">
        <v>29.5</v>
      </c>
      <c r="S29">
        <v>29.75</v>
      </c>
      <c r="T29">
        <v>5</v>
      </c>
      <c r="U29">
        <v>4050</v>
      </c>
      <c r="V29">
        <v>0</v>
      </c>
      <c r="W29">
        <v>0</v>
      </c>
      <c r="X29">
        <v>0</v>
      </c>
      <c r="Y29">
        <v>523.59900000000005</v>
      </c>
      <c r="Z29">
        <v>0</v>
      </c>
      <c r="AA29" s="3">
        <v>0</v>
      </c>
      <c r="AB29" s="3">
        <v>0</v>
      </c>
      <c r="AC29" s="3">
        <v>6045.68</v>
      </c>
      <c r="AD29">
        <v>6045.68</v>
      </c>
      <c r="AE29">
        <v>-2.8271299999999999</v>
      </c>
      <c r="AF29">
        <v>-2.2269199999999998</v>
      </c>
      <c r="AG29">
        <v>0.107603</v>
      </c>
      <c r="AH29">
        <v>314.15899999999999</v>
      </c>
      <c r="AI29">
        <v>6045.68</v>
      </c>
      <c r="AJ29">
        <v>6045.68</v>
      </c>
      <c r="AK29" s="3">
        <v>6045.68</v>
      </c>
      <c r="AL29" s="3">
        <v>-3.0633800000000001E-6</v>
      </c>
      <c r="AM29" s="3">
        <v>-1.7547999999999999E-5</v>
      </c>
      <c r="AN29">
        <v>0.67152900000000004</v>
      </c>
      <c r="AO29">
        <v>0</v>
      </c>
      <c r="AP29">
        <v>0</v>
      </c>
      <c r="AQ29">
        <v>29.5</v>
      </c>
      <c r="AR29">
        <v>29.5</v>
      </c>
      <c r="AS29">
        <v>29.75</v>
      </c>
      <c r="AT29">
        <v>5</v>
      </c>
      <c r="AU29">
        <v>4050</v>
      </c>
      <c r="AV29">
        <v>0</v>
      </c>
      <c r="AW29">
        <v>0</v>
      </c>
      <c r="AX29">
        <v>0</v>
      </c>
      <c r="AY29" s="3">
        <v>523.59900000000005</v>
      </c>
      <c r="AZ29" s="3">
        <v>0</v>
      </c>
      <c r="BA29" s="3">
        <v>0</v>
      </c>
      <c r="BB29">
        <v>0</v>
      </c>
      <c r="BC29">
        <v>6045.68</v>
      </c>
      <c r="BD29">
        <v>6045.68</v>
      </c>
      <c r="BE29">
        <v>-2.8271299999999999</v>
      </c>
      <c r="BF29">
        <v>-2.2269199999999998</v>
      </c>
      <c r="BG29">
        <v>0.107603</v>
      </c>
      <c r="BH29">
        <v>314.15899999999999</v>
      </c>
      <c r="BI29" s="3">
        <v>6045.68</v>
      </c>
      <c r="BJ29" s="3">
        <v>6045.68</v>
      </c>
      <c r="BK29">
        <v>6045.68</v>
      </c>
      <c r="BL29" s="3">
        <v>-3.0633800000000001E-6</v>
      </c>
      <c r="BM29" s="3">
        <v>-1.7547999999999999E-5</v>
      </c>
      <c r="BN29">
        <v>0.67152900000000004</v>
      </c>
      <c r="BO29">
        <v>0</v>
      </c>
      <c r="BP29">
        <v>0</v>
      </c>
      <c r="BQ29">
        <v>29.5</v>
      </c>
      <c r="BR29">
        <v>29.5</v>
      </c>
      <c r="BS29">
        <v>29.75</v>
      </c>
      <c r="BT29">
        <v>5</v>
      </c>
      <c r="BU29">
        <v>4050</v>
      </c>
      <c r="BV29">
        <v>0</v>
      </c>
      <c r="BW29" s="3">
        <v>0</v>
      </c>
      <c r="BX29" s="3">
        <v>0</v>
      </c>
      <c r="BY29" s="3">
        <v>523.59900000000005</v>
      </c>
      <c r="BZ29">
        <v>0</v>
      </c>
      <c r="CA29">
        <v>0</v>
      </c>
      <c r="CB29">
        <v>0</v>
      </c>
      <c r="CC29">
        <v>6045.68</v>
      </c>
      <c r="CD29">
        <v>6045.68</v>
      </c>
      <c r="CE29">
        <v>-2.8271299999999999</v>
      </c>
      <c r="CF29">
        <v>-2.2269199999999998</v>
      </c>
      <c r="CG29" s="3">
        <v>0.107603</v>
      </c>
      <c r="CH29" s="3">
        <v>314.15899999999999</v>
      </c>
      <c r="CI29">
        <v>6045.68</v>
      </c>
      <c r="CJ29">
        <v>6045.68</v>
      </c>
      <c r="CK29">
        <v>6045.68</v>
      </c>
      <c r="CL29" s="3">
        <v>-3.0633800000000001E-6</v>
      </c>
      <c r="CM29" s="3">
        <v>-1.7547999999999999E-5</v>
      </c>
      <c r="CN29">
        <v>0.67152900000000004</v>
      </c>
      <c r="CO29">
        <v>0</v>
      </c>
      <c r="CP29">
        <v>0</v>
      </c>
      <c r="CQ29">
        <v>29.5</v>
      </c>
      <c r="CR29">
        <v>29.5</v>
      </c>
      <c r="CS29">
        <v>29.75</v>
      </c>
      <c r="CT29">
        <v>5</v>
      </c>
      <c r="CU29" s="3">
        <v>4050</v>
      </c>
      <c r="CV29" s="3">
        <v>0</v>
      </c>
      <c r="CW29" s="3">
        <v>0</v>
      </c>
      <c r="CX29">
        <v>0</v>
      </c>
      <c r="CY29">
        <v>523.59900000000005</v>
      </c>
      <c r="CZ29">
        <v>0</v>
      </c>
      <c r="DA29">
        <v>0</v>
      </c>
      <c r="DB29">
        <v>0</v>
      </c>
      <c r="DC29">
        <v>6045.68</v>
      </c>
      <c r="DD29">
        <v>6045.68</v>
      </c>
      <c r="DE29" s="3">
        <v>-2.8271299999999999</v>
      </c>
      <c r="DF29" s="3">
        <v>-2.2269199999999998</v>
      </c>
      <c r="DG29">
        <v>0.107603</v>
      </c>
      <c r="DH29">
        <v>314.15899999999999</v>
      </c>
      <c r="DI29">
        <v>6045.68</v>
      </c>
      <c r="DJ29">
        <v>6045.68</v>
      </c>
      <c r="DK29">
        <v>6045.68</v>
      </c>
      <c r="DL29" s="3">
        <v>-3.0633800000000001E-6</v>
      </c>
      <c r="DM29" s="3">
        <v>-1.7547999999999999E-5</v>
      </c>
      <c r="DN29">
        <v>0.67152900000000004</v>
      </c>
      <c r="DO29">
        <v>0</v>
      </c>
      <c r="DP29">
        <v>0</v>
      </c>
      <c r="DQ29">
        <v>29.5</v>
      </c>
      <c r="DR29">
        <v>29.5</v>
      </c>
      <c r="DS29" s="3">
        <v>29.75</v>
      </c>
      <c r="DT29" s="3">
        <v>5</v>
      </c>
      <c r="DU29" s="3">
        <v>4050</v>
      </c>
      <c r="DV29">
        <v>0</v>
      </c>
      <c r="DW29">
        <v>0</v>
      </c>
      <c r="DX29">
        <v>0</v>
      </c>
      <c r="DY29">
        <v>523.59900000000005</v>
      </c>
      <c r="DZ29">
        <v>0</v>
      </c>
      <c r="EA29">
        <v>0</v>
      </c>
      <c r="EB29">
        <v>0</v>
      </c>
      <c r="EC29" s="3">
        <v>6045.68</v>
      </c>
      <c r="ED29" s="3">
        <v>6045.68</v>
      </c>
      <c r="EE29">
        <v>-2.8271299999999999</v>
      </c>
      <c r="EF29">
        <v>-2.2269199999999998</v>
      </c>
      <c r="EG29">
        <v>0.107603</v>
      </c>
      <c r="EH29">
        <v>314.15899999999999</v>
      </c>
      <c r="EI29">
        <v>6045.68</v>
      </c>
      <c r="EJ29">
        <v>6045.68</v>
      </c>
      <c r="EK29">
        <v>6045.68</v>
      </c>
      <c r="EL29" s="3">
        <v>-3.0633800000000001E-6</v>
      </c>
      <c r="EM29" s="3">
        <v>-1.7547999999999999E-5</v>
      </c>
      <c r="EN29">
        <v>0.67152900000000004</v>
      </c>
      <c r="EO29">
        <v>0</v>
      </c>
      <c r="EP29">
        <v>0</v>
      </c>
      <c r="EQ29">
        <v>29.5</v>
      </c>
      <c r="ER29">
        <v>29.5</v>
      </c>
      <c r="ES29">
        <v>29.75</v>
      </c>
      <c r="ET29">
        <v>5</v>
      </c>
      <c r="EU29">
        <v>4050</v>
      </c>
      <c r="EV29">
        <v>0</v>
      </c>
      <c r="EW29">
        <v>0</v>
      </c>
      <c r="EX29">
        <v>0</v>
      </c>
      <c r="EY29">
        <v>523.59900000000005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3">
        <v>6045.68</v>
      </c>
      <c r="D30" s="3">
        <v>6045.68</v>
      </c>
      <c r="E30" s="3">
        <v>-2.9265500000000002</v>
      </c>
      <c r="F30">
        <v>-2.3043999999999998</v>
      </c>
      <c r="G30">
        <v>0.11166</v>
      </c>
      <c r="H30">
        <v>314.15899999999999</v>
      </c>
      <c r="I30">
        <v>6045.68</v>
      </c>
      <c r="J30">
        <v>6045.68</v>
      </c>
      <c r="K30">
        <v>6045.68</v>
      </c>
      <c r="L30" s="3">
        <v>-2.97097E-6</v>
      </c>
      <c r="M30" s="3">
        <v>-1.5050400000000001E-5</v>
      </c>
      <c r="N30" s="3">
        <v>0.66808000000000001</v>
      </c>
      <c r="O30">
        <v>0</v>
      </c>
      <c r="P30">
        <v>0</v>
      </c>
      <c r="Q30">
        <v>29.5</v>
      </c>
      <c r="R30">
        <v>29.5</v>
      </c>
      <c r="S30">
        <v>29.75</v>
      </c>
      <c r="T30">
        <v>5</v>
      </c>
      <c r="U30">
        <v>4200</v>
      </c>
      <c r="V30">
        <v>0</v>
      </c>
      <c r="W30">
        <v>0</v>
      </c>
      <c r="X30">
        <v>0</v>
      </c>
      <c r="Y30">
        <v>523.59900000000005</v>
      </c>
      <c r="Z30">
        <v>0</v>
      </c>
      <c r="AA30" s="3">
        <v>0</v>
      </c>
      <c r="AB30" s="3">
        <v>0</v>
      </c>
      <c r="AC30" s="3">
        <v>6045.68</v>
      </c>
      <c r="AD30">
        <v>6045.68</v>
      </c>
      <c r="AE30">
        <v>-2.9265500000000002</v>
      </c>
      <c r="AF30">
        <v>-2.3043999999999998</v>
      </c>
      <c r="AG30">
        <v>0.11166</v>
      </c>
      <c r="AH30">
        <v>314.15899999999999</v>
      </c>
      <c r="AI30">
        <v>6045.68</v>
      </c>
      <c r="AJ30">
        <v>6045.68</v>
      </c>
      <c r="AK30" s="3">
        <v>6045.68</v>
      </c>
      <c r="AL30" s="3">
        <v>-2.97097E-6</v>
      </c>
      <c r="AM30" s="3">
        <v>-1.5050400000000001E-5</v>
      </c>
      <c r="AN30">
        <v>0.66808000000000001</v>
      </c>
      <c r="AO30">
        <v>0</v>
      </c>
      <c r="AP30">
        <v>0</v>
      </c>
      <c r="AQ30">
        <v>29.5</v>
      </c>
      <c r="AR30">
        <v>29.5</v>
      </c>
      <c r="AS30">
        <v>29.75</v>
      </c>
      <c r="AT30">
        <v>5</v>
      </c>
      <c r="AU30">
        <v>4200</v>
      </c>
      <c r="AV30">
        <v>0</v>
      </c>
      <c r="AW30">
        <v>0</v>
      </c>
      <c r="AX30">
        <v>0</v>
      </c>
      <c r="AY30" s="3">
        <v>523.59900000000005</v>
      </c>
      <c r="AZ30" s="3">
        <v>0</v>
      </c>
      <c r="BA30" s="3">
        <v>0</v>
      </c>
      <c r="BB30">
        <v>0</v>
      </c>
      <c r="BC30">
        <v>6045.68</v>
      </c>
      <c r="BD30">
        <v>6045.68</v>
      </c>
      <c r="BE30">
        <v>-2.9265500000000002</v>
      </c>
      <c r="BF30">
        <v>-2.3043999999999998</v>
      </c>
      <c r="BG30">
        <v>0.11166</v>
      </c>
      <c r="BH30">
        <v>314.15899999999999</v>
      </c>
      <c r="BI30" s="3">
        <v>6045.68</v>
      </c>
      <c r="BJ30" s="3">
        <v>6045.68</v>
      </c>
      <c r="BK30">
        <v>6045.68</v>
      </c>
      <c r="BL30" s="3">
        <v>-2.97097E-6</v>
      </c>
      <c r="BM30" s="3">
        <v>-1.5050400000000001E-5</v>
      </c>
      <c r="BN30">
        <v>0.66808000000000001</v>
      </c>
      <c r="BO30">
        <v>0</v>
      </c>
      <c r="BP30">
        <v>0</v>
      </c>
      <c r="BQ30">
        <v>29.5</v>
      </c>
      <c r="BR30">
        <v>29.5</v>
      </c>
      <c r="BS30">
        <v>29.75</v>
      </c>
      <c r="BT30">
        <v>5</v>
      </c>
      <c r="BU30">
        <v>4200</v>
      </c>
      <c r="BV30">
        <v>0</v>
      </c>
      <c r="BW30" s="3">
        <v>0</v>
      </c>
      <c r="BX30" s="3">
        <v>0</v>
      </c>
      <c r="BY30" s="3">
        <v>523.59900000000005</v>
      </c>
      <c r="BZ30">
        <v>0</v>
      </c>
      <c r="CA30">
        <v>0</v>
      </c>
      <c r="CB30">
        <v>0</v>
      </c>
      <c r="CC30">
        <v>6045.68</v>
      </c>
      <c r="CD30">
        <v>6045.68</v>
      </c>
      <c r="CE30">
        <v>-2.9265500000000002</v>
      </c>
      <c r="CF30">
        <v>-2.3043999999999998</v>
      </c>
      <c r="CG30" s="3">
        <v>0.11166</v>
      </c>
      <c r="CH30" s="3">
        <v>314.15899999999999</v>
      </c>
      <c r="CI30">
        <v>6045.68</v>
      </c>
      <c r="CJ30">
        <v>6045.68</v>
      </c>
      <c r="CK30">
        <v>6045.68</v>
      </c>
      <c r="CL30" s="3">
        <v>-2.97097E-6</v>
      </c>
      <c r="CM30" s="3">
        <v>-1.5050400000000001E-5</v>
      </c>
      <c r="CN30">
        <v>0.66808000000000001</v>
      </c>
      <c r="CO30">
        <v>0</v>
      </c>
      <c r="CP30">
        <v>0</v>
      </c>
      <c r="CQ30">
        <v>29.5</v>
      </c>
      <c r="CR30">
        <v>29.5</v>
      </c>
      <c r="CS30">
        <v>29.75</v>
      </c>
      <c r="CT30">
        <v>5</v>
      </c>
      <c r="CU30" s="3">
        <v>4200</v>
      </c>
      <c r="CV30" s="3">
        <v>0</v>
      </c>
      <c r="CW30" s="3">
        <v>0</v>
      </c>
      <c r="CX30">
        <v>0</v>
      </c>
      <c r="CY30">
        <v>523.59900000000005</v>
      </c>
      <c r="CZ30">
        <v>0</v>
      </c>
      <c r="DA30">
        <v>0</v>
      </c>
      <c r="DB30">
        <v>0</v>
      </c>
      <c r="DC30">
        <v>6045.68</v>
      </c>
      <c r="DD30">
        <v>6045.68</v>
      </c>
      <c r="DE30" s="3">
        <v>-2.9265500000000002</v>
      </c>
      <c r="DF30" s="3">
        <v>-2.3043999999999998</v>
      </c>
      <c r="DG30">
        <v>0.11166</v>
      </c>
      <c r="DH30">
        <v>314.15899999999999</v>
      </c>
      <c r="DI30">
        <v>6045.68</v>
      </c>
      <c r="DJ30">
        <v>6045.68</v>
      </c>
      <c r="DK30">
        <v>6045.68</v>
      </c>
      <c r="DL30" s="3">
        <v>-2.97097E-6</v>
      </c>
      <c r="DM30" s="3">
        <v>-1.5050400000000001E-5</v>
      </c>
      <c r="DN30">
        <v>0.66808000000000001</v>
      </c>
      <c r="DO30">
        <v>0</v>
      </c>
      <c r="DP30">
        <v>0</v>
      </c>
      <c r="DQ30">
        <v>29.5</v>
      </c>
      <c r="DR30">
        <v>29.5</v>
      </c>
      <c r="DS30" s="3">
        <v>29.75</v>
      </c>
      <c r="DT30" s="3">
        <v>5</v>
      </c>
      <c r="DU30" s="3">
        <v>4200</v>
      </c>
      <c r="DV30">
        <v>0</v>
      </c>
      <c r="DW30">
        <v>0</v>
      </c>
      <c r="DX30">
        <v>0</v>
      </c>
      <c r="DY30">
        <v>523.59900000000005</v>
      </c>
      <c r="DZ30">
        <v>0</v>
      </c>
      <c r="EA30">
        <v>0</v>
      </c>
      <c r="EB30">
        <v>0</v>
      </c>
      <c r="EC30" s="3">
        <v>6045.68</v>
      </c>
      <c r="ED30" s="3">
        <v>6045.68</v>
      </c>
      <c r="EE30">
        <v>-2.9265500000000002</v>
      </c>
      <c r="EF30">
        <v>-2.3043999999999998</v>
      </c>
      <c r="EG30">
        <v>0.11166</v>
      </c>
      <c r="EH30">
        <v>314.15899999999999</v>
      </c>
      <c r="EI30">
        <v>6045.68</v>
      </c>
      <c r="EJ30">
        <v>6045.68</v>
      </c>
      <c r="EK30">
        <v>6045.68</v>
      </c>
      <c r="EL30" s="3">
        <v>-2.97097E-6</v>
      </c>
      <c r="EM30" s="3">
        <v>-1.5050400000000001E-5</v>
      </c>
      <c r="EN30">
        <v>0.66808000000000001</v>
      </c>
      <c r="EO30">
        <v>0</v>
      </c>
      <c r="EP30">
        <v>0</v>
      </c>
      <c r="EQ30">
        <v>29.5</v>
      </c>
      <c r="ER30">
        <v>29.5</v>
      </c>
      <c r="ES30">
        <v>29.75</v>
      </c>
      <c r="ET30">
        <v>5</v>
      </c>
      <c r="EU30">
        <v>4200</v>
      </c>
      <c r="EV30">
        <v>0</v>
      </c>
      <c r="EW30">
        <v>0</v>
      </c>
      <c r="EX30">
        <v>0</v>
      </c>
      <c r="EY30">
        <v>523.59900000000005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 s="3">
        <v>6045.68</v>
      </c>
      <c r="D31" s="3">
        <v>6045.68</v>
      </c>
      <c r="E31" s="3">
        <v>-3.02651</v>
      </c>
      <c r="F31">
        <v>-2.3823699999999999</v>
      </c>
      <c r="G31">
        <v>0.115717</v>
      </c>
      <c r="H31">
        <v>314.15899999999999</v>
      </c>
      <c r="I31">
        <v>6045.68</v>
      </c>
      <c r="J31">
        <v>6045.68</v>
      </c>
      <c r="K31">
        <v>6045.68</v>
      </c>
      <c r="L31" s="3">
        <v>-2.0493699999999998E-6</v>
      </c>
      <c r="M31" s="3">
        <v>-1.7978900000000002E-5</v>
      </c>
      <c r="N31" s="3">
        <v>0.65737100000000004</v>
      </c>
      <c r="O31">
        <v>0</v>
      </c>
      <c r="P31">
        <v>0</v>
      </c>
      <c r="Q31">
        <v>29.5</v>
      </c>
      <c r="R31">
        <v>29.5</v>
      </c>
      <c r="S31">
        <v>29.75</v>
      </c>
      <c r="T31">
        <v>5</v>
      </c>
      <c r="U31">
        <v>4350</v>
      </c>
      <c r="V31">
        <v>0</v>
      </c>
      <c r="W31">
        <v>0</v>
      </c>
      <c r="X31">
        <v>0</v>
      </c>
      <c r="Y31">
        <v>523.59900000000005</v>
      </c>
      <c r="Z31">
        <v>0</v>
      </c>
      <c r="AA31" s="3">
        <v>0</v>
      </c>
      <c r="AB31" s="3">
        <v>0</v>
      </c>
      <c r="AC31" s="3">
        <v>6045.68</v>
      </c>
      <c r="AD31">
        <v>6045.68</v>
      </c>
      <c r="AE31">
        <v>-3.02651</v>
      </c>
      <c r="AF31">
        <v>-2.3823699999999999</v>
      </c>
      <c r="AG31">
        <v>0.115717</v>
      </c>
      <c r="AH31">
        <v>314.15899999999999</v>
      </c>
      <c r="AI31">
        <v>6045.68</v>
      </c>
      <c r="AJ31">
        <v>6045.68</v>
      </c>
      <c r="AK31" s="3">
        <v>6045.68</v>
      </c>
      <c r="AL31" s="3">
        <v>-2.0493699999999998E-6</v>
      </c>
      <c r="AM31" s="3">
        <v>-1.7978900000000002E-5</v>
      </c>
      <c r="AN31">
        <v>0.65737100000000004</v>
      </c>
      <c r="AO31">
        <v>0</v>
      </c>
      <c r="AP31">
        <v>0</v>
      </c>
      <c r="AQ31">
        <v>29.5</v>
      </c>
      <c r="AR31">
        <v>29.5</v>
      </c>
      <c r="AS31">
        <v>29.75</v>
      </c>
      <c r="AT31">
        <v>5</v>
      </c>
      <c r="AU31">
        <v>4350</v>
      </c>
      <c r="AV31">
        <v>0</v>
      </c>
      <c r="AW31">
        <v>0</v>
      </c>
      <c r="AX31">
        <v>0</v>
      </c>
      <c r="AY31" s="3">
        <v>523.59900000000005</v>
      </c>
      <c r="AZ31" s="3">
        <v>0</v>
      </c>
      <c r="BA31" s="3">
        <v>0</v>
      </c>
      <c r="BB31">
        <v>0</v>
      </c>
      <c r="BC31">
        <v>6045.68</v>
      </c>
      <c r="BD31">
        <v>6045.68</v>
      </c>
      <c r="BE31">
        <v>-3.02651</v>
      </c>
      <c r="BF31">
        <v>-2.3823699999999999</v>
      </c>
      <c r="BG31">
        <v>0.115717</v>
      </c>
      <c r="BH31">
        <v>314.15899999999999</v>
      </c>
      <c r="BI31" s="3">
        <v>6045.68</v>
      </c>
      <c r="BJ31" s="3">
        <v>6045.68</v>
      </c>
      <c r="BK31">
        <v>6045.68</v>
      </c>
      <c r="BL31" s="3">
        <v>-2.0493699999999998E-6</v>
      </c>
      <c r="BM31" s="3">
        <v>-1.7978900000000002E-5</v>
      </c>
      <c r="BN31">
        <v>0.65737100000000004</v>
      </c>
      <c r="BO31">
        <v>0</v>
      </c>
      <c r="BP31">
        <v>0</v>
      </c>
      <c r="BQ31">
        <v>29.5</v>
      </c>
      <c r="BR31">
        <v>29.5</v>
      </c>
      <c r="BS31">
        <v>29.75</v>
      </c>
      <c r="BT31">
        <v>5</v>
      </c>
      <c r="BU31">
        <v>4350</v>
      </c>
      <c r="BV31">
        <v>0</v>
      </c>
      <c r="BW31" s="3">
        <v>0</v>
      </c>
      <c r="BX31" s="3">
        <v>0</v>
      </c>
      <c r="BY31" s="3">
        <v>523.59900000000005</v>
      </c>
      <c r="BZ31">
        <v>0</v>
      </c>
      <c r="CA31">
        <v>0</v>
      </c>
      <c r="CB31">
        <v>0</v>
      </c>
      <c r="CC31">
        <v>6045.68</v>
      </c>
      <c r="CD31">
        <v>6045.68</v>
      </c>
      <c r="CE31">
        <v>-3.02651</v>
      </c>
      <c r="CF31">
        <v>-2.3823699999999999</v>
      </c>
      <c r="CG31" s="3">
        <v>0.115717</v>
      </c>
      <c r="CH31" s="3">
        <v>314.15899999999999</v>
      </c>
      <c r="CI31">
        <v>6045.68</v>
      </c>
      <c r="CJ31">
        <v>6045.68</v>
      </c>
      <c r="CK31">
        <v>6045.68</v>
      </c>
      <c r="CL31" s="3">
        <v>-2.0493699999999998E-6</v>
      </c>
      <c r="CM31" s="3">
        <v>-1.7978900000000002E-5</v>
      </c>
      <c r="CN31">
        <v>0.65737100000000004</v>
      </c>
      <c r="CO31">
        <v>0</v>
      </c>
      <c r="CP31">
        <v>0</v>
      </c>
      <c r="CQ31">
        <v>29.5</v>
      </c>
      <c r="CR31">
        <v>29.5</v>
      </c>
      <c r="CS31">
        <v>29.75</v>
      </c>
      <c r="CT31">
        <v>5</v>
      </c>
      <c r="CU31" s="3">
        <v>4350</v>
      </c>
      <c r="CV31" s="3">
        <v>0</v>
      </c>
      <c r="CW31" s="3">
        <v>0</v>
      </c>
      <c r="CX31">
        <v>0</v>
      </c>
      <c r="CY31">
        <v>523.59900000000005</v>
      </c>
      <c r="CZ31">
        <v>0</v>
      </c>
      <c r="DA31">
        <v>0</v>
      </c>
      <c r="DB31">
        <v>0</v>
      </c>
      <c r="DC31">
        <v>6045.68</v>
      </c>
      <c r="DD31">
        <v>6045.68</v>
      </c>
      <c r="DE31" s="3">
        <v>-3.02651</v>
      </c>
      <c r="DF31" s="3">
        <v>-2.3823699999999999</v>
      </c>
      <c r="DG31">
        <v>0.115717</v>
      </c>
      <c r="DH31">
        <v>314.15899999999999</v>
      </c>
      <c r="DI31">
        <v>6045.68</v>
      </c>
      <c r="DJ31">
        <v>6045.68</v>
      </c>
      <c r="DK31">
        <v>6045.68</v>
      </c>
      <c r="DL31" s="3">
        <v>-2.0493699999999998E-6</v>
      </c>
      <c r="DM31" s="3">
        <v>-1.7978900000000002E-5</v>
      </c>
      <c r="DN31">
        <v>0.65737100000000004</v>
      </c>
      <c r="DO31">
        <v>0</v>
      </c>
      <c r="DP31">
        <v>0</v>
      </c>
      <c r="DQ31">
        <v>29.5</v>
      </c>
      <c r="DR31">
        <v>29.5</v>
      </c>
      <c r="DS31" s="3">
        <v>29.75</v>
      </c>
      <c r="DT31" s="3">
        <v>5</v>
      </c>
      <c r="DU31" s="3">
        <v>4350</v>
      </c>
      <c r="DV31">
        <v>0</v>
      </c>
      <c r="DW31">
        <v>0</v>
      </c>
      <c r="DX31">
        <v>0</v>
      </c>
      <c r="DY31">
        <v>523.59900000000005</v>
      </c>
      <c r="DZ31">
        <v>0</v>
      </c>
      <c r="EA31">
        <v>0</v>
      </c>
      <c r="EB31">
        <v>0</v>
      </c>
      <c r="EC31" s="3">
        <v>6045.68</v>
      </c>
      <c r="ED31" s="3">
        <v>6045.68</v>
      </c>
      <c r="EE31">
        <v>-3.02651</v>
      </c>
      <c r="EF31">
        <v>-2.3823699999999999</v>
      </c>
      <c r="EG31">
        <v>0.115717</v>
      </c>
      <c r="EH31">
        <v>314.15899999999999</v>
      </c>
      <c r="EI31">
        <v>6045.68</v>
      </c>
      <c r="EJ31">
        <v>6045.68</v>
      </c>
      <c r="EK31">
        <v>6045.68</v>
      </c>
      <c r="EL31" s="3">
        <v>-2.0493699999999998E-6</v>
      </c>
      <c r="EM31" s="3">
        <v>-1.7978900000000002E-5</v>
      </c>
      <c r="EN31">
        <v>0.65737100000000004</v>
      </c>
      <c r="EO31">
        <v>0</v>
      </c>
      <c r="EP31">
        <v>0</v>
      </c>
      <c r="EQ31">
        <v>29.5</v>
      </c>
      <c r="ER31">
        <v>29.5</v>
      </c>
      <c r="ES31">
        <v>29.75</v>
      </c>
      <c r="ET31">
        <v>5</v>
      </c>
      <c r="EU31">
        <v>4350</v>
      </c>
      <c r="EV31">
        <v>0</v>
      </c>
      <c r="EW31">
        <v>0</v>
      </c>
      <c r="EX31">
        <v>0</v>
      </c>
      <c r="EY31">
        <v>523.59900000000005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 s="3">
        <v>6045.68</v>
      </c>
      <c r="D32" s="3">
        <v>6045.68</v>
      </c>
      <c r="E32" s="3">
        <v>-3.1265900000000002</v>
      </c>
      <c r="F32">
        <v>-2.4605899999999998</v>
      </c>
      <c r="G32">
        <v>0.119728</v>
      </c>
      <c r="H32">
        <v>314.15899999999999</v>
      </c>
      <c r="I32">
        <v>6045.68</v>
      </c>
      <c r="J32">
        <v>6045.68</v>
      </c>
      <c r="K32">
        <v>6045.68</v>
      </c>
      <c r="L32" s="3">
        <v>-1.62287E-6</v>
      </c>
      <c r="M32" s="3">
        <v>-1.52222E-5</v>
      </c>
      <c r="N32" s="3">
        <v>0.66390199999999999</v>
      </c>
      <c r="O32">
        <v>0</v>
      </c>
      <c r="P32">
        <v>0</v>
      </c>
      <c r="Q32">
        <v>29.5</v>
      </c>
      <c r="R32">
        <v>29.5</v>
      </c>
      <c r="S32">
        <v>29.75</v>
      </c>
      <c r="T32">
        <v>5</v>
      </c>
      <c r="U32">
        <v>4500</v>
      </c>
      <c r="V32">
        <v>0</v>
      </c>
      <c r="W32">
        <v>0</v>
      </c>
      <c r="X32">
        <v>0</v>
      </c>
      <c r="Y32">
        <v>523.59900000000005</v>
      </c>
      <c r="Z32">
        <v>0</v>
      </c>
      <c r="AA32" s="3">
        <v>0</v>
      </c>
      <c r="AB32" s="3">
        <v>0</v>
      </c>
      <c r="AC32" s="3">
        <v>6045.68</v>
      </c>
      <c r="AD32">
        <v>6045.68</v>
      </c>
      <c r="AE32">
        <v>-3.1265900000000002</v>
      </c>
      <c r="AF32">
        <v>-2.4605899999999998</v>
      </c>
      <c r="AG32">
        <v>0.119728</v>
      </c>
      <c r="AH32">
        <v>314.15899999999999</v>
      </c>
      <c r="AI32">
        <v>6045.68</v>
      </c>
      <c r="AJ32">
        <v>6045.68</v>
      </c>
      <c r="AK32" s="3">
        <v>6045.68</v>
      </c>
      <c r="AL32" s="3">
        <v>-1.62287E-6</v>
      </c>
      <c r="AM32" s="3">
        <v>-1.52222E-5</v>
      </c>
      <c r="AN32">
        <v>0.66390199999999999</v>
      </c>
      <c r="AO32">
        <v>0</v>
      </c>
      <c r="AP32">
        <v>0</v>
      </c>
      <c r="AQ32">
        <v>29.5</v>
      </c>
      <c r="AR32">
        <v>29.5</v>
      </c>
      <c r="AS32">
        <v>29.75</v>
      </c>
      <c r="AT32">
        <v>5</v>
      </c>
      <c r="AU32">
        <v>4500</v>
      </c>
      <c r="AV32">
        <v>0</v>
      </c>
      <c r="AW32">
        <v>0</v>
      </c>
      <c r="AX32">
        <v>0</v>
      </c>
      <c r="AY32" s="3">
        <v>523.59900000000005</v>
      </c>
      <c r="AZ32" s="3">
        <v>0</v>
      </c>
      <c r="BA32" s="3">
        <v>0</v>
      </c>
      <c r="BB32">
        <v>0</v>
      </c>
      <c r="BC32">
        <v>6045.68</v>
      </c>
      <c r="BD32">
        <v>6045.68</v>
      </c>
      <c r="BE32">
        <v>-3.1265900000000002</v>
      </c>
      <c r="BF32">
        <v>-2.4605899999999998</v>
      </c>
      <c r="BG32">
        <v>0.119728</v>
      </c>
      <c r="BH32">
        <v>314.15899999999999</v>
      </c>
      <c r="BI32" s="3">
        <v>6045.68</v>
      </c>
      <c r="BJ32" s="3">
        <v>6045.68</v>
      </c>
      <c r="BK32">
        <v>6045.68</v>
      </c>
      <c r="BL32" s="3">
        <v>-1.62287E-6</v>
      </c>
      <c r="BM32" s="3">
        <v>-1.52222E-5</v>
      </c>
      <c r="BN32">
        <v>0.66390199999999999</v>
      </c>
      <c r="BO32">
        <v>0</v>
      </c>
      <c r="BP32">
        <v>0</v>
      </c>
      <c r="BQ32">
        <v>29.5</v>
      </c>
      <c r="BR32">
        <v>29.5</v>
      </c>
      <c r="BS32">
        <v>29.75</v>
      </c>
      <c r="BT32">
        <v>5</v>
      </c>
      <c r="BU32">
        <v>4500</v>
      </c>
      <c r="BV32">
        <v>0</v>
      </c>
      <c r="BW32" s="3">
        <v>0</v>
      </c>
      <c r="BX32" s="3">
        <v>0</v>
      </c>
      <c r="BY32" s="3">
        <v>523.59900000000005</v>
      </c>
      <c r="BZ32">
        <v>0</v>
      </c>
      <c r="CA32">
        <v>0</v>
      </c>
      <c r="CB32">
        <v>0</v>
      </c>
      <c r="CC32">
        <v>6045.68</v>
      </c>
      <c r="CD32">
        <v>6045.68</v>
      </c>
      <c r="CE32">
        <v>-3.1265900000000002</v>
      </c>
      <c r="CF32">
        <v>-2.4605899999999998</v>
      </c>
      <c r="CG32" s="3">
        <v>0.119728</v>
      </c>
      <c r="CH32" s="3">
        <v>314.15899999999999</v>
      </c>
      <c r="CI32">
        <v>6045.68</v>
      </c>
      <c r="CJ32">
        <v>6045.68</v>
      </c>
      <c r="CK32">
        <v>6045.68</v>
      </c>
      <c r="CL32" s="3">
        <v>-1.62287E-6</v>
      </c>
      <c r="CM32" s="3">
        <v>-1.52222E-5</v>
      </c>
      <c r="CN32">
        <v>0.66390199999999999</v>
      </c>
      <c r="CO32">
        <v>0</v>
      </c>
      <c r="CP32">
        <v>0</v>
      </c>
      <c r="CQ32">
        <v>29.5</v>
      </c>
      <c r="CR32">
        <v>29.5</v>
      </c>
      <c r="CS32">
        <v>29.75</v>
      </c>
      <c r="CT32">
        <v>5</v>
      </c>
      <c r="CU32" s="3">
        <v>4500</v>
      </c>
      <c r="CV32" s="3">
        <v>0</v>
      </c>
      <c r="CW32" s="3">
        <v>0</v>
      </c>
      <c r="CX32">
        <v>0</v>
      </c>
      <c r="CY32">
        <v>523.59900000000005</v>
      </c>
      <c r="CZ32">
        <v>0</v>
      </c>
      <c r="DA32">
        <v>0</v>
      </c>
      <c r="DB32">
        <v>0</v>
      </c>
      <c r="DC32">
        <v>6045.68</v>
      </c>
      <c r="DD32">
        <v>6045.68</v>
      </c>
      <c r="DE32" s="3">
        <v>-3.1265900000000002</v>
      </c>
      <c r="DF32" s="3">
        <v>-2.4605899999999998</v>
      </c>
      <c r="DG32">
        <v>0.119728</v>
      </c>
      <c r="DH32">
        <v>314.15899999999999</v>
      </c>
      <c r="DI32">
        <v>6045.68</v>
      </c>
      <c r="DJ32">
        <v>6045.68</v>
      </c>
      <c r="DK32">
        <v>6045.68</v>
      </c>
      <c r="DL32" s="3">
        <v>-1.62287E-6</v>
      </c>
      <c r="DM32" s="3">
        <v>-1.52222E-5</v>
      </c>
      <c r="DN32">
        <v>0.66390199999999999</v>
      </c>
      <c r="DO32">
        <v>0</v>
      </c>
      <c r="DP32">
        <v>0</v>
      </c>
      <c r="DQ32">
        <v>29.5</v>
      </c>
      <c r="DR32">
        <v>29.5</v>
      </c>
      <c r="DS32" s="3">
        <v>29.75</v>
      </c>
      <c r="DT32" s="3">
        <v>5</v>
      </c>
      <c r="DU32" s="3">
        <v>4500</v>
      </c>
      <c r="DV32">
        <v>0</v>
      </c>
      <c r="DW32">
        <v>0</v>
      </c>
      <c r="DX32">
        <v>0</v>
      </c>
      <c r="DY32">
        <v>523.59900000000005</v>
      </c>
      <c r="DZ32">
        <v>0</v>
      </c>
      <c r="EA32">
        <v>0</v>
      </c>
      <c r="EB32">
        <v>0</v>
      </c>
      <c r="EC32" s="3">
        <v>6045.68</v>
      </c>
      <c r="ED32" s="3">
        <v>6045.68</v>
      </c>
      <c r="EE32">
        <v>-3.1265900000000002</v>
      </c>
      <c r="EF32">
        <v>-2.4605899999999998</v>
      </c>
      <c r="EG32">
        <v>0.119728</v>
      </c>
      <c r="EH32">
        <v>314.15899999999999</v>
      </c>
      <c r="EI32">
        <v>6045.68</v>
      </c>
      <c r="EJ32">
        <v>6045.68</v>
      </c>
      <c r="EK32">
        <v>6045.68</v>
      </c>
      <c r="EL32" s="3">
        <v>-1.62287E-6</v>
      </c>
      <c r="EM32" s="3">
        <v>-1.52222E-5</v>
      </c>
      <c r="EN32">
        <v>0.66390199999999999</v>
      </c>
      <c r="EO32">
        <v>0</v>
      </c>
      <c r="EP32">
        <v>0</v>
      </c>
      <c r="EQ32">
        <v>29.5</v>
      </c>
      <c r="ER32">
        <v>29.5</v>
      </c>
      <c r="ES32">
        <v>29.75</v>
      </c>
      <c r="ET32">
        <v>5</v>
      </c>
      <c r="EU32">
        <v>4500</v>
      </c>
      <c r="EV32">
        <v>0</v>
      </c>
      <c r="EW32">
        <v>0</v>
      </c>
      <c r="EX32">
        <v>0</v>
      </c>
      <c r="EY32">
        <v>523.59900000000005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 s="3">
        <v>6045.68</v>
      </c>
      <c r="D33" s="3">
        <v>6045.68</v>
      </c>
      <c r="E33" s="3">
        <v>-3.22607</v>
      </c>
      <c r="F33">
        <v>-2.5382099999999999</v>
      </c>
      <c r="G33">
        <v>0.123788</v>
      </c>
      <c r="H33">
        <v>314.15899999999999</v>
      </c>
      <c r="I33">
        <v>6045.68</v>
      </c>
      <c r="J33">
        <v>6045.68</v>
      </c>
      <c r="K33">
        <v>6045.68</v>
      </c>
      <c r="L33" s="3">
        <v>-2.28429E-6</v>
      </c>
      <c r="M33" s="3">
        <v>-1.89285E-5</v>
      </c>
      <c r="N33" s="3">
        <v>0.67144400000000004</v>
      </c>
      <c r="O33">
        <v>0</v>
      </c>
      <c r="P33">
        <v>0</v>
      </c>
      <c r="Q33">
        <v>29.5</v>
      </c>
      <c r="R33">
        <v>29.5</v>
      </c>
      <c r="S33">
        <v>29.75</v>
      </c>
      <c r="T33">
        <v>5</v>
      </c>
      <c r="U33">
        <v>4650</v>
      </c>
      <c r="V33">
        <v>0</v>
      </c>
      <c r="W33">
        <v>0</v>
      </c>
      <c r="X33">
        <v>0</v>
      </c>
      <c r="Y33">
        <v>523.59900000000005</v>
      </c>
      <c r="Z33">
        <v>0</v>
      </c>
      <c r="AA33" s="3">
        <v>0</v>
      </c>
      <c r="AB33" s="3">
        <v>0</v>
      </c>
      <c r="AC33" s="3">
        <v>6045.68</v>
      </c>
      <c r="AD33">
        <v>6045.68</v>
      </c>
      <c r="AE33">
        <v>-3.22607</v>
      </c>
      <c r="AF33">
        <v>-2.5382099999999999</v>
      </c>
      <c r="AG33">
        <v>0.123788</v>
      </c>
      <c r="AH33">
        <v>314.15899999999999</v>
      </c>
      <c r="AI33">
        <v>6045.68</v>
      </c>
      <c r="AJ33">
        <v>6045.68</v>
      </c>
      <c r="AK33" s="3">
        <v>6045.68</v>
      </c>
      <c r="AL33" s="3">
        <v>-2.28429E-6</v>
      </c>
      <c r="AM33" s="3">
        <v>-1.89285E-5</v>
      </c>
      <c r="AN33">
        <v>0.67144400000000004</v>
      </c>
      <c r="AO33">
        <v>0</v>
      </c>
      <c r="AP33">
        <v>0</v>
      </c>
      <c r="AQ33">
        <v>29.5</v>
      </c>
      <c r="AR33">
        <v>29.5</v>
      </c>
      <c r="AS33">
        <v>29.75</v>
      </c>
      <c r="AT33">
        <v>5</v>
      </c>
      <c r="AU33">
        <v>4650</v>
      </c>
      <c r="AV33">
        <v>0</v>
      </c>
      <c r="AW33">
        <v>0</v>
      </c>
      <c r="AX33">
        <v>0</v>
      </c>
      <c r="AY33" s="3">
        <v>523.59900000000005</v>
      </c>
      <c r="AZ33" s="3">
        <v>0</v>
      </c>
      <c r="BA33" s="3">
        <v>0</v>
      </c>
      <c r="BB33">
        <v>0</v>
      </c>
      <c r="BC33">
        <v>6045.68</v>
      </c>
      <c r="BD33">
        <v>6045.68</v>
      </c>
      <c r="BE33">
        <v>-3.22607</v>
      </c>
      <c r="BF33">
        <v>-2.5382099999999999</v>
      </c>
      <c r="BG33">
        <v>0.123788</v>
      </c>
      <c r="BH33">
        <v>314.15899999999999</v>
      </c>
      <c r="BI33" s="3">
        <v>6045.68</v>
      </c>
      <c r="BJ33" s="3">
        <v>6045.68</v>
      </c>
      <c r="BK33">
        <v>6045.68</v>
      </c>
      <c r="BL33" s="3">
        <v>-2.28429E-6</v>
      </c>
      <c r="BM33" s="3">
        <v>-1.89285E-5</v>
      </c>
      <c r="BN33">
        <v>0.67144400000000004</v>
      </c>
      <c r="BO33">
        <v>0</v>
      </c>
      <c r="BP33">
        <v>0</v>
      </c>
      <c r="BQ33">
        <v>29.5</v>
      </c>
      <c r="BR33">
        <v>29.5</v>
      </c>
      <c r="BS33">
        <v>29.75</v>
      </c>
      <c r="BT33">
        <v>5</v>
      </c>
      <c r="BU33">
        <v>4650</v>
      </c>
      <c r="BV33">
        <v>0</v>
      </c>
      <c r="BW33" s="3">
        <v>0</v>
      </c>
      <c r="BX33" s="3">
        <v>0</v>
      </c>
      <c r="BY33" s="3">
        <v>523.59900000000005</v>
      </c>
      <c r="BZ33">
        <v>0</v>
      </c>
      <c r="CA33">
        <v>0</v>
      </c>
      <c r="CB33">
        <v>0</v>
      </c>
      <c r="CC33">
        <v>6045.68</v>
      </c>
      <c r="CD33">
        <v>6045.68</v>
      </c>
      <c r="CE33">
        <v>-3.22607</v>
      </c>
      <c r="CF33">
        <v>-2.5382099999999999</v>
      </c>
      <c r="CG33" s="3">
        <v>0.123788</v>
      </c>
      <c r="CH33" s="3">
        <v>314.15899999999999</v>
      </c>
      <c r="CI33">
        <v>6045.68</v>
      </c>
      <c r="CJ33">
        <v>6045.68</v>
      </c>
      <c r="CK33">
        <v>6045.68</v>
      </c>
      <c r="CL33" s="3">
        <v>-2.28429E-6</v>
      </c>
      <c r="CM33" s="3">
        <v>-1.89285E-5</v>
      </c>
      <c r="CN33">
        <v>0.67144400000000004</v>
      </c>
      <c r="CO33">
        <v>0</v>
      </c>
      <c r="CP33">
        <v>0</v>
      </c>
      <c r="CQ33">
        <v>29.5</v>
      </c>
      <c r="CR33">
        <v>29.5</v>
      </c>
      <c r="CS33">
        <v>29.75</v>
      </c>
      <c r="CT33">
        <v>5</v>
      </c>
      <c r="CU33" s="3">
        <v>4650</v>
      </c>
      <c r="CV33" s="3">
        <v>0</v>
      </c>
      <c r="CW33" s="3">
        <v>0</v>
      </c>
      <c r="CX33">
        <v>0</v>
      </c>
      <c r="CY33">
        <v>523.59900000000005</v>
      </c>
      <c r="CZ33">
        <v>0</v>
      </c>
      <c r="DA33">
        <v>0</v>
      </c>
      <c r="DB33">
        <v>0</v>
      </c>
      <c r="DC33">
        <v>6045.68</v>
      </c>
      <c r="DD33">
        <v>6045.68</v>
      </c>
      <c r="DE33" s="3">
        <v>-3.22607</v>
      </c>
      <c r="DF33" s="3">
        <v>-2.5382099999999999</v>
      </c>
      <c r="DG33">
        <v>0.123788</v>
      </c>
      <c r="DH33">
        <v>314.15899999999999</v>
      </c>
      <c r="DI33">
        <v>6045.68</v>
      </c>
      <c r="DJ33">
        <v>6045.68</v>
      </c>
      <c r="DK33">
        <v>6045.68</v>
      </c>
      <c r="DL33" s="3">
        <v>-2.28429E-6</v>
      </c>
      <c r="DM33" s="3">
        <v>-1.89285E-5</v>
      </c>
      <c r="DN33">
        <v>0.67144400000000004</v>
      </c>
      <c r="DO33">
        <v>0</v>
      </c>
      <c r="DP33">
        <v>0</v>
      </c>
      <c r="DQ33">
        <v>29.5</v>
      </c>
      <c r="DR33">
        <v>29.5</v>
      </c>
      <c r="DS33" s="3">
        <v>29.75</v>
      </c>
      <c r="DT33" s="3">
        <v>5</v>
      </c>
      <c r="DU33" s="3">
        <v>4650</v>
      </c>
      <c r="DV33">
        <v>0</v>
      </c>
      <c r="DW33">
        <v>0</v>
      </c>
      <c r="DX33">
        <v>0</v>
      </c>
      <c r="DY33">
        <v>523.59900000000005</v>
      </c>
      <c r="DZ33">
        <v>0</v>
      </c>
      <c r="EA33">
        <v>0</v>
      </c>
      <c r="EB33">
        <v>0</v>
      </c>
      <c r="EC33" s="3">
        <v>6045.68</v>
      </c>
      <c r="ED33" s="3">
        <v>6045.68</v>
      </c>
      <c r="EE33">
        <v>-3.22607</v>
      </c>
      <c r="EF33">
        <v>-2.5382099999999999</v>
      </c>
      <c r="EG33">
        <v>0.123788</v>
      </c>
      <c r="EH33">
        <v>314.15899999999999</v>
      </c>
      <c r="EI33">
        <v>6045.68</v>
      </c>
      <c r="EJ33">
        <v>6045.68</v>
      </c>
      <c r="EK33">
        <v>6045.68</v>
      </c>
      <c r="EL33" s="3">
        <v>-2.28429E-6</v>
      </c>
      <c r="EM33" s="3">
        <v>-1.89285E-5</v>
      </c>
      <c r="EN33">
        <v>0.67144400000000004</v>
      </c>
      <c r="EO33">
        <v>0</v>
      </c>
      <c r="EP33">
        <v>0</v>
      </c>
      <c r="EQ33">
        <v>29.5</v>
      </c>
      <c r="ER33">
        <v>29.5</v>
      </c>
      <c r="ES33">
        <v>29.75</v>
      </c>
      <c r="ET33">
        <v>5</v>
      </c>
      <c r="EU33">
        <v>4650</v>
      </c>
      <c r="EV33">
        <v>0</v>
      </c>
      <c r="EW33">
        <v>0</v>
      </c>
      <c r="EX33">
        <v>0</v>
      </c>
      <c r="EY33">
        <v>523.59900000000005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 s="3">
        <v>6045.68</v>
      </c>
      <c r="D34" s="3">
        <v>6045.68</v>
      </c>
      <c r="E34" s="3">
        <v>-3.3256999999999999</v>
      </c>
      <c r="F34">
        <v>-2.6158800000000002</v>
      </c>
      <c r="G34">
        <v>0.12786700000000001</v>
      </c>
      <c r="H34">
        <v>314.15899999999999</v>
      </c>
      <c r="I34">
        <v>6045.68</v>
      </c>
      <c r="J34">
        <v>6045.68</v>
      </c>
      <c r="K34">
        <v>6045.68</v>
      </c>
      <c r="L34" s="3">
        <v>1.1449499999999999E-7</v>
      </c>
      <c r="M34" s="3">
        <v>-1.8720400000000001E-5</v>
      </c>
      <c r="N34" s="3">
        <v>0.66263799999999995</v>
      </c>
      <c r="O34">
        <v>0</v>
      </c>
      <c r="P34">
        <v>0</v>
      </c>
      <c r="Q34">
        <v>29.5</v>
      </c>
      <c r="R34">
        <v>29.5</v>
      </c>
      <c r="S34">
        <v>29.75</v>
      </c>
      <c r="T34">
        <v>5</v>
      </c>
      <c r="U34">
        <v>4800</v>
      </c>
      <c r="V34">
        <v>0</v>
      </c>
      <c r="W34">
        <v>0</v>
      </c>
      <c r="X34">
        <v>0</v>
      </c>
      <c r="Y34">
        <v>523.59900000000005</v>
      </c>
      <c r="Z34">
        <v>0</v>
      </c>
      <c r="AA34" s="3">
        <v>0</v>
      </c>
      <c r="AB34" s="3">
        <v>0</v>
      </c>
      <c r="AC34" s="3">
        <v>6045.68</v>
      </c>
      <c r="AD34">
        <v>6045.68</v>
      </c>
      <c r="AE34">
        <v>-3.3256999999999999</v>
      </c>
      <c r="AF34">
        <v>-2.6158800000000002</v>
      </c>
      <c r="AG34">
        <v>0.12786700000000001</v>
      </c>
      <c r="AH34">
        <v>314.15899999999999</v>
      </c>
      <c r="AI34">
        <v>6045.68</v>
      </c>
      <c r="AJ34">
        <v>6045.68</v>
      </c>
      <c r="AK34" s="3">
        <v>6045.68</v>
      </c>
      <c r="AL34" s="3">
        <v>1.1449499999999999E-7</v>
      </c>
      <c r="AM34" s="3">
        <v>-1.8720400000000001E-5</v>
      </c>
      <c r="AN34">
        <v>0.66263799999999995</v>
      </c>
      <c r="AO34">
        <v>0</v>
      </c>
      <c r="AP34">
        <v>0</v>
      </c>
      <c r="AQ34">
        <v>29.5</v>
      </c>
      <c r="AR34">
        <v>29.5</v>
      </c>
      <c r="AS34">
        <v>29.75</v>
      </c>
      <c r="AT34">
        <v>5</v>
      </c>
      <c r="AU34">
        <v>4800</v>
      </c>
      <c r="AV34">
        <v>0</v>
      </c>
      <c r="AW34">
        <v>0</v>
      </c>
      <c r="AX34">
        <v>0</v>
      </c>
      <c r="AY34" s="3">
        <v>523.59900000000005</v>
      </c>
      <c r="AZ34" s="3">
        <v>0</v>
      </c>
      <c r="BA34" s="3">
        <v>0</v>
      </c>
      <c r="BB34">
        <v>0</v>
      </c>
      <c r="BC34">
        <v>6045.68</v>
      </c>
      <c r="BD34">
        <v>6045.68</v>
      </c>
      <c r="BE34">
        <v>-3.3256999999999999</v>
      </c>
      <c r="BF34">
        <v>-2.6158800000000002</v>
      </c>
      <c r="BG34">
        <v>0.12786700000000001</v>
      </c>
      <c r="BH34">
        <v>314.15899999999999</v>
      </c>
      <c r="BI34" s="3">
        <v>6045.68</v>
      </c>
      <c r="BJ34" s="3">
        <v>6045.68</v>
      </c>
      <c r="BK34">
        <v>6045.68</v>
      </c>
      <c r="BL34" s="3">
        <v>1.1449499999999999E-7</v>
      </c>
      <c r="BM34" s="3">
        <v>-1.8720400000000001E-5</v>
      </c>
      <c r="BN34">
        <v>0.66263799999999995</v>
      </c>
      <c r="BO34">
        <v>0</v>
      </c>
      <c r="BP34">
        <v>0</v>
      </c>
      <c r="BQ34">
        <v>29.5</v>
      </c>
      <c r="BR34">
        <v>29.5</v>
      </c>
      <c r="BS34">
        <v>29.75</v>
      </c>
      <c r="BT34">
        <v>5</v>
      </c>
      <c r="BU34">
        <v>4800</v>
      </c>
      <c r="BV34">
        <v>0</v>
      </c>
      <c r="BW34" s="3">
        <v>0</v>
      </c>
      <c r="BX34" s="3">
        <v>0</v>
      </c>
      <c r="BY34" s="3">
        <v>523.59900000000005</v>
      </c>
      <c r="BZ34">
        <v>0</v>
      </c>
      <c r="CA34">
        <v>0</v>
      </c>
      <c r="CB34">
        <v>0</v>
      </c>
      <c r="CC34">
        <v>6045.68</v>
      </c>
      <c r="CD34">
        <v>6045.68</v>
      </c>
      <c r="CE34">
        <v>-3.3256999999999999</v>
      </c>
      <c r="CF34">
        <v>-2.6158800000000002</v>
      </c>
      <c r="CG34" s="3">
        <v>0.12786700000000001</v>
      </c>
      <c r="CH34" s="3">
        <v>314.15899999999999</v>
      </c>
      <c r="CI34">
        <v>6045.68</v>
      </c>
      <c r="CJ34">
        <v>6045.68</v>
      </c>
      <c r="CK34">
        <v>6045.68</v>
      </c>
      <c r="CL34" s="3">
        <v>1.1449499999999999E-7</v>
      </c>
      <c r="CM34" s="3">
        <v>-1.8720400000000001E-5</v>
      </c>
      <c r="CN34">
        <v>0.66263799999999995</v>
      </c>
      <c r="CO34">
        <v>0</v>
      </c>
      <c r="CP34">
        <v>0</v>
      </c>
      <c r="CQ34">
        <v>29.5</v>
      </c>
      <c r="CR34">
        <v>29.5</v>
      </c>
      <c r="CS34">
        <v>29.75</v>
      </c>
      <c r="CT34">
        <v>5</v>
      </c>
      <c r="CU34" s="3">
        <v>4800</v>
      </c>
      <c r="CV34" s="3">
        <v>0</v>
      </c>
      <c r="CW34" s="3">
        <v>0</v>
      </c>
      <c r="CX34">
        <v>0</v>
      </c>
      <c r="CY34">
        <v>523.59900000000005</v>
      </c>
      <c r="CZ34">
        <v>0</v>
      </c>
      <c r="DA34">
        <v>0</v>
      </c>
      <c r="DB34">
        <v>0</v>
      </c>
      <c r="DC34">
        <v>6045.68</v>
      </c>
      <c r="DD34">
        <v>6045.68</v>
      </c>
      <c r="DE34" s="3">
        <v>-3.3256999999999999</v>
      </c>
      <c r="DF34" s="3">
        <v>-2.6158800000000002</v>
      </c>
      <c r="DG34">
        <v>0.12786700000000001</v>
      </c>
      <c r="DH34">
        <v>314.15899999999999</v>
      </c>
      <c r="DI34">
        <v>6045.68</v>
      </c>
      <c r="DJ34">
        <v>6045.68</v>
      </c>
      <c r="DK34">
        <v>6045.68</v>
      </c>
      <c r="DL34" s="3">
        <v>1.1449499999999999E-7</v>
      </c>
      <c r="DM34" s="3">
        <v>-1.8720400000000001E-5</v>
      </c>
      <c r="DN34">
        <v>0.66263799999999995</v>
      </c>
      <c r="DO34">
        <v>0</v>
      </c>
      <c r="DP34">
        <v>0</v>
      </c>
      <c r="DQ34">
        <v>29.5</v>
      </c>
      <c r="DR34">
        <v>29.5</v>
      </c>
      <c r="DS34" s="3">
        <v>29.75</v>
      </c>
      <c r="DT34" s="3">
        <v>5</v>
      </c>
      <c r="DU34" s="3">
        <v>4800</v>
      </c>
      <c r="DV34">
        <v>0</v>
      </c>
      <c r="DW34">
        <v>0</v>
      </c>
      <c r="DX34">
        <v>0</v>
      </c>
      <c r="DY34">
        <v>523.59900000000005</v>
      </c>
      <c r="DZ34">
        <v>0</v>
      </c>
      <c r="EA34">
        <v>0</v>
      </c>
      <c r="EB34">
        <v>0</v>
      </c>
      <c r="EC34" s="3">
        <v>6045.68</v>
      </c>
      <c r="ED34" s="3">
        <v>6045.68</v>
      </c>
      <c r="EE34">
        <v>-3.3256999999999999</v>
      </c>
      <c r="EF34">
        <v>-2.6158800000000002</v>
      </c>
      <c r="EG34">
        <v>0.12786700000000001</v>
      </c>
      <c r="EH34">
        <v>314.15899999999999</v>
      </c>
      <c r="EI34">
        <v>6045.68</v>
      </c>
      <c r="EJ34">
        <v>6045.68</v>
      </c>
      <c r="EK34">
        <v>6045.68</v>
      </c>
      <c r="EL34" s="3">
        <v>1.1449499999999999E-7</v>
      </c>
      <c r="EM34" s="3">
        <v>-1.8720400000000001E-5</v>
      </c>
      <c r="EN34">
        <v>0.66263799999999995</v>
      </c>
      <c r="EO34">
        <v>0</v>
      </c>
      <c r="EP34">
        <v>0</v>
      </c>
      <c r="EQ34">
        <v>29.5</v>
      </c>
      <c r="ER34">
        <v>29.5</v>
      </c>
      <c r="ES34">
        <v>29.75</v>
      </c>
      <c r="ET34">
        <v>5</v>
      </c>
      <c r="EU34">
        <v>4800</v>
      </c>
      <c r="EV34">
        <v>0</v>
      </c>
      <c r="EW34">
        <v>0</v>
      </c>
      <c r="EX34">
        <v>0</v>
      </c>
      <c r="EY34">
        <v>523.59900000000005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 s="3">
        <v>6045.68</v>
      </c>
      <c r="D35" s="3">
        <v>6045.68</v>
      </c>
      <c r="E35" s="3">
        <v>-3.4258299999999999</v>
      </c>
      <c r="F35">
        <v>-2.6940499999999998</v>
      </c>
      <c r="G35">
        <v>0.131882</v>
      </c>
      <c r="H35">
        <v>314.15899999999999</v>
      </c>
      <c r="I35">
        <v>6045.68</v>
      </c>
      <c r="J35">
        <v>6045.68</v>
      </c>
      <c r="K35">
        <v>6045.68</v>
      </c>
      <c r="L35" s="3">
        <v>-1.29372E-7</v>
      </c>
      <c r="M35" s="3">
        <v>-1.5082000000000001E-5</v>
      </c>
      <c r="N35" s="3">
        <v>0.65878599999999998</v>
      </c>
      <c r="O35">
        <v>0</v>
      </c>
      <c r="P35">
        <v>0</v>
      </c>
      <c r="Q35">
        <v>29.5</v>
      </c>
      <c r="R35">
        <v>29.5</v>
      </c>
      <c r="S35">
        <v>29.75</v>
      </c>
      <c r="T35">
        <v>5</v>
      </c>
      <c r="U35">
        <v>4950</v>
      </c>
      <c r="V35">
        <v>0</v>
      </c>
      <c r="W35">
        <v>0</v>
      </c>
      <c r="X35">
        <v>0</v>
      </c>
      <c r="Y35">
        <v>523.59900000000005</v>
      </c>
      <c r="Z35">
        <v>0</v>
      </c>
      <c r="AA35" s="3">
        <v>0</v>
      </c>
      <c r="AB35" s="3">
        <v>0</v>
      </c>
      <c r="AC35" s="3">
        <v>6045.68</v>
      </c>
      <c r="AD35">
        <v>6045.68</v>
      </c>
      <c r="AE35">
        <v>-3.4258299999999999</v>
      </c>
      <c r="AF35">
        <v>-2.6940499999999998</v>
      </c>
      <c r="AG35">
        <v>0.131882</v>
      </c>
      <c r="AH35">
        <v>314.15899999999999</v>
      </c>
      <c r="AI35">
        <v>6045.68</v>
      </c>
      <c r="AJ35">
        <v>6045.68</v>
      </c>
      <c r="AK35" s="3">
        <v>6045.68</v>
      </c>
      <c r="AL35" s="3">
        <v>-1.29372E-7</v>
      </c>
      <c r="AM35" s="3">
        <v>-1.5082000000000001E-5</v>
      </c>
      <c r="AN35">
        <v>0.65878599999999998</v>
      </c>
      <c r="AO35">
        <v>0</v>
      </c>
      <c r="AP35">
        <v>0</v>
      </c>
      <c r="AQ35">
        <v>29.5</v>
      </c>
      <c r="AR35">
        <v>29.5</v>
      </c>
      <c r="AS35">
        <v>29.75</v>
      </c>
      <c r="AT35">
        <v>5</v>
      </c>
      <c r="AU35">
        <v>4950</v>
      </c>
      <c r="AV35">
        <v>0</v>
      </c>
      <c r="AW35">
        <v>0</v>
      </c>
      <c r="AX35">
        <v>0</v>
      </c>
      <c r="AY35" s="3">
        <v>523.59900000000005</v>
      </c>
      <c r="AZ35" s="3">
        <v>0</v>
      </c>
      <c r="BA35" s="3">
        <v>0</v>
      </c>
      <c r="BB35">
        <v>0</v>
      </c>
      <c r="BC35">
        <v>6045.68</v>
      </c>
      <c r="BD35">
        <v>6045.68</v>
      </c>
      <c r="BE35">
        <v>-3.4258299999999999</v>
      </c>
      <c r="BF35">
        <v>-2.6940499999999998</v>
      </c>
      <c r="BG35">
        <v>0.131882</v>
      </c>
      <c r="BH35">
        <v>314.15899999999999</v>
      </c>
      <c r="BI35" s="3">
        <v>6045.68</v>
      </c>
      <c r="BJ35" s="3">
        <v>6045.68</v>
      </c>
      <c r="BK35">
        <v>6045.68</v>
      </c>
      <c r="BL35" s="3">
        <v>-1.29372E-7</v>
      </c>
      <c r="BM35" s="3">
        <v>-1.5082000000000001E-5</v>
      </c>
      <c r="BN35">
        <v>0.65878599999999998</v>
      </c>
      <c r="BO35">
        <v>0</v>
      </c>
      <c r="BP35">
        <v>0</v>
      </c>
      <c r="BQ35">
        <v>29.5</v>
      </c>
      <c r="BR35">
        <v>29.5</v>
      </c>
      <c r="BS35">
        <v>29.75</v>
      </c>
      <c r="BT35">
        <v>5</v>
      </c>
      <c r="BU35">
        <v>4950</v>
      </c>
      <c r="BV35">
        <v>0</v>
      </c>
      <c r="BW35" s="3">
        <v>0</v>
      </c>
      <c r="BX35" s="3">
        <v>0</v>
      </c>
      <c r="BY35" s="3">
        <v>523.59900000000005</v>
      </c>
      <c r="BZ35">
        <v>0</v>
      </c>
      <c r="CA35">
        <v>0</v>
      </c>
      <c r="CB35">
        <v>0</v>
      </c>
      <c r="CC35">
        <v>6045.68</v>
      </c>
      <c r="CD35">
        <v>6045.68</v>
      </c>
      <c r="CE35">
        <v>-3.4258299999999999</v>
      </c>
      <c r="CF35">
        <v>-2.6940499999999998</v>
      </c>
      <c r="CG35" s="3">
        <v>0.131882</v>
      </c>
      <c r="CH35" s="3">
        <v>314.15899999999999</v>
      </c>
      <c r="CI35">
        <v>6045.68</v>
      </c>
      <c r="CJ35">
        <v>6045.68</v>
      </c>
      <c r="CK35">
        <v>6045.68</v>
      </c>
      <c r="CL35" s="3">
        <v>-1.29372E-7</v>
      </c>
      <c r="CM35" s="3">
        <v>-1.5082000000000001E-5</v>
      </c>
      <c r="CN35">
        <v>0.65878599999999998</v>
      </c>
      <c r="CO35">
        <v>0</v>
      </c>
      <c r="CP35">
        <v>0</v>
      </c>
      <c r="CQ35">
        <v>29.5</v>
      </c>
      <c r="CR35">
        <v>29.5</v>
      </c>
      <c r="CS35">
        <v>29.75</v>
      </c>
      <c r="CT35">
        <v>5</v>
      </c>
      <c r="CU35" s="3">
        <v>4950</v>
      </c>
      <c r="CV35" s="3">
        <v>0</v>
      </c>
      <c r="CW35" s="3">
        <v>0</v>
      </c>
      <c r="CX35">
        <v>0</v>
      </c>
      <c r="CY35">
        <v>523.59900000000005</v>
      </c>
      <c r="CZ35">
        <v>0</v>
      </c>
      <c r="DA35">
        <v>0</v>
      </c>
      <c r="DB35">
        <v>0</v>
      </c>
      <c r="DC35">
        <v>6045.68</v>
      </c>
      <c r="DD35">
        <v>6045.68</v>
      </c>
      <c r="DE35" s="3">
        <v>-3.4258299999999999</v>
      </c>
      <c r="DF35" s="3">
        <v>-2.6940499999999998</v>
      </c>
      <c r="DG35">
        <v>0.131882</v>
      </c>
      <c r="DH35">
        <v>314.15899999999999</v>
      </c>
      <c r="DI35">
        <v>6045.68</v>
      </c>
      <c r="DJ35">
        <v>6045.68</v>
      </c>
      <c r="DK35">
        <v>6045.68</v>
      </c>
      <c r="DL35" s="3">
        <v>-1.29372E-7</v>
      </c>
      <c r="DM35" s="3">
        <v>-1.5082000000000001E-5</v>
      </c>
      <c r="DN35">
        <v>0.65878599999999998</v>
      </c>
      <c r="DO35">
        <v>0</v>
      </c>
      <c r="DP35">
        <v>0</v>
      </c>
      <c r="DQ35">
        <v>29.5</v>
      </c>
      <c r="DR35">
        <v>29.5</v>
      </c>
      <c r="DS35" s="3">
        <v>29.75</v>
      </c>
      <c r="DT35" s="3">
        <v>5</v>
      </c>
      <c r="DU35" s="3">
        <v>4950</v>
      </c>
      <c r="DV35">
        <v>0</v>
      </c>
      <c r="DW35">
        <v>0</v>
      </c>
      <c r="DX35">
        <v>0</v>
      </c>
      <c r="DY35">
        <v>523.59900000000005</v>
      </c>
      <c r="DZ35">
        <v>0</v>
      </c>
      <c r="EA35">
        <v>0</v>
      </c>
      <c r="EB35">
        <v>0</v>
      </c>
      <c r="EC35" s="3">
        <v>6045.68</v>
      </c>
      <c r="ED35" s="3">
        <v>6045.68</v>
      </c>
      <c r="EE35">
        <v>-3.4258299999999999</v>
      </c>
      <c r="EF35">
        <v>-2.6940499999999998</v>
      </c>
      <c r="EG35">
        <v>0.131882</v>
      </c>
      <c r="EH35">
        <v>314.15899999999999</v>
      </c>
      <c r="EI35">
        <v>6045.68</v>
      </c>
      <c r="EJ35">
        <v>6045.68</v>
      </c>
      <c r="EK35">
        <v>6045.68</v>
      </c>
      <c r="EL35" s="3">
        <v>-1.29372E-7</v>
      </c>
      <c r="EM35" s="3">
        <v>-1.5082000000000001E-5</v>
      </c>
      <c r="EN35">
        <v>0.65878599999999998</v>
      </c>
      <c r="EO35">
        <v>0</v>
      </c>
      <c r="EP35">
        <v>0</v>
      </c>
      <c r="EQ35">
        <v>29.5</v>
      </c>
      <c r="ER35">
        <v>29.5</v>
      </c>
      <c r="ES35">
        <v>29.75</v>
      </c>
      <c r="ET35">
        <v>5</v>
      </c>
      <c r="EU35">
        <v>4950</v>
      </c>
      <c r="EV35">
        <v>0</v>
      </c>
      <c r="EW35">
        <v>0</v>
      </c>
      <c r="EX35">
        <v>0</v>
      </c>
      <c r="EY35">
        <v>523.59900000000005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 s="3">
        <v>6045.68</v>
      </c>
      <c r="D36" s="3">
        <v>6045.68</v>
      </c>
      <c r="E36" s="3">
        <v>-3.5257299999999998</v>
      </c>
      <c r="F36">
        <v>-2.7720199999999999</v>
      </c>
      <c r="G36">
        <v>0.135934</v>
      </c>
      <c r="H36">
        <v>314.15899999999999</v>
      </c>
      <c r="I36">
        <v>6045.68</v>
      </c>
      <c r="J36">
        <v>6045.68</v>
      </c>
      <c r="K36">
        <v>6045.68</v>
      </c>
      <c r="L36" s="3">
        <v>7.4169200000000002E-7</v>
      </c>
      <c r="M36" s="3">
        <v>-1.5412300000000001E-5</v>
      </c>
      <c r="N36" s="3">
        <v>0.66823200000000005</v>
      </c>
      <c r="O36">
        <v>0</v>
      </c>
      <c r="P36">
        <v>0</v>
      </c>
      <c r="Q36">
        <v>29.5</v>
      </c>
      <c r="R36">
        <v>29.5</v>
      </c>
      <c r="S36">
        <v>29.75</v>
      </c>
      <c r="T36">
        <v>5</v>
      </c>
      <c r="U36">
        <v>5100</v>
      </c>
      <c r="V36">
        <v>0</v>
      </c>
      <c r="W36">
        <v>0</v>
      </c>
      <c r="X36">
        <v>0</v>
      </c>
      <c r="Y36">
        <v>523.59900000000005</v>
      </c>
      <c r="Z36">
        <v>0</v>
      </c>
      <c r="AA36" s="3">
        <v>0</v>
      </c>
      <c r="AB36" s="3">
        <v>0</v>
      </c>
      <c r="AC36" s="3">
        <v>6045.68</v>
      </c>
      <c r="AD36">
        <v>6045.68</v>
      </c>
      <c r="AE36">
        <v>-3.5257299999999998</v>
      </c>
      <c r="AF36">
        <v>-2.7720199999999999</v>
      </c>
      <c r="AG36">
        <v>0.135934</v>
      </c>
      <c r="AH36">
        <v>314.15899999999999</v>
      </c>
      <c r="AI36">
        <v>6045.68</v>
      </c>
      <c r="AJ36">
        <v>6045.68</v>
      </c>
      <c r="AK36" s="3">
        <v>6045.68</v>
      </c>
      <c r="AL36" s="3">
        <v>7.4169200000000002E-7</v>
      </c>
      <c r="AM36" s="3">
        <v>-1.5412300000000001E-5</v>
      </c>
      <c r="AN36">
        <v>0.66823200000000005</v>
      </c>
      <c r="AO36">
        <v>0</v>
      </c>
      <c r="AP36">
        <v>0</v>
      </c>
      <c r="AQ36">
        <v>29.5</v>
      </c>
      <c r="AR36">
        <v>29.5</v>
      </c>
      <c r="AS36">
        <v>29.75</v>
      </c>
      <c r="AT36">
        <v>5</v>
      </c>
      <c r="AU36">
        <v>5100</v>
      </c>
      <c r="AV36">
        <v>0</v>
      </c>
      <c r="AW36">
        <v>0</v>
      </c>
      <c r="AX36">
        <v>0</v>
      </c>
      <c r="AY36" s="3">
        <v>523.59900000000005</v>
      </c>
      <c r="AZ36" s="3">
        <v>0</v>
      </c>
      <c r="BA36" s="3">
        <v>0</v>
      </c>
      <c r="BB36">
        <v>0</v>
      </c>
      <c r="BC36">
        <v>6045.68</v>
      </c>
      <c r="BD36">
        <v>6045.68</v>
      </c>
      <c r="BE36">
        <v>-3.5257299999999998</v>
      </c>
      <c r="BF36">
        <v>-2.7720199999999999</v>
      </c>
      <c r="BG36">
        <v>0.135934</v>
      </c>
      <c r="BH36">
        <v>314.15899999999999</v>
      </c>
      <c r="BI36" s="3">
        <v>6045.68</v>
      </c>
      <c r="BJ36" s="3">
        <v>6045.68</v>
      </c>
      <c r="BK36">
        <v>6045.68</v>
      </c>
      <c r="BL36" s="3">
        <v>7.4169200000000002E-7</v>
      </c>
      <c r="BM36" s="3">
        <v>-1.5412300000000001E-5</v>
      </c>
      <c r="BN36">
        <v>0.66823200000000005</v>
      </c>
      <c r="BO36">
        <v>0</v>
      </c>
      <c r="BP36">
        <v>0</v>
      </c>
      <c r="BQ36">
        <v>29.5</v>
      </c>
      <c r="BR36">
        <v>29.5</v>
      </c>
      <c r="BS36">
        <v>29.75</v>
      </c>
      <c r="BT36">
        <v>5</v>
      </c>
      <c r="BU36">
        <v>5100</v>
      </c>
      <c r="BV36">
        <v>0</v>
      </c>
      <c r="BW36" s="3">
        <v>0</v>
      </c>
      <c r="BX36" s="3">
        <v>0</v>
      </c>
      <c r="BY36" s="3">
        <v>523.59900000000005</v>
      </c>
      <c r="BZ36">
        <v>0</v>
      </c>
      <c r="CA36">
        <v>0</v>
      </c>
      <c r="CB36">
        <v>0</v>
      </c>
      <c r="CC36">
        <v>6045.68</v>
      </c>
      <c r="CD36">
        <v>6045.68</v>
      </c>
      <c r="CE36">
        <v>-3.5257299999999998</v>
      </c>
      <c r="CF36">
        <v>-2.7720199999999999</v>
      </c>
      <c r="CG36" s="3">
        <v>0.135934</v>
      </c>
      <c r="CH36" s="3">
        <v>314.15899999999999</v>
      </c>
      <c r="CI36">
        <v>6045.68</v>
      </c>
      <c r="CJ36">
        <v>6045.68</v>
      </c>
      <c r="CK36">
        <v>6045.68</v>
      </c>
      <c r="CL36" s="3">
        <v>7.4169200000000002E-7</v>
      </c>
      <c r="CM36" s="3">
        <v>-1.5412300000000001E-5</v>
      </c>
      <c r="CN36">
        <v>0.66823200000000005</v>
      </c>
      <c r="CO36">
        <v>0</v>
      </c>
      <c r="CP36">
        <v>0</v>
      </c>
      <c r="CQ36">
        <v>29.5</v>
      </c>
      <c r="CR36">
        <v>29.5</v>
      </c>
      <c r="CS36">
        <v>29.75</v>
      </c>
      <c r="CT36">
        <v>5</v>
      </c>
      <c r="CU36" s="3">
        <v>5100</v>
      </c>
      <c r="CV36" s="3">
        <v>0</v>
      </c>
      <c r="CW36" s="3">
        <v>0</v>
      </c>
      <c r="CX36">
        <v>0</v>
      </c>
      <c r="CY36">
        <v>523.59900000000005</v>
      </c>
      <c r="CZ36">
        <v>0</v>
      </c>
      <c r="DA36">
        <v>0</v>
      </c>
      <c r="DB36">
        <v>0</v>
      </c>
      <c r="DC36">
        <v>6045.68</v>
      </c>
      <c r="DD36">
        <v>6045.68</v>
      </c>
      <c r="DE36" s="3">
        <v>-3.5257299999999998</v>
      </c>
      <c r="DF36" s="3">
        <v>-2.7720199999999999</v>
      </c>
      <c r="DG36">
        <v>0.135934</v>
      </c>
      <c r="DH36">
        <v>314.15899999999999</v>
      </c>
      <c r="DI36">
        <v>6045.68</v>
      </c>
      <c r="DJ36">
        <v>6045.68</v>
      </c>
      <c r="DK36">
        <v>6045.68</v>
      </c>
      <c r="DL36" s="3">
        <v>7.4169200000000002E-7</v>
      </c>
      <c r="DM36" s="3">
        <v>-1.5412300000000001E-5</v>
      </c>
      <c r="DN36">
        <v>0.66823200000000005</v>
      </c>
      <c r="DO36">
        <v>0</v>
      </c>
      <c r="DP36">
        <v>0</v>
      </c>
      <c r="DQ36">
        <v>29.5</v>
      </c>
      <c r="DR36">
        <v>29.5</v>
      </c>
      <c r="DS36" s="3">
        <v>29.75</v>
      </c>
      <c r="DT36" s="3">
        <v>5</v>
      </c>
      <c r="DU36" s="3">
        <v>5100</v>
      </c>
      <c r="DV36">
        <v>0</v>
      </c>
      <c r="DW36">
        <v>0</v>
      </c>
      <c r="DX36">
        <v>0</v>
      </c>
      <c r="DY36">
        <v>523.59900000000005</v>
      </c>
      <c r="DZ36">
        <v>0</v>
      </c>
      <c r="EA36">
        <v>0</v>
      </c>
      <c r="EB36">
        <v>0</v>
      </c>
      <c r="EC36" s="3">
        <v>6045.68</v>
      </c>
      <c r="ED36" s="3">
        <v>6045.68</v>
      </c>
      <c r="EE36">
        <v>-3.5257299999999998</v>
      </c>
      <c r="EF36">
        <v>-2.7720199999999999</v>
      </c>
      <c r="EG36">
        <v>0.135934</v>
      </c>
      <c r="EH36">
        <v>314.15899999999999</v>
      </c>
      <c r="EI36">
        <v>6045.68</v>
      </c>
      <c r="EJ36">
        <v>6045.68</v>
      </c>
      <c r="EK36">
        <v>6045.68</v>
      </c>
      <c r="EL36" s="3">
        <v>7.4169200000000002E-7</v>
      </c>
      <c r="EM36" s="3">
        <v>-1.5412300000000001E-5</v>
      </c>
      <c r="EN36">
        <v>0.66823200000000005</v>
      </c>
      <c r="EO36">
        <v>0</v>
      </c>
      <c r="EP36">
        <v>0</v>
      </c>
      <c r="EQ36">
        <v>29.5</v>
      </c>
      <c r="ER36">
        <v>29.5</v>
      </c>
      <c r="ES36">
        <v>29.75</v>
      </c>
      <c r="ET36">
        <v>5</v>
      </c>
      <c r="EU36">
        <v>5100</v>
      </c>
      <c r="EV36">
        <v>0</v>
      </c>
      <c r="EW36">
        <v>0</v>
      </c>
      <c r="EX36">
        <v>0</v>
      </c>
      <c r="EY36">
        <v>523.59900000000005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 s="3">
        <v>6045.68</v>
      </c>
      <c r="D37" s="3">
        <v>6045.68</v>
      </c>
      <c r="E37" s="3">
        <v>-3.6252499999999999</v>
      </c>
      <c r="F37">
        <v>-2.8496999999999999</v>
      </c>
      <c r="G37">
        <v>0.139954</v>
      </c>
      <c r="H37">
        <v>314.15899999999999</v>
      </c>
      <c r="I37">
        <v>6045.68</v>
      </c>
      <c r="J37">
        <v>6045.68</v>
      </c>
      <c r="K37">
        <v>6045.68</v>
      </c>
      <c r="L37" s="3">
        <v>-8.8468399999999996E-7</v>
      </c>
      <c r="M37" s="3">
        <v>-1.7426199999999999E-5</v>
      </c>
      <c r="N37" s="3">
        <v>0.66858899999999999</v>
      </c>
      <c r="O37">
        <v>0</v>
      </c>
      <c r="P37">
        <v>0</v>
      </c>
      <c r="Q37">
        <v>29.5</v>
      </c>
      <c r="R37">
        <v>29.5</v>
      </c>
      <c r="S37">
        <v>29.75</v>
      </c>
      <c r="T37">
        <v>5</v>
      </c>
      <c r="U37">
        <v>5250</v>
      </c>
      <c r="V37">
        <v>0</v>
      </c>
      <c r="W37">
        <v>0</v>
      </c>
      <c r="X37">
        <v>0</v>
      </c>
      <c r="Y37">
        <v>523.59900000000005</v>
      </c>
      <c r="Z37">
        <v>0</v>
      </c>
      <c r="AA37" s="3">
        <v>0</v>
      </c>
      <c r="AB37" s="3">
        <v>0</v>
      </c>
      <c r="AC37" s="3">
        <v>6045.68</v>
      </c>
      <c r="AD37">
        <v>6045.68</v>
      </c>
      <c r="AE37">
        <v>-3.6252499999999999</v>
      </c>
      <c r="AF37">
        <v>-2.8496999999999999</v>
      </c>
      <c r="AG37">
        <v>0.139954</v>
      </c>
      <c r="AH37">
        <v>314.15899999999999</v>
      </c>
      <c r="AI37">
        <v>6045.68</v>
      </c>
      <c r="AJ37">
        <v>6045.68</v>
      </c>
      <c r="AK37" s="3">
        <v>6045.68</v>
      </c>
      <c r="AL37" s="3">
        <v>-8.8468399999999996E-7</v>
      </c>
      <c r="AM37" s="3">
        <v>-1.7426199999999999E-5</v>
      </c>
      <c r="AN37">
        <v>0.66858899999999999</v>
      </c>
      <c r="AO37">
        <v>0</v>
      </c>
      <c r="AP37">
        <v>0</v>
      </c>
      <c r="AQ37">
        <v>29.5</v>
      </c>
      <c r="AR37">
        <v>29.5</v>
      </c>
      <c r="AS37">
        <v>29.75</v>
      </c>
      <c r="AT37">
        <v>5</v>
      </c>
      <c r="AU37">
        <v>5250</v>
      </c>
      <c r="AV37">
        <v>0</v>
      </c>
      <c r="AW37">
        <v>0</v>
      </c>
      <c r="AX37">
        <v>0</v>
      </c>
      <c r="AY37" s="3">
        <v>523.59900000000005</v>
      </c>
      <c r="AZ37" s="3">
        <v>0</v>
      </c>
      <c r="BA37" s="3">
        <v>0</v>
      </c>
      <c r="BB37">
        <v>0</v>
      </c>
      <c r="BC37">
        <v>6045.68</v>
      </c>
      <c r="BD37">
        <v>6045.68</v>
      </c>
      <c r="BE37">
        <v>-3.6252499999999999</v>
      </c>
      <c r="BF37">
        <v>-2.8496999999999999</v>
      </c>
      <c r="BG37">
        <v>0.139954</v>
      </c>
      <c r="BH37">
        <v>314.15899999999999</v>
      </c>
      <c r="BI37" s="3">
        <v>6045.68</v>
      </c>
      <c r="BJ37" s="3">
        <v>6045.68</v>
      </c>
      <c r="BK37">
        <v>6045.68</v>
      </c>
      <c r="BL37" s="3">
        <v>-8.8468399999999996E-7</v>
      </c>
      <c r="BM37" s="3">
        <v>-1.7426199999999999E-5</v>
      </c>
      <c r="BN37">
        <v>0.66858899999999999</v>
      </c>
      <c r="BO37">
        <v>0</v>
      </c>
      <c r="BP37">
        <v>0</v>
      </c>
      <c r="BQ37">
        <v>29.5</v>
      </c>
      <c r="BR37">
        <v>29.5</v>
      </c>
      <c r="BS37">
        <v>29.75</v>
      </c>
      <c r="BT37">
        <v>5</v>
      </c>
      <c r="BU37">
        <v>5250</v>
      </c>
      <c r="BV37">
        <v>0</v>
      </c>
      <c r="BW37" s="3">
        <v>0</v>
      </c>
      <c r="BX37" s="3">
        <v>0</v>
      </c>
      <c r="BY37" s="3">
        <v>523.59900000000005</v>
      </c>
      <c r="BZ37">
        <v>0</v>
      </c>
      <c r="CA37">
        <v>0</v>
      </c>
      <c r="CB37">
        <v>0</v>
      </c>
      <c r="CC37">
        <v>6045.68</v>
      </c>
      <c r="CD37">
        <v>6045.68</v>
      </c>
      <c r="CE37">
        <v>-3.6252499999999999</v>
      </c>
      <c r="CF37">
        <v>-2.8496999999999999</v>
      </c>
      <c r="CG37" s="3">
        <v>0.139954</v>
      </c>
      <c r="CH37" s="3">
        <v>314.15899999999999</v>
      </c>
      <c r="CI37">
        <v>6045.68</v>
      </c>
      <c r="CJ37">
        <v>6045.68</v>
      </c>
      <c r="CK37">
        <v>6045.68</v>
      </c>
      <c r="CL37" s="3">
        <v>-8.8468399999999996E-7</v>
      </c>
      <c r="CM37" s="3">
        <v>-1.7426199999999999E-5</v>
      </c>
      <c r="CN37">
        <v>0.66858899999999999</v>
      </c>
      <c r="CO37">
        <v>0</v>
      </c>
      <c r="CP37">
        <v>0</v>
      </c>
      <c r="CQ37">
        <v>29.5</v>
      </c>
      <c r="CR37">
        <v>29.5</v>
      </c>
      <c r="CS37">
        <v>29.75</v>
      </c>
      <c r="CT37">
        <v>5</v>
      </c>
      <c r="CU37" s="3">
        <v>5250</v>
      </c>
      <c r="CV37" s="3">
        <v>0</v>
      </c>
      <c r="CW37" s="3">
        <v>0</v>
      </c>
      <c r="CX37">
        <v>0</v>
      </c>
      <c r="CY37">
        <v>523.59900000000005</v>
      </c>
      <c r="CZ37">
        <v>0</v>
      </c>
      <c r="DA37">
        <v>0</v>
      </c>
      <c r="DB37">
        <v>0</v>
      </c>
      <c r="DC37">
        <v>6045.68</v>
      </c>
      <c r="DD37">
        <v>6045.68</v>
      </c>
      <c r="DE37" s="3">
        <v>-3.6252499999999999</v>
      </c>
      <c r="DF37" s="3">
        <v>-2.8496999999999999</v>
      </c>
      <c r="DG37">
        <v>0.139954</v>
      </c>
      <c r="DH37">
        <v>314.15899999999999</v>
      </c>
      <c r="DI37">
        <v>6045.68</v>
      </c>
      <c r="DJ37">
        <v>6045.68</v>
      </c>
      <c r="DK37">
        <v>6045.68</v>
      </c>
      <c r="DL37" s="3">
        <v>-8.8468399999999996E-7</v>
      </c>
      <c r="DM37" s="3">
        <v>-1.7426199999999999E-5</v>
      </c>
      <c r="DN37">
        <v>0.66858899999999999</v>
      </c>
      <c r="DO37">
        <v>0</v>
      </c>
      <c r="DP37">
        <v>0</v>
      </c>
      <c r="DQ37">
        <v>29.5</v>
      </c>
      <c r="DR37">
        <v>29.5</v>
      </c>
      <c r="DS37" s="3">
        <v>29.75</v>
      </c>
      <c r="DT37" s="3">
        <v>5</v>
      </c>
      <c r="DU37" s="3">
        <v>5250</v>
      </c>
      <c r="DV37">
        <v>0</v>
      </c>
      <c r="DW37">
        <v>0</v>
      </c>
      <c r="DX37">
        <v>0</v>
      </c>
      <c r="DY37">
        <v>523.59900000000005</v>
      </c>
      <c r="DZ37">
        <v>0</v>
      </c>
      <c r="EA37">
        <v>0</v>
      </c>
      <c r="EB37">
        <v>0</v>
      </c>
      <c r="EC37" s="3">
        <v>6045.68</v>
      </c>
      <c r="ED37" s="3">
        <v>6045.68</v>
      </c>
      <c r="EE37">
        <v>-3.6252499999999999</v>
      </c>
      <c r="EF37">
        <v>-2.8496999999999999</v>
      </c>
      <c r="EG37">
        <v>0.139954</v>
      </c>
      <c r="EH37">
        <v>314.15899999999999</v>
      </c>
      <c r="EI37">
        <v>6045.68</v>
      </c>
      <c r="EJ37">
        <v>6045.68</v>
      </c>
      <c r="EK37">
        <v>6045.68</v>
      </c>
      <c r="EL37" s="3">
        <v>-8.8468399999999996E-7</v>
      </c>
      <c r="EM37" s="3">
        <v>-1.7426199999999999E-5</v>
      </c>
      <c r="EN37">
        <v>0.66858899999999999</v>
      </c>
      <c r="EO37">
        <v>0</v>
      </c>
      <c r="EP37">
        <v>0</v>
      </c>
      <c r="EQ37">
        <v>29.5</v>
      </c>
      <c r="ER37">
        <v>29.5</v>
      </c>
      <c r="ES37">
        <v>29.75</v>
      </c>
      <c r="ET37">
        <v>5</v>
      </c>
      <c r="EU37">
        <v>5250</v>
      </c>
      <c r="EV37">
        <v>0</v>
      </c>
      <c r="EW37">
        <v>0</v>
      </c>
      <c r="EX37">
        <v>0</v>
      </c>
      <c r="EY37">
        <v>523.59900000000005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 s="3">
        <v>6045.68</v>
      </c>
      <c r="D38" s="3">
        <v>6045.68</v>
      </c>
      <c r="E38" s="3">
        <v>-3.7250999999999999</v>
      </c>
      <c r="F38">
        <v>-2.9276</v>
      </c>
      <c r="G38">
        <v>0.143983</v>
      </c>
      <c r="H38">
        <v>314.15899999999999</v>
      </c>
      <c r="I38">
        <v>6045.68</v>
      </c>
      <c r="J38">
        <v>6045.68</v>
      </c>
      <c r="K38">
        <v>6045.68</v>
      </c>
      <c r="L38" s="3">
        <v>-1.8463499999999999E-6</v>
      </c>
      <c r="M38" s="3">
        <v>-1.5430900000000002E-5</v>
      </c>
      <c r="N38" s="3">
        <v>0.66004399999999996</v>
      </c>
      <c r="O38">
        <v>0</v>
      </c>
      <c r="P38">
        <v>0</v>
      </c>
      <c r="Q38">
        <v>29.5</v>
      </c>
      <c r="R38">
        <v>29.5</v>
      </c>
      <c r="S38">
        <v>29.75</v>
      </c>
      <c r="T38">
        <v>5</v>
      </c>
      <c r="U38">
        <v>5400</v>
      </c>
      <c r="V38">
        <v>0</v>
      </c>
      <c r="W38">
        <v>0</v>
      </c>
      <c r="X38">
        <v>0</v>
      </c>
      <c r="Y38">
        <v>523.59900000000005</v>
      </c>
      <c r="Z38">
        <v>0</v>
      </c>
      <c r="AA38" s="3">
        <v>0</v>
      </c>
      <c r="AB38" s="3">
        <v>0</v>
      </c>
      <c r="AC38" s="3">
        <v>6045.68</v>
      </c>
      <c r="AD38">
        <v>6045.68</v>
      </c>
      <c r="AE38">
        <v>-3.7250999999999999</v>
      </c>
      <c r="AF38">
        <v>-2.9276</v>
      </c>
      <c r="AG38">
        <v>0.143983</v>
      </c>
      <c r="AH38">
        <v>314.15899999999999</v>
      </c>
      <c r="AI38">
        <v>6045.68</v>
      </c>
      <c r="AJ38">
        <v>6045.68</v>
      </c>
      <c r="AK38" s="3">
        <v>6045.68</v>
      </c>
      <c r="AL38" s="3">
        <v>-1.8463499999999999E-6</v>
      </c>
      <c r="AM38" s="3">
        <v>-1.5430900000000002E-5</v>
      </c>
      <c r="AN38">
        <v>0.66004399999999996</v>
      </c>
      <c r="AO38">
        <v>0</v>
      </c>
      <c r="AP38">
        <v>0</v>
      </c>
      <c r="AQ38">
        <v>29.5</v>
      </c>
      <c r="AR38">
        <v>29.5</v>
      </c>
      <c r="AS38">
        <v>29.75</v>
      </c>
      <c r="AT38">
        <v>5</v>
      </c>
      <c r="AU38">
        <v>5400</v>
      </c>
      <c r="AV38">
        <v>0</v>
      </c>
      <c r="AW38">
        <v>0</v>
      </c>
      <c r="AX38">
        <v>0</v>
      </c>
      <c r="AY38" s="3">
        <v>523.59900000000005</v>
      </c>
      <c r="AZ38" s="3">
        <v>0</v>
      </c>
      <c r="BA38" s="3">
        <v>0</v>
      </c>
      <c r="BB38">
        <v>0</v>
      </c>
      <c r="BC38">
        <v>6045.68</v>
      </c>
      <c r="BD38">
        <v>6045.68</v>
      </c>
      <c r="BE38">
        <v>-3.7250999999999999</v>
      </c>
      <c r="BF38">
        <v>-2.9276</v>
      </c>
      <c r="BG38">
        <v>0.143983</v>
      </c>
      <c r="BH38">
        <v>314.15899999999999</v>
      </c>
      <c r="BI38" s="3">
        <v>6045.68</v>
      </c>
      <c r="BJ38" s="3">
        <v>6045.68</v>
      </c>
      <c r="BK38">
        <v>6045.68</v>
      </c>
      <c r="BL38" s="3">
        <v>-1.8463499999999999E-6</v>
      </c>
      <c r="BM38" s="3">
        <v>-1.5430900000000002E-5</v>
      </c>
      <c r="BN38">
        <v>0.66004399999999996</v>
      </c>
      <c r="BO38">
        <v>0</v>
      </c>
      <c r="BP38">
        <v>0</v>
      </c>
      <c r="BQ38">
        <v>29.5</v>
      </c>
      <c r="BR38">
        <v>29.5</v>
      </c>
      <c r="BS38">
        <v>29.75</v>
      </c>
      <c r="BT38">
        <v>5</v>
      </c>
      <c r="BU38">
        <v>5400</v>
      </c>
      <c r="BV38">
        <v>0</v>
      </c>
      <c r="BW38" s="3">
        <v>0</v>
      </c>
      <c r="BX38" s="3">
        <v>0</v>
      </c>
      <c r="BY38" s="3">
        <v>523.59900000000005</v>
      </c>
      <c r="BZ38">
        <v>0</v>
      </c>
      <c r="CA38">
        <v>0</v>
      </c>
      <c r="CB38">
        <v>0</v>
      </c>
      <c r="CC38">
        <v>6045.68</v>
      </c>
      <c r="CD38">
        <v>6045.68</v>
      </c>
      <c r="CE38">
        <v>-3.7250999999999999</v>
      </c>
      <c r="CF38">
        <v>-2.9276</v>
      </c>
      <c r="CG38" s="3">
        <v>0.143983</v>
      </c>
      <c r="CH38" s="3">
        <v>314.15899999999999</v>
      </c>
      <c r="CI38">
        <v>6045.68</v>
      </c>
      <c r="CJ38">
        <v>6045.68</v>
      </c>
      <c r="CK38">
        <v>6045.68</v>
      </c>
      <c r="CL38" s="3">
        <v>-1.8463499999999999E-6</v>
      </c>
      <c r="CM38" s="3">
        <v>-1.5430900000000002E-5</v>
      </c>
      <c r="CN38">
        <v>0.66004399999999996</v>
      </c>
      <c r="CO38">
        <v>0</v>
      </c>
      <c r="CP38">
        <v>0</v>
      </c>
      <c r="CQ38">
        <v>29.5</v>
      </c>
      <c r="CR38">
        <v>29.5</v>
      </c>
      <c r="CS38">
        <v>29.75</v>
      </c>
      <c r="CT38">
        <v>5</v>
      </c>
      <c r="CU38" s="3">
        <v>5400</v>
      </c>
      <c r="CV38" s="3">
        <v>0</v>
      </c>
      <c r="CW38" s="3">
        <v>0</v>
      </c>
      <c r="CX38">
        <v>0</v>
      </c>
      <c r="CY38">
        <v>523.59900000000005</v>
      </c>
      <c r="CZ38">
        <v>0</v>
      </c>
      <c r="DA38">
        <v>0</v>
      </c>
      <c r="DB38">
        <v>0</v>
      </c>
      <c r="DC38">
        <v>6045.68</v>
      </c>
      <c r="DD38">
        <v>6045.68</v>
      </c>
      <c r="DE38" s="3">
        <v>-3.7250999999999999</v>
      </c>
      <c r="DF38" s="3">
        <v>-2.9276</v>
      </c>
      <c r="DG38">
        <v>0.143983</v>
      </c>
      <c r="DH38">
        <v>314.15899999999999</v>
      </c>
      <c r="DI38">
        <v>6045.68</v>
      </c>
      <c r="DJ38">
        <v>6045.68</v>
      </c>
      <c r="DK38">
        <v>6045.68</v>
      </c>
      <c r="DL38" s="3">
        <v>-1.8463499999999999E-6</v>
      </c>
      <c r="DM38" s="3">
        <v>-1.5430900000000002E-5</v>
      </c>
      <c r="DN38">
        <v>0.66004399999999996</v>
      </c>
      <c r="DO38">
        <v>0</v>
      </c>
      <c r="DP38">
        <v>0</v>
      </c>
      <c r="DQ38">
        <v>29.5</v>
      </c>
      <c r="DR38">
        <v>29.5</v>
      </c>
      <c r="DS38" s="3">
        <v>29.75</v>
      </c>
      <c r="DT38" s="3">
        <v>5</v>
      </c>
      <c r="DU38" s="3">
        <v>5400</v>
      </c>
      <c r="DV38">
        <v>0</v>
      </c>
      <c r="DW38">
        <v>0</v>
      </c>
      <c r="DX38">
        <v>0</v>
      </c>
      <c r="DY38">
        <v>523.59900000000005</v>
      </c>
      <c r="DZ38">
        <v>0</v>
      </c>
      <c r="EA38">
        <v>0</v>
      </c>
      <c r="EB38">
        <v>0</v>
      </c>
      <c r="EC38" s="3">
        <v>6045.68</v>
      </c>
      <c r="ED38" s="3">
        <v>6045.68</v>
      </c>
      <c r="EE38">
        <v>-3.7250999999999999</v>
      </c>
      <c r="EF38">
        <v>-2.9276</v>
      </c>
      <c r="EG38">
        <v>0.143983</v>
      </c>
      <c r="EH38">
        <v>314.15899999999999</v>
      </c>
      <c r="EI38">
        <v>6045.68</v>
      </c>
      <c r="EJ38">
        <v>6045.68</v>
      </c>
      <c r="EK38">
        <v>6045.68</v>
      </c>
      <c r="EL38" s="3">
        <v>-1.8463499999999999E-6</v>
      </c>
      <c r="EM38" s="3">
        <v>-1.5430900000000002E-5</v>
      </c>
      <c r="EN38">
        <v>0.66004399999999996</v>
      </c>
      <c r="EO38">
        <v>0</v>
      </c>
      <c r="EP38">
        <v>0</v>
      </c>
      <c r="EQ38">
        <v>29.5</v>
      </c>
      <c r="ER38">
        <v>29.5</v>
      </c>
      <c r="ES38">
        <v>29.75</v>
      </c>
      <c r="ET38">
        <v>5</v>
      </c>
      <c r="EU38">
        <v>5400</v>
      </c>
      <c r="EV38">
        <v>0</v>
      </c>
      <c r="EW38">
        <v>0</v>
      </c>
      <c r="EX38">
        <v>0</v>
      </c>
      <c r="EY38">
        <v>523.59900000000005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 s="3">
        <v>6045.68</v>
      </c>
      <c r="D39" s="3">
        <v>6045.68</v>
      </c>
      <c r="E39" s="3">
        <v>-3.82517</v>
      </c>
      <c r="F39">
        <v>-3.0057999999999998</v>
      </c>
      <c r="G39">
        <v>0.148003</v>
      </c>
      <c r="H39">
        <v>314.15899999999999</v>
      </c>
      <c r="I39">
        <v>6045.68</v>
      </c>
      <c r="J39">
        <v>6045.68</v>
      </c>
      <c r="K39">
        <v>6045.68</v>
      </c>
      <c r="L39" s="3">
        <v>-3.5854999999999998E-6</v>
      </c>
      <c r="M39" s="3">
        <v>-1.7615899999999998E-5</v>
      </c>
      <c r="N39" s="3">
        <v>0.662721</v>
      </c>
      <c r="O39">
        <v>0</v>
      </c>
      <c r="P39">
        <v>0</v>
      </c>
      <c r="Q39">
        <v>29.5</v>
      </c>
      <c r="R39">
        <v>29.5</v>
      </c>
      <c r="S39">
        <v>29.75</v>
      </c>
      <c r="T39">
        <v>5</v>
      </c>
      <c r="U39">
        <v>5550</v>
      </c>
      <c r="V39">
        <v>0</v>
      </c>
      <c r="W39">
        <v>0</v>
      </c>
      <c r="X39">
        <v>0</v>
      </c>
      <c r="Y39">
        <v>523.59900000000005</v>
      </c>
      <c r="Z39">
        <v>0</v>
      </c>
      <c r="AA39" s="3">
        <v>0</v>
      </c>
      <c r="AB39" s="3">
        <v>0</v>
      </c>
      <c r="AC39" s="3">
        <v>6045.68</v>
      </c>
      <c r="AD39">
        <v>6045.68</v>
      </c>
      <c r="AE39">
        <v>-3.82517</v>
      </c>
      <c r="AF39">
        <v>-3.0057999999999998</v>
      </c>
      <c r="AG39">
        <v>0.148003</v>
      </c>
      <c r="AH39">
        <v>314.15899999999999</v>
      </c>
      <c r="AI39">
        <v>6045.68</v>
      </c>
      <c r="AJ39">
        <v>6045.68</v>
      </c>
      <c r="AK39" s="3">
        <v>6045.68</v>
      </c>
      <c r="AL39" s="3">
        <v>-3.5854999999999998E-6</v>
      </c>
      <c r="AM39" s="3">
        <v>-1.7615899999999998E-5</v>
      </c>
      <c r="AN39">
        <v>0.662721</v>
      </c>
      <c r="AO39">
        <v>0</v>
      </c>
      <c r="AP39">
        <v>0</v>
      </c>
      <c r="AQ39">
        <v>29.5</v>
      </c>
      <c r="AR39">
        <v>29.5</v>
      </c>
      <c r="AS39">
        <v>29.75</v>
      </c>
      <c r="AT39">
        <v>5</v>
      </c>
      <c r="AU39">
        <v>5550</v>
      </c>
      <c r="AV39">
        <v>0</v>
      </c>
      <c r="AW39">
        <v>0</v>
      </c>
      <c r="AX39">
        <v>0</v>
      </c>
      <c r="AY39" s="3">
        <v>523.59900000000005</v>
      </c>
      <c r="AZ39" s="3">
        <v>0</v>
      </c>
      <c r="BA39" s="3">
        <v>0</v>
      </c>
      <c r="BB39">
        <v>0</v>
      </c>
      <c r="BC39">
        <v>6045.68</v>
      </c>
      <c r="BD39">
        <v>6045.68</v>
      </c>
      <c r="BE39">
        <v>-3.82517</v>
      </c>
      <c r="BF39">
        <v>-3.0057999999999998</v>
      </c>
      <c r="BG39">
        <v>0.148003</v>
      </c>
      <c r="BH39">
        <v>314.15899999999999</v>
      </c>
      <c r="BI39" s="3">
        <v>6045.68</v>
      </c>
      <c r="BJ39" s="3">
        <v>6045.68</v>
      </c>
      <c r="BK39">
        <v>6045.68</v>
      </c>
      <c r="BL39" s="3">
        <v>-3.5854999999999998E-6</v>
      </c>
      <c r="BM39" s="3">
        <v>-1.7615899999999998E-5</v>
      </c>
      <c r="BN39">
        <v>0.662721</v>
      </c>
      <c r="BO39">
        <v>0</v>
      </c>
      <c r="BP39">
        <v>0</v>
      </c>
      <c r="BQ39">
        <v>29.5</v>
      </c>
      <c r="BR39">
        <v>29.5</v>
      </c>
      <c r="BS39">
        <v>29.75</v>
      </c>
      <c r="BT39">
        <v>5</v>
      </c>
      <c r="BU39">
        <v>5550</v>
      </c>
      <c r="BV39">
        <v>0</v>
      </c>
      <c r="BW39" s="3">
        <v>0</v>
      </c>
      <c r="BX39" s="3">
        <v>0</v>
      </c>
      <c r="BY39" s="3">
        <v>523.59900000000005</v>
      </c>
      <c r="BZ39">
        <v>0</v>
      </c>
      <c r="CA39">
        <v>0</v>
      </c>
      <c r="CB39">
        <v>0</v>
      </c>
      <c r="CC39">
        <v>6045.68</v>
      </c>
      <c r="CD39">
        <v>6045.68</v>
      </c>
      <c r="CE39">
        <v>-3.82517</v>
      </c>
      <c r="CF39">
        <v>-3.0057999999999998</v>
      </c>
      <c r="CG39" s="3">
        <v>0.148003</v>
      </c>
      <c r="CH39" s="3">
        <v>314.15899999999999</v>
      </c>
      <c r="CI39">
        <v>6045.68</v>
      </c>
      <c r="CJ39">
        <v>6045.68</v>
      </c>
      <c r="CK39">
        <v>6045.68</v>
      </c>
      <c r="CL39" s="3">
        <v>-3.5854999999999998E-6</v>
      </c>
      <c r="CM39" s="3">
        <v>-1.7615899999999998E-5</v>
      </c>
      <c r="CN39">
        <v>0.662721</v>
      </c>
      <c r="CO39">
        <v>0</v>
      </c>
      <c r="CP39">
        <v>0</v>
      </c>
      <c r="CQ39">
        <v>29.5</v>
      </c>
      <c r="CR39">
        <v>29.5</v>
      </c>
      <c r="CS39">
        <v>29.75</v>
      </c>
      <c r="CT39">
        <v>5</v>
      </c>
      <c r="CU39" s="3">
        <v>5550</v>
      </c>
      <c r="CV39" s="3">
        <v>0</v>
      </c>
      <c r="CW39" s="3">
        <v>0</v>
      </c>
      <c r="CX39">
        <v>0</v>
      </c>
      <c r="CY39">
        <v>523.59900000000005</v>
      </c>
      <c r="CZ39">
        <v>0</v>
      </c>
      <c r="DA39">
        <v>0</v>
      </c>
      <c r="DB39">
        <v>0</v>
      </c>
      <c r="DC39">
        <v>6045.68</v>
      </c>
      <c r="DD39">
        <v>6045.68</v>
      </c>
      <c r="DE39" s="3">
        <v>-3.82517</v>
      </c>
      <c r="DF39" s="3">
        <v>-3.0057999999999998</v>
      </c>
      <c r="DG39">
        <v>0.148003</v>
      </c>
      <c r="DH39">
        <v>314.15899999999999</v>
      </c>
      <c r="DI39">
        <v>6045.68</v>
      </c>
      <c r="DJ39">
        <v>6045.68</v>
      </c>
      <c r="DK39">
        <v>6045.68</v>
      </c>
      <c r="DL39" s="3">
        <v>-3.5854999999999998E-6</v>
      </c>
      <c r="DM39" s="3">
        <v>-1.7615899999999998E-5</v>
      </c>
      <c r="DN39">
        <v>0.662721</v>
      </c>
      <c r="DO39">
        <v>0</v>
      </c>
      <c r="DP39">
        <v>0</v>
      </c>
      <c r="DQ39">
        <v>29.5</v>
      </c>
      <c r="DR39">
        <v>29.5</v>
      </c>
      <c r="DS39" s="3">
        <v>29.75</v>
      </c>
      <c r="DT39" s="3">
        <v>5</v>
      </c>
      <c r="DU39" s="3">
        <v>5550</v>
      </c>
      <c r="DV39">
        <v>0</v>
      </c>
      <c r="DW39">
        <v>0</v>
      </c>
      <c r="DX39">
        <v>0</v>
      </c>
      <c r="DY39">
        <v>523.59900000000005</v>
      </c>
      <c r="DZ39">
        <v>0</v>
      </c>
      <c r="EA39">
        <v>0</v>
      </c>
      <c r="EB39">
        <v>0</v>
      </c>
      <c r="EC39" s="3">
        <v>6045.68</v>
      </c>
      <c r="ED39" s="3">
        <v>6045.68</v>
      </c>
      <c r="EE39">
        <v>-3.82517</v>
      </c>
      <c r="EF39">
        <v>-3.0057999999999998</v>
      </c>
      <c r="EG39">
        <v>0.148003</v>
      </c>
      <c r="EH39">
        <v>314.15899999999999</v>
      </c>
      <c r="EI39">
        <v>6045.68</v>
      </c>
      <c r="EJ39">
        <v>6045.68</v>
      </c>
      <c r="EK39">
        <v>6045.68</v>
      </c>
      <c r="EL39" s="3">
        <v>-3.5854999999999998E-6</v>
      </c>
      <c r="EM39" s="3">
        <v>-1.7615899999999998E-5</v>
      </c>
      <c r="EN39">
        <v>0.662721</v>
      </c>
      <c r="EO39">
        <v>0</v>
      </c>
      <c r="EP39">
        <v>0</v>
      </c>
      <c r="EQ39">
        <v>29.5</v>
      </c>
      <c r="ER39">
        <v>29.5</v>
      </c>
      <c r="ES39">
        <v>29.75</v>
      </c>
      <c r="ET39">
        <v>5</v>
      </c>
      <c r="EU39">
        <v>5550</v>
      </c>
      <c r="EV39">
        <v>0</v>
      </c>
      <c r="EW39">
        <v>0</v>
      </c>
      <c r="EX39">
        <v>0</v>
      </c>
      <c r="EY39">
        <v>523.59900000000005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 s="3">
        <v>6045.68</v>
      </c>
      <c r="D40" s="3">
        <v>6045.68</v>
      </c>
      <c r="E40" s="3">
        <v>-3.9249100000000001</v>
      </c>
      <c r="F40">
        <v>-3.0836600000000001</v>
      </c>
      <c r="G40">
        <v>0.15204300000000001</v>
      </c>
      <c r="H40">
        <v>314.15899999999999</v>
      </c>
      <c r="I40">
        <v>6045.68</v>
      </c>
      <c r="J40">
        <v>6045.68</v>
      </c>
      <c r="K40">
        <v>6045.68</v>
      </c>
      <c r="L40" s="3">
        <v>8.5268399999999999E-7</v>
      </c>
      <c r="M40" s="3">
        <v>-1.6574100000000001E-5</v>
      </c>
      <c r="N40" s="3">
        <v>0.66967600000000005</v>
      </c>
      <c r="O40">
        <v>0</v>
      </c>
      <c r="P40">
        <v>0</v>
      </c>
      <c r="Q40">
        <v>29.5</v>
      </c>
      <c r="R40">
        <v>29.5</v>
      </c>
      <c r="S40">
        <v>29.75</v>
      </c>
      <c r="T40">
        <v>5</v>
      </c>
      <c r="U40">
        <v>5700</v>
      </c>
      <c r="V40">
        <v>0</v>
      </c>
      <c r="W40">
        <v>0</v>
      </c>
      <c r="X40">
        <v>0</v>
      </c>
      <c r="Y40">
        <v>523.59900000000005</v>
      </c>
      <c r="Z40">
        <v>0</v>
      </c>
      <c r="AA40" s="3">
        <v>0</v>
      </c>
      <c r="AB40" s="3">
        <v>0</v>
      </c>
      <c r="AC40" s="3">
        <v>6045.68</v>
      </c>
      <c r="AD40">
        <v>6045.68</v>
      </c>
      <c r="AE40">
        <v>-3.9249100000000001</v>
      </c>
      <c r="AF40">
        <v>-3.0836600000000001</v>
      </c>
      <c r="AG40">
        <v>0.15204300000000001</v>
      </c>
      <c r="AH40">
        <v>314.15899999999999</v>
      </c>
      <c r="AI40">
        <v>6045.68</v>
      </c>
      <c r="AJ40">
        <v>6045.68</v>
      </c>
      <c r="AK40" s="3">
        <v>6045.68</v>
      </c>
      <c r="AL40" s="3">
        <v>8.5268399999999999E-7</v>
      </c>
      <c r="AM40" s="3">
        <v>-1.6574100000000001E-5</v>
      </c>
      <c r="AN40">
        <v>0.66967600000000005</v>
      </c>
      <c r="AO40">
        <v>0</v>
      </c>
      <c r="AP40">
        <v>0</v>
      </c>
      <c r="AQ40">
        <v>29.5</v>
      </c>
      <c r="AR40">
        <v>29.5</v>
      </c>
      <c r="AS40">
        <v>29.75</v>
      </c>
      <c r="AT40">
        <v>5</v>
      </c>
      <c r="AU40">
        <v>5700</v>
      </c>
      <c r="AV40">
        <v>0</v>
      </c>
      <c r="AW40">
        <v>0</v>
      </c>
      <c r="AX40">
        <v>0</v>
      </c>
      <c r="AY40" s="3">
        <v>523.59900000000005</v>
      </c>
      <c r="AZ40" s="3">
        <v>0</v>
      </c>
      <c r="BA40" s="3">
        <v>0</v>
      </c>
      <c r="BB40">
        <v>0</v>
      </c>
      <c r="BC40">
        <v>6045.68</v>
      </c>
      <c r="BD40">
        <v>6045.68</v>
      </c>
      <c r="BE40">
        <v>-3.9249100000000001</v>
      </c>
      <c r="BF40">
        <v>-3.0836600000000001</v>
      </c>
      <c r="BG40">
        <v>0.15204300000000001</v>
      </c>
      <c r="BH40">
        <v>314.15899999999999</v>
      </c>
      <c r="BI40" s="3">
        <v>6045.68</v>
      </c>
      <c r="BJ40" s="3">
        <v>6045.68</v>
      </c>
      <c r="BK40">
        <v>6045.68</v>
      </c>
      <c r="BL40" s="3">
        <v>8.5268399999999999E-7</v>
      </c>
      <c r="BM40" s="3">
        <v>-1.6574100000000001E-5</v>
      </c>
      <c r="BN40">
        <v>0.66967600000000005</v>
      </c>
      <c r="BO40">
        <v>0</v>
      </c>
      <c r="BP40">
        <v>0</v>
      </c>
      <c r="BQ40">
        <v>29.5</v>
      </c>
      <c r="BR40">
        <v>29.5</v>
      </c>
      <c r="BS40">
        <v>29.75</v>
      </c>
      <c r="BT40">
        <v>5</v>
      </c>
      <c r="BU40">
        <v>5700</v>
      </c>
      <c r="BV40">
        <v>0</v>
      </c>
      <c r="BW40" s="3">
        <v>0</v>
      </c>
      <c r="BX40" s="3">
        <v>0</v>
      </c>
      <c r="BY40" s="3">
        <v>523.59900000000005</v>
      </c>
      <c r="BZ40">
        <v>0</v>
      </c>
      <c r="CA40">
        <v>0</v>
      </c>
      <c r="CB40">
        <v>0</v>
      </c>
      <c r="CC40">
        <v>6045.68</v>
      </c>
      <c r="CD40">
        <v>6045.68</v>
      </c>
      <c r="CE40">
        <v>-3.9249100000000001</v>
      </c>
      <c r="CF40">
        <v>-3.0836600000000001</v>
      </c>
      <c r="CG40" s="3">
        <v>0.15204300000000001</v>
      </c>
      <c r="CH40" s="3">
        <v>314.15899999999999</v>
      </c>
      <c r="CI40">
        <v>6045.68</v>
      </c>
      <c r="CJ40">
        <v>6045.68</v>
      </c>
      <c r="CK40">
        <v>6045.68</v>
      </c>
      <c r="CL40" s="3">
        <v>8.5268399999999999E-7</v>
      </c>
      <c r="CM40" s="3">
        <v>-1.6574100000000001E-5</v>
      </c>
      <c r="CN40">
        <v>0.66967600000000005</v>
      </c>
      <c r="CO40">
        <v>0</v>
      </c>
      <c r="CP40">
        <v>0</v>
      </c>
      <c r="CQ40">
        <v>29.5</v>
      </c>
      <c r="CR40">
        <v>29.5</v>
      </c>
      <c r="CS40">
        <v>29.75</v>
      </c>
      <c r="CT40">
        <v>5</v>
      </c>
      <c r="CU40" s="3">
        <v>5700</v>
      </c>
      <c r="CV40" s="3">
        <v>0</v>
      </c>
      <c r="CW40" s="3">
        <v>0</v>
      </c>
      <c r="CX40">
        <v>0</v>
      </c>
      <c r="CY40">
        <v>523.59900000000005</v>
      </c>
      <c r="CZ40">
        <v>0</v>
      </c>
      <c r="DA40">
        <v>0</v>
      </c>
      <c r="DB40">
        <v>0</v>
      </c>
      <c r="DC40">
        <v>6045.68</v>
      </c>
      <c r="DD40">
        <v>6045.68</v>
      </c>
      <c r="DE40" s="3">
        <v>-3.9249100000000001</v>
      </c>
      <c r="DF40" s="3">
        <v>-3.0836600000000001</v>
      </c>
      <c r="DG40">
        <v>0.15204300000000001</v>
      </c>
      <c r="DH40">
        <v>314.15899999999999</v>
      </c>
      <c r="DI40">
        <v>6045.68</v>
      </c>
      <c r="DJ40">
        <v>6045.68</v>
      </c>
      <c r="DK40">
        <v>6045.68</v>
      </c>
      <c r="DL40" s="3">
        <v>8.5268399999999999E-7</v>
      </c>
      <c r="DM40" s="3">
        <v>-1.6574100000000001E-5</v>
      </c>
      <c r="DN40">
        <v>0.66967600000000005</v>
      </c>
      <c r="DO40">
        <v>0</v>
      </c>
      <c r="DP40">
        <v>0</v>
      </c>
      <c r="DQ40">
        <v>29.5</v>
      </c>
      <c r="DR40">
        <v>29.5</v>
      </c>
      <c r="DS40" s="3">
        <v>29.75</v>
      </c>
      <c r="DT40" s="3">
        <v>5</v>
      </c>
      <c r="DU40" s="3">
        <v>5700</v>
      </c>
      <c r="DV40">
        <v>0</v>
      </c>
      <c r="DW40">
        <v>0</v>
      </c>
      <c r="DX40">
        <v>0</v>
      </c>
      <c r="DY40">
        <v>523.59900000000005</v>
      </c>
      <c r="DZ40">
        <v>0</v>
      </c>
      <c r="EA40">
        <v>0</v>
      </c>
      <c r="EB40">
        <v>0</v>
      </c>
      <c r="EC40" s="3">
        <v>6045.68</v>
      </c>
      <c r="ED40" s="3">
        <v>6045.68</v>
      </c>
      <c r="EE40">
        <v>-3.9249100000000001</v>
      </c>
      <c r="EF40">
        <v>-3.0836600000000001</v>
      </c>
      <c r="EG40">
        <v>0.15204300000000001</v>
      </c>
      <c r="EH40">
        <v>314.15899999999999</v>
      </c>
      <c r="EI40">
        <v>6045.68</v>
      </c>
      <c r="EJ40">
        <v>6045.68</v>
      </c>
      <c r="EK40">
        <v>6045.68</v>
      </c>
      <c r="EL40" s="3">
        <v>8.5268399999999999E-7</v>
      </c>
      <c r="EM40" s="3">
        <v>-1.6574100000000001E-5</v>
      </c>
      <c r="EN40">
        <v>0.66967600000000005</v>
      </c>
      <c r="EO40">
        <v>0</v>
      </c>
      <c r="EP40">
        <v>0</v>
      </c>
      <c r="EQ40">
        <v>29.5</v>
      </c>
      <c r="ER40">
        <v>29.5</v>
      </c>
      <c r="ES40">
        <v>29.75</v>
      </c>
      <c r="ET40">
        <v>5</v>
      </c>
      <c r="EU40">
        <v>5700</v>
      </c>
      <c r="EV40">
        <v>0</v>
      </c>
      <c r="EW40">
        <v>0</v>
      </c>
      <c r="EX40">
        <v>0</v>
      </c>
      <c r="EY40">
        <v>523.59900000000005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 s="3">
        <v>6045.68</v>
      </c>
      <c r="D41" s="3">
        <v>6045.68</v>
      </c>
      <c r="E41" s="3">
        <v>-4.0245600000000001</v>
      </c>
      <c r="F41">
        <v>-3.1613600000000002</v>
      </c>
      <c r="G41">
        <v>0.156084</v>
      </c>
      <c r="H41">
        <v>314.15899999999999</v>
      </c>
      <c r="I41">
        <v>6045.68</v>
      </c>
      <c r="J41">
        <v>6045.68</v>
      </c>
      <c r="K41">
        <v>6045.68</v>
      </c>
      <c r="L41" s="3">
        <v>-1.6519400000000001E-6</v>
      </c>
      <c r="M41" s="3">
        <v>-1.5350300000000001E-5</v>
      </c>
      <c r="N41" s="3">
        <v>0.66498599999999997</v>
      </c>
      <c r="O41">
        <v>0</v>
      </c>
      <c r="P41">
        <v>0</v>
      </c>
      <c r="Q41">
        <v>29.5</v>
      </c>
      <c r="R41">
        <v>29.5</v>
      </c>
      <c r="S41">
        <v>29.75</v>
      </c>
      <c r="T41">
        <v>5</v>
      </c>
      <c r="U41">
        <v>5850</v>
      </c>
      <c r="V41">
        <v>0</v>
      </c>
      <c r="W41">
        <v>0</v>
      </c>
      <c r="X41">
        <v>0</v>
      </c>
      <c r="Y41">
        <v>523.59900000000005</v>
      </c>
      <c r="Z41">
        <v>0</v>
      </c>
      <c r="AA41" s="3">
        <v>0</v>
      </c>
      <c r="AB41" s="3">
        <v>0</v>
      </c>
      <c r="AC41" s="3">
        <v>6045.68</v>
      </c>
      <c r="AD41">
        <v>6045.68</v>
      </c>
      <c r="AE41">
        <v>-4.0245600000000001</v>
      </c>
      <c r="AF41">
        <v>-3.1613600000000002</v>
      </c>
      <c r="AG41">
        <v>0.156084</v>
      </c>
      <c r="AH41">
        <v>314.15899999999999</v>
      </c>
      <c r="AI41">
        <v>6045.68</v>
      </c>
      <c r="AJ41">
        <v>6045.68</v>
      </c>
      <c r="AK41" s="3">
        <v>6045.68</v>
      </c>
      <c r="AL41" s="3">
        <v>-1.6519400000000001E-6</v>
      </c>
      <c r="AM41" s="3">
        <v>-1.5350300000000001E-5</v>
      </c>
      <c r="AN41">
        <v>0.66498599999999997</v>
      </c>
      <c r="AO41">
        <v>0</v>
      </c>
      <c r="AP41">
        <v>0</v>
      </c>
      <c r="AQ41">
        <v>29.5</v>
      </c>
      <c r="AR41">
        <v>29.5</v>
      </c>
      <c r="AS41">
        <v>29.75</v>
      </c>
      <c r="AT41">
        <v>5</v>
      </c>
      <c r="AU41">
        <v>5850</v>
      </c>
      <c r="AV41">
        <v>0</v>
      </c>
      <c r="AW41">
        <v>0</v>
      </c>
      <c r="AX41">
        <v>0</v>
      </c>
      <c r="AY41" s="3">
        <v>523.59900000000005</v>
      </c>
      <c r="AZ41" s="3">
        <v>0</v>
      </c>
      <c r="BA41" s="3">
        <v>0</v>
      </c>
      <c r="BB41">
        <v>0</v>
      </c>
      <c r="BC41">
        <v>6045.68</v>
      </c>
      <c r="BD41">
        <v>6045.68</v>
      </c>
      <c r="BE41">
        <v>-4.0245600000000001</v>
      </c>
      <c r="BF41">
        <v>-3.1613600000000002</v>
      </c>
      <c r="BG41">
        <v>0.156084</v>
      </c>
      <c r="BH41">
        <v>314.15899999999999</v>
      </c>
      <c r="BI41" s="3">
        <v>6045.68</v>
      </c>
      <c r="BJ41" s="3">
        <v>6045.68</v>
      </c>
      <c r="BK41">
        <v>6045.68</v>
      </c>
      <c r="BL41" s="3">
        <v>-1.6519400000000001E-6</v>
      </c>
      <c r="BM41" s="3">
        <v>-1.5350300000000001E-5</v>
      </c>
      <c r="BN41">
        <v>0.66498599999999997</v>
      </c>
      <c r="BO41">
        <v>0</v>
      </c>
      <c r="BP41">
        <v>0</v>
      </c>
      <c r="BQ41">
        <v>29.5</v>
      </c>
      <c r="BR41">
        <v>29.5</v>
      </c>
      <c r="BS41">
        <v>29.75</v>
      </c>
      <c r="BT41">
        <v>5</v>
      </c>
      <c r="BU41">
        <v>5850</v>
      </c>
      <c r="BV41">
        <v>0</v>
      </c>
      <c r="BW41" s="3">
        <v>0</v>
      </c>
      <c r="BX41" s="3">
        <v>0</v>
      </c>
      <c r="BY41" s="3">
        <v>523.59900000000005</v>
      </c>
      <c r="BZ41">
        <v>0</v>
      </c>
      <c r="CA41">
        <v>0</v>
      </c>
      <c r="CB41">
        <v>0</v>
      </c>
      <c r="CC41">
        <v>6045.68</v>
      </c>
      <c r="CD41">
        <v>6045.68</v>
      </c>
      <c r="CE41">
        <v>-4.0245600000000001</v>
      </c>
      <c r="CF41">
        <v>-3.1613600000000002</v>
      </c>
      <c r="CG41" s="3">
        <v>0.156084</v>
      </c>
      <c r="CH41" s="3">
        <v>314.15899999999999</v>
      </c>
      <c r="CI41">
        <v>6045.68</v>
      </c>
      <c r="CJ41">
        <v>6045.68</v>
      </c>
      <c r="CK41">
        <v>6045.68</v>
      </c>
      <c r="CL41" s="3">
        <v>-1.6519400000000001E-6</v>
      </c>
      <c r="CM41" s="3">
        <v>-1.5350300000000001E-5</v>
      </c>
      <c r="CN41">
        <v>0.66498599999999997</v>
      </c>
      <c r="CO41">
        <v>0</v>
      </c>
      <c r="CP41">
        <v>0</v>
      </c>
      <c r="CQ41">
        <v>29.5</v>
      </c>
      <c r="CR41">
        <v>29.5</v>
      </c>
      <c r="CS41">
        <v>29.75</v>
      </c>
      <c r="CT41">
        <v>5</v>
      </c>
      <c r="CU41" s="3">
        <v>5850</v>
      </c>
      <c r="CV41" s="3">
        <v>0</v>
      </c>
      <c r="CW41" s="3">
        <v>0</v>
      </c>
      <c r="CX41">
        <v>0</v>
      </c>
      <c r="CY41">
        <v>523.59900000000005</v>
      </c>
      <c r="CZ41">
        <v>0</v>
      </c>
      <c r="DA41">
        <v>0</v>
      </c>
      <c r="DB41">
        <v>0</v>
      </c>
      <c r="DC41">
        <v>6045.68</v>
      </c>
      <c r="DD41">
        <v>6045.68</v>
      </c>
      <c r="DE41" s="3">
        <v>-4.0245600000000001</v>
      </c>
      <c r="DF41" s="3">
        <v>-3.1613600000000002</v>
      </c>
      <c r="DG41">
        <v>0.156084</v>
      </c>
      <c r="DH41">
        <v>314.15899999999999</v>
      </c>
      <c r="DI41">
        <v>6045.68</v>
      </c>
      <c r="DJ41">
        <v>6045.68</v>
      </c>
      <c r="DK41">
        <v>6045.68</v>
      </c>
      <c r="DL41" s="3">
        <v>-1.6519400000000001E-6</v>
      </c>
      <c r="DM41" s="3">
        <v>-1.5350300000000001E-5</v>
      </c>
      <c r="DN41">
        <v>0.66498599999999997</v>
      </c>
      <c r="DO41">
        <v>0</v>
      </c>
      <c r="DP41">
        <v>0</v>
      </c>
      <c r="DQ41">
        <v>29.5</v>
      </c>
      <c r="DR41">
        <v>29.5</v>
      </c>
      <c r="DS41" s="3">
        <v>29.75</v>
      </c>
      <c r="DT41" s="3">
        <v>5</v>
      </c>
      <c r="DU41" s="3">
        <v>5850</v>
      </c>
      <c r="DV41">
        <v>0</v>
      </c>
      <c r="DW41">
        <v>0</v>
      </c>
      <c r="DX41">
        <v>0</v>
      </c>
      <c r="DY41">
        <v>523.59900000000005</v>
      </c>
      <c r="DZ41">
        <v>0</v>
      </c>
      <c r="EA41">
        <v>0</v>
      </c>
      <c r="EB41">
        <v>0</v>
      </c>
      <c r="EC41" s="3">
        <v>6045.68</v>
      </c>
      <c r="ED41" s="3">
        <v>6045.68</v>
      </c>
      <c r="EE41">
        <v>-4.0245600000000001</v>
      </c>
      <c r="EF41">
        <v>-3.1613600000000002</v>
      </c>
      <c r="EG41">
        <v>0.156084</v>
      </c>
      <c r="EH41">
        <v>314.15899999999999</v>
      </c>
      <c r="EI41">
        <v>6045.68</v>
      </c>
      <c r="EJ41">
        <v>6045.68</v>
      </c>
      <c r="EK41">
        <v>6045.68</v>
      </c>
      <c r="EL41" s="3">
        <v>-1.6519400000000001E-6</v>
      </c>
      <c r="EM41" s="3">
        <v>-1.5350300000000001E-5</v>
      </c>
      <c r="EN41">
        <v>0.66498599999999997</v>
      </c>
      <c r="EO41">
        <v>0</v>
      </c>
      <c r="EP41">
        <v>0</v>
      </c>
      <c r="EQ41">
        <v>29.5</v>
      </c>
      <c r="ER41">
        <v>29.5</v>
      </c>
      <c r="ES41">
        <v>29.75</v>
      </c>
      <c r="ET41">
        <v>5</v>
      </c>
      <c r="EU41">
        <v>5850</v>
      </c>
      <c r="EV41">
        <v>0</v>
      </c>
      <c r="EW41">
        <v>0</v>
      </c>
      <c r="EX41">
        <v>0</v>
      </c>
      <c r="EY41">
        <v>523.59900000000005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 s="3">
        <v>6045.68</v>
      </c>
      <c r="D42" s="3">
        <v>6045.68</v>
      </c>
      <c r="E42" s="3">
        <v>-4.1246200000000002</v>
      </c>
      <c r="F42">
        <v>-3.2394599999999998</v>
      </c>
      <c r="G42">
        <v>0.16012100000000001</v>
      </c>
      <c r="H42">
        <v>314.15899999999999</v>
      </c>
      <c r="I42">
        <v>6045.68</v>
      </c>
      <c r="J42">
        <v>6045.68</v>
      </c>
      <c r="K42">
        <v>6045.68</v>
      </c>
      <c r="L42" s="3">
        <v>-4.5859300000000001E-7</v>
      </c>
      <c r="M42" s="3">
        <v>-1.7021399999999999E-5</v>
      </c>
      <c r="N42" s="3">
        <v>0.66020500000000004</v>
      </c>
      <c r="O42">
        <v>0</v>
      </c>
      <c r="P42">
        <v>0</v>
      </c>
      <c r="Q42">
        <v>29.5</v>
      </c>
      <c r="R42">
        <v>29.5</v>
      </c>
      <c r="S42">
        <v>29.75</v>
      </c>
      <c r="T42">
        <v>5</v>
      </c>
      <c r="U42">
        <v>6000</v>
      </c>
      <c r="V42">
        <v>0</v>
      </c>
      <c r="W42">
        <v>0</v>
      </c>
      <c r="X42">
        <v>0</v>
      </c>
      <c r="Y42">
        <v>523.59900000000005</v>
      </c>
      <c r="Z42">
        <v>0</v>
      </c>
      <c r="AA42" s="3">
        <v>0</v>
      </c>
      <c r="AB42" s="3">
        <v>0</v>
      </c>
      <c r="AC42" s="3">
        <v>6045.68</v>
      </c>
      <c r="AD42">
        <v>6045.68</v>
      </c>
      <c r="AE42">
        <v>-4.1246200000000002</v>
      </c>
      <c r="AF42">
        <v>-3.2394599999999998</v>
      </c>
      <c r="AG42">
        <v>0.16012100000000001</v>
      </c>
      <c r="AH42">
        <v>314.15899999999999</v>
      </c>
      <c r="AI42">
        <v>6045.68</v>
      </c>
      <c r="AJ42">
        <v>6045.68</v>
      </c>
      <c r="AK42" s="3">
        <v>6045.68</v>
      </c>
      <c r="AL42" s="3">
        <v>-4.5859300000000001E-7</v>
      </c>
      <c r="AM42" s="3">
        <v>-1.7021399999999999E-5</v>
      </c>
      <c r="AN42">
        <v>0.66020500000000004</v>
      </c>
      <c r="AO42">
        <v>0</v>
      </c>
      <c r="AP42">
        <v>0</v>
      </c>
      <c r="AQ42">
        <v>29.5</v>
      </c>
      <c r="AR42">
        <v>29.5</v>
      </c>
      <c r="AS42">
        <v>29.75</v>
      </c>
      <c r="AT42">
        <v>5</v>
      </c>
      <c r="AU42">
        <v>6000</v>
      </c>
      <c r="AV42">
        <v>0</v>
      </c>
      <c r="AW42">
        <v>0</v>
      </c>
      <c r="AX42">
        <v>0</v>
      </c>
      <c r="AY42" s="3">
        <v>523.59900000000005</v>
      </c>
      <c r="AZ42" s="3">
        <v>0</v>
      </c>
      <c r="BA42" s="3">
        <v>0</v>
      </c>
      <c r="BB42">
        <v>0</v>
      </c>
      <c r="BC42">
        <v>6045.68</v>
      </c>
      <c r="BD42">
        <v>6045.68</v>
      </c>
      <c r="BE42">
        <v>-4.1246200000000002</v>
      </c>
      <c r="BF42">
        <v>-3.2394599999999998</v>
      </c>
      <c r="BG42">
        <v>0.16012100000000001</v>
      </c>
      <c r="BH42">
        <v>314.15899999999999</v>
      </c>
      <c r="BI42" s="3">
        <v>6045.68</v>
      </c>
      <c r="BJ42" s="3">
        <v>6045.68</v>
      </c>
      <c r="BK42">
        <v>6045.68</v>
      </c>
      <c r="BL42" s="3">
        <v>-4.5859300000000001E-7</v>
      </c>
      <c r="BM42" s="3">
        <v>-1.7021399999999999E-5</v>
      </c>
      <c r="BN42">
        <v>0.66020500000000004</v>
      </c>
      <c r="BO42">
        <v>0</v>
      </c>
      <c r="BP42">
        <v>0</v>
      </c>
      <c r="BQ42">
        <v>29.5</v>
      </c>
      <c r="BR42">
        <v>29.5</v>
      </c>
      <c r="BS42">
        <v>29.75</v>
      </c>
      <c r="BT42">
        <v>5</v>
      </c>
      <c r="BU42">
        <v>6000</v>
      </c>
      <c r="BV42">
        <v>0</v>
      </c>
      <c r="BW42" s="3">
        <v>0</v>
      </c>
      <c r="BX42" s="3">
        <v>0</v>
      </c>
      <c r="BY42" s="3">
        <v>523.59900000000005</v>
      </c>
      <c r="BZ42">
        <v>0</v>
      </c>
      <c r="CA42">
        <v>0</v>
      </c>
      <c r="CB42">
        <v>0</v>
      </c>
      <c r="CC42">
        <v>6045.68</v>
      </c>
      <c r="CD42">
        <v>6045.68</v>
      </c>
      <c r="CE42">
        <v>-4.1246200000000002</v>
      </c>
      <c r="CF42">
        <v>-3.2394599999999998</v>
      </c>
      <c r="CG42" s="3">
        <v>0.16012100000000001</v>
      </c>
      <c r="CH42" s="3">
        <v>314.15899999999999</v>
      </c>
      <c r="CI42">
        <v>6045.68</v>
      </c>
      <c r="CJ42">
        <v>6045.68</v>
      </c>
      <c r="CK42">
        <v>6045.68</v>
      </c>
      <c r="CL42" s="3">
        <v>-4.5859300000000001E-7</v>
      </c>
      <c r="CM42" s="3">
        <v>-1.7021399999999999E-5</v>
      </c>
      <c r="CN42">
        <v>0.66020500000000004</v>
      </c>
      <c r="CO42">
        <v>0</v>
      </c>
      <c r="CP42">
        <v>0</v>
      </c>
      <c r="CQ42">
        <v>29.5</v>
      </c>
      <c r="CR42">
        <v>29.5</v>
      </c>
      <c r="CS42">
        <v>29.75</v>
      </c>
      <c r="CT42">
        <v>5</v>
      </c>
      <c r="CU42" s="3">
        <v>6000</v>
      </c>
      <c r="CV42" s="3">
        <v>0</v>
      </c>
      <c r="CW42" s="3">
        <v>0</v>
      </c>
      <c r="CX42">
        <v>0</v>
      </c>
      <c r="CY42">
        <v>523.59900000000005</v>
      </c>
      <c r="CZ42">
        <v>0</v>
      </c>
      <c r="DA42">
        <v>0</v>
      </c>
      <c r="DB42">
        <v>0</v>
      </c>
      <c r="DC42">
        <v>6045.68</v>
      </c>
      <c r="DD42">
        <v>6045.68</v>
      </c>
      <c r="DE42" s="3">
        <v>-4.1246200000000002</v>
      </c>
      <c r="DF42" s="3">
        <v>-3.2394599999999998</v>
      </c>
      <c r="DG42">
        <v>0.16012100000000001</v>
      </c>
      <c r="DH42">
        <v>314.15899999999999</v>
      </c>
      <c r="DI42">
        <v>6045.68</v>
      </c>
      <c r="DJ42">
        <v>6045.68</v>
      </c>
      <c r="DK42">
        <v>6045.68</v>
      </c>
      <c r="DL42" s="3">
        <v>-4.5859300000000001E-7</v>
      </c>
      <c r="DM42" s="3">
        <v>-1.7021399999999999E-5</v>
      </c>
      <c r="DN42">
        <v>0.66020500000000004</v>
      </c>
      <c r="DO42">
        <v>0</v>
      </c>
      <c r="DP42">
        <v>0</v>
      </c>
      <c r="DQ42">
        <v>29.5</v>
      </c>
      <c r="DR42">
        <v>29.5</v>
      </c>
      <c r="DS42" s="3">
        <v>29.75</v>
      </c>
      <c r="DT42" s="3">
        <v>5</v>
      </c>
      <c r="DU42" s="3">
        <v>6000</v>
      </c>
      <c r="DV42">
        <v>0</v>
      </c>
      <c r="DW42">
        <v>0</v>
      </c>
      <c r="DX42">
        <v>0</v>
      </c>
      <c r="DY42">
        <v>523.59900000000005</v>
      </c>
      <c r="DZ42">
        <v>0</v>
      </c>
      <c r="EA42">
        <v>0</v>
      </c>
      <c r="EB42">
        <v>0</v>
      </c>
      <c r="EC42" s="3">
        <v>6045.68</v>
      </c>
      <c r="ED42" s="3">
        <v>6045.68</v>
      </c>
      <c r="EE42">
        <v>-4.1246200000000002</v>
      </c>
      <c r="EF42">
        <v>-3.2394599999999998</v>
      </c>
      <c r="EG42">
        <v>0.16012100000000001</v>
      </c>
      <c r="EH42">
        <v>314.15899999999999</v>
      </c>
      <c r="EI42">
        <v>6045.68</v>
      </c>
      <c r="EJ42">
        <v>6045.68</v>
      </c>
      <c r="EK42">
        <v>6045.68</v>
      </c>
      <c r="EL42" s="3">
        <v>-4.5859300000000001E-7</v>
      </c>
      <c r="EM42" s="3">
        <v>-1.7021399999999999E-5</v>
      </c>
      <c r="EN42">
        <v>0.66020500000000004</v>
      </c>
      <c r="EO42">
        <v>0</v>
      </c>
      <c r="EP42">
        <v>0</v>
      </c>
      <c r="EQ42">
        <v>29.5</v>
      </c>
      <c r="ER42">
        <v>29.5</v>
      </c>
      <c r="ES42">
        <v>29.75</v>
      </c>
      <c r="ET42">
        <v>5</v>
      </c>
      <c r="EU42">
        <v>6000</v>
      </c>
      <c r="EV42">
        <v>0</v>
      </c>
      <c r="EW42">
        <v>0</v>
      </c>
      <c r="EX42">
        <v>0</v>
      </c>
      <c r="EY42">
        <v>523.59900000000005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 s="3">
        <v>6045.68</v>
      </c>
      <c r="D43" s="3">
        <v>6045.68</v>
      </c>
      <c r="E43" s="3">
        <v>-4.2246300000000003</v>
      </c>
      <c r="F43">
        <v>-3.3175400000000002</v>
      </c>
      <c r="G43">
        <v>0.16413800000000001</v>
      </c>
      <c r="H43">
        <v>314.15899999999999</v>
      </c>
      <c r="I43">
        <v>6045.68</v>
      </c>
      <c r="J43">
        <v>6045.68</v>
      </c>
      <c r="K43">
        <v>6045.68</v>
      </c>
      <c r="L43" s="3">
        <v>-3.20987E-6</v>
      </c>
      <c r="M43" s="3">
        <v>-1.71918E-5</v>
      </c>
      <c r="N43" s="3">
        <v>0.66609600000000002</v>
      </c>
      <c r="O43">
        <v>0</v>
      </c>
      <c r="P43">
        <v>0</v>
      </c>
      <c r="Q43">
        <v>29.5</v>
      </c>
      <c r="R43">
        <v>29.5</v>
      </c>
      <c r="S43">
        <v>29.75</v>
      </c>
      <c r="T43">
        <v>5</v>
      </c>
      <c r="U43">
        <v>6150</v>
      </c>
      <c r="V43">
        <v>0</v>
      </c>
      <c r="W43">
        <v>0</v>
      </c>
      <c r="X43">
        <v>0</v>
      </c>
      <c r="Y43">
        <v>523.59900000000005</v>
      </c>
      <c r="Z43">
        <v>0</v>
      </c>
      <c r="AA43" s="3">
        <v>0</v>
      </c>
      <c r="AB43" s="3">
        <v>0</v>
      </c>
      <c r="AC43" s="3">
        <v>6045.68</v>
      </c>
      <c r="AD43">
        <v>6045.68</v>
      </c>
      <c r="AE43">
        <v>-4.2246300000000003</v>
      </c>
      <c r="AF43">
        <v>-3.3175400000000002</v>
      </c>
      <c r="AG43">
        <v>0.16413800000000001</v>
      </c>
      <c r="AH43">
        <v>314.15899999999999</v>
      </c>
      <c r="AI43">
        <v>6045.68</v>
      </c>
      <c r="AJ43">
        <v>6045.68</v>
      </c>
      <c r="AK43" s="3">
        <v>6045.68</v>
      </c>
      <c r="AL43" s="3">
        <v>-3.20987E-6</v>
      </c>
      <c r="AM43" s="3">
        <v>-1.71918E-5</v>
      </c>
      <c r="AN43">
        <v>0.66609600000000002</v>
      </c>
      <c r="AO43">
        <v>0</v>
      </c>
      <c r="AP43">
        <v>0</v>
      </c>
      <c r="AQ43">
        <v>29.5</v>
      </c>
      <c r="AR43">
        <v>29.5</v>
      </c>
      <c r="AS43">
        <v>29.75</v>
      </c>
      <c r="AT43">
        <v>5</v>
      </c>
      <c r="AU43">
        <v>6150</v>
      </c>
      <c r="AV43">
        <v>0</v>
      </c>
      <c r="AW43">
        <v>0</v>
      </c>
      <c r="AX43">
        <v>0</v>
      </c>
      <c r="AY43" s="3">
        <v>523.59900000000005</v>
      </c>
      <c r="AZ43" s="3">
        <v>0</v>
      </c>
      <c r="BA43" s="3">
        <v>0</v>
      </c>
      <c r="BB43">
        <v>0</v>
      </c>
      <c r="BC43">
        <v>6045.68</v>
      </c>
      <c r="BD43">
        <v>6045.68</v>
      </c>
      <c r="BE43">
        <v>-4.2246300000000003</v>
      </c>
      <c r="BF43">
        <v>-3.3175400000000002</v>
      </c>
      <c r="BG43">
        <v>0.16413800000000001</v>
      </c>
      <c r="BH43">
        <v>314.15899999999999</v>
      </c>
      <c r="BI43" s="3">
        <v>6045.68</v>
      </c>
      <c r="BJ43" s="3">
        <v>6045.68</v>
      </c>
      <c r="BK43">
        <v>6045.68</v>
      </c>
      <c r="BL43" s="3">
        <v>-3.20987E-6</v>
      </c>
      <c r="BM43" s="3">
        <v>-1.71918E-5</v>
      </c>
      <c r="BN43">
        <v>0.66609600000000002</v>
      </c>
      <c r="BO43">
        <v>0</v>
      </c>
      <c r="BP43">
        <v>0</v>
      </c>
      <c r="BQ43">
        <v>29.5</v>
      </c>
      <c r="BR43">
        <v>29.5</v>
      </c>
      <c r="BS43">
        <v>29.75</v>
      </c>
      <c r="BT43">
        <v>5</v>
      </c>
      <c r="BU43">
        <v>6150</v>
      </c>
      <c r="BV43">
        <v>0</v>
      </c>
      <c r="BW43" s="3">
        <v>0</v>
      </c>
      <c r="BX43" s="3">
        <v>0</v>
      </c>
      <c r="BY43" s="3">
        <v>523.59900000000005</v>
      </c>
      <c r="BZ43">
        <v>0</v>
      </c>
      <c r="CA43">
        <v>0</v>
      </c>
      <c r="CB43">
        <v>0</v>
      </c>
      <c r="CC43">
        <v>6045.68</v>
      </c>
      <c r="CD43">
        <v>6045.68</v>
      </c>
      <c r="CE43">
        <v>-4.2246300000000003</v>
      </c>
      <c r="CF43">
        <v>-3.3175400000000002</v>
      </c>
      <c r="CG43" s="3">
        <v>0.16413800000000001</v>
      </c>
      <c r="CH43" s="3">
        <v>314.15899999999999</v>
      </c>
      <c r="CI43">
        <v>6045.68</v>
      </c>
      <c r="CJ43">
        <v>6045.68</v>
      </c>
      <c r="CK43">
        <v>6045.68</v>
      </c>
      <c r="CL43" s="3">
        <v>-3.20987E-6</v>
      </c>
      <c r="CM43" s="3">
        <v>-1.71918E-5</v>
      </c>
      <c r="CN43">
        <v>0.66609600000000002</v>
      </c>
      <c r="CO43">
        <v>0</v>
      </c>
      <c r="CP43">
        <v>0</v>
      </c>
      <c r="CQ43">
        <v>29.5</v>
      </c>
      <c r="CR43">
        <v>29.5</v>
      </c>
      <c r="CS43">
        <v>29.75</v>
      </c>
      <c r="CT43">
        <v>5</v>
      </c>
      <c r="CU43" s="3">
        <v>6150</v>
      </c>
      <c r="CV43" s="3">
        <v>0</v>
      </c>
      <c r="CW43" s="3">
        <v>0</v>
      </c>
      <c r="CX43">
        <v>0</v>
      </c>
      <c r="CY43">
        <v>523.59900000000005</v>
      </c>
      <c r="CZ43">
        <v>0</v>
      </c>
      <c r="DA43">
        <v>0</v>
      </c>
      <c r="DB43">
        <v>0</v>
      </c>
      <c r="DC43">
        <v>6045.68</v>
      </c>
      <c r="DD43">
        <v>6045.68</v>
      </c>
      <c r="DE43" s="3">
        <v>-4.2246300000000003</v>
      </c>
      <c r="DF43" s="3">
        <v>-3.3175400000000002</v>
      </c>
      <c r="DG43">
        <v>0.16413800000000001</v>
      </c>
      <c r="DH43">
        <v>314.15899999999999</v>
      </c>
      <c r="DI43">
        <v>6045.68</v>
      </c>
      <c r="DJ43">
        <v>6045.68</v>
      </c>
      <c r="DK43">
        <v>6045.68</v>
      </c>
      <c r="DL43" s="3">
        <v>-3.20987E-6</v>
      </c>
      <c r="DM43" s="3">
        <v>-1.71918E-5</v>
      </c>
      <c r="DN43">
        <v>0.66609600000000002</v>
      </c>
      <c r="DO43">
        <v>0</v>
      </c>
      <c r="DP43">
        <v>0</v>
      </c>
      <c r="DQ43">
        <v>29.5</v>
      </c>
      <c r="DR43">
        <v>29.5</v>
      </c>
      <c r="DS43" s="3">
        <v>29.75</v>
      </c>
      <c r="DT43" s="3">
        <v>5</v>
      </c>
      <c r="DU43" s="3">
        <v>6150</v>
      </c>
      <c r="DV43">
        <v>0</v>
      </c>
      <c r="DW43">
        <v>0</v>
      </c>
      <c r="DX43">
        <v>0</v>
      </c>
      <c r="DY43">
        <v>523.59900000000005</v>
      </c>
      <c r="DZ43">
        <v>0</v>
      </c>
      <c r="EA43">
        <v>0</v>
      </c>
      <c r="EB43">
        <v>0</v>
      </c>
      <c r="EC43" s="3">
        <v>6045.68</v>
      </c>
      <c r="ED43" s="3">
        <v>6045.68</v>
      </c>
      <c r="EE43">
        <v>-4.2246300000000003</v>
      </c>
      <c r="EF43">
        <v>-3.3175400000000002</v>
      </c>
      <c r="EG43">
        <v>0.16413800000000001</v>
      </c>
      <c r="EH43">
        <v>314.15899999999999</v>
      </c>
      <c r="EI43">
        <v>6045.68</v>
      </c>
      <c r="EJ43">
        <v>6045.68</v>
      </c>
      <c r="EK43">
        <v>6045.68</v>
      </c>
      <c r="EL43" s="3">
        <v>-3.20987E-6</v>
      </c>
      <c r="EM43" s="3">
        <v>-1.71918E-5</v>
      </c>
      <c r="EN43">
        <v>0.66609600000000002</v>
      </c>
      <c r="EO43">
        <v>0</v>
      </c>
      <c r="EP43">
        <v>0</v>
      </c>
      <c r="EQ43">
        <v>29.5</v>
      </c>
      <c r="ER43">
        <v>29.5</v>
      </c>
      <c r="ES43">
        <v>29.75</v>
      </c>
      <c r="ET43">
        <v>5</v>
      </c>
      <c r="EU43">
        <v>6150</v>
      </c>
      <c r="EV43">
        <v>0</v>
      </c>
      <c r="EW43">
        <v>0</v>
      </c>
      <c r="EX43">
        <v>0</v>
      </c>
      <c r="EY43">
        <v>523.59900000000005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 s="3">
        <v>6045.68</v>
      </c>
      <c r="D44" s="3">
        <v>6045.68</v>
      </c>
      <c r="E44" s="3">
        <v>-4.3243299999999998</v>
      </c>
      <c r="F44">
        <v>-3.3953199999999999</v>
      </c>
      <c r="G44">
        <v>0.16819000000000001</v>
      </c>
      <c r="H44">
        <v>314.15899999999999</v>
      </c>
      <c r="I44">
        <v>6045.68</v>
      </c>
      <c r="J44">
        <v>6045.68</v>
      </c>
      <c r="K44">
        <v>6045.68</v>
      </c>
      <c r="L44" s="3">
        <v>-6.9140499999999999E-7</v>
      </c>
      <c r="M44" s="3">
        <v>-1.76444E-5</v>
      </c>
      <c r="N44" s="3">
        <v>0.66849899999999995</v>
      </c>
      <c r="O44">
        <v>0</v>
      </c>
      <c r="P44">
        <v>0</v>
      </c>
      <c r="Q44">
        <v>29.5</v>
      </c>
      <c r="R44">
        <v>29.5</v>
      </c>
      <c r="S44">
        <v>29.75</v>
      </c>
      <c r="T44">
        <v>5</v>
      </c>
      <c r="U44">
        <v>6300</v>
      </c>
      <c r="V44">
        <v>0</v>
      </c>
      <c r="W44">
        <v>0</v>
      </c>
      <c r="X44">
        <v>0</v>
      </c>
      <c r="Y44">
        <v>523.59900000000005</v>
      </c>
      <c r="Z44">
        <v>0</v>
      </c>
      <c r="AA44" s="3">
        <v>0</v>
      </c>
      <c r="AB44" s="3">
        <v>0</v>
      </c>
      <c r="AC44" s="3">
        <v>6045.68</v>
      </c>
      <c r="AD44">
        <v>6045.68</v>
      </c>
      <c r="AE44">
        <v>-4.3243299999999998</v>
      </c>
      <c r="AF44">
        <v>-3.3953199999999999</v>
      </c>
      <c r="AG44">
        <v>0.16819000000000001</v>
      </c>
      <c r="AH44">
        <v>314.15899999999999</v>
      </c>
      <c r="AI44">
        <v>6045.68</v>
      </c>
      <c r="AJ44">
        <v>6045.68</v>
      </c>
      <c r="AK44" s="3">
        <v>6045.68</v>
      </c>
      <c r="AL44" s="3">
        <v>-6.9140499999999999E-7</v>
      </c>
      <c r="AM44" s="3">
        <v>-1.76444E-5</v>
      </c>
      <c r="AN44">
        <v>0.66849899999999995</v>
      </c>
      <c r="AO44">
        <v>0</v>
      </c>
      <c r="AP44">
        <v>0</v>
      </c>
      <c r="AQ44">
        <v>29.5</v>
      </c>
      <c r="AR44">
        <v>29.5</v>
      </c>
      <c r="AS44">
        <v>29.75</v>
      </c>
      <c r="AT44">
        <v>5</v>
      </c>
      <c r="AU44">
        <v>6300</v>
      </c>
      <c r="AV44">
        <v>0</v>
      </c>
      <c r="AW44">
        <v>0</v>
      </c>
      <c r="AX44">
        <v>0</v>
      </c>
      <c r="AY44" s="3">
        <v>523.59900000000005</v>
      </c>
      <c r="AZ44" s="3">
        <v>0</v>
      </c>
      <c r="BA44" s="3">
        <v>0</v>
      </c>
      <c r="BB44">
        <v>0</v>
      </c>
      <c r="BC44">
        <v>6045.68</v>
      </c>
      <c r="BD44">
        <v>6045.68</v>
      </c>
      <c r="BE44">
        <v>-4.3243299999999998</v>
      </c>
      <c r="BF44">
        <v>-3.3953199999999999</v>
      </c>
      <c r="BG44">
        <v>0.16819000000000001</v>
      </c>
      <c r="BH44">
        <v>314.15899999999999</v>
      </c>
      <c r="BI44" s="3">
        <v>6045.68</v>
      </c>
      <c r="BJ44" s="3">
        <v>6045.68</v>
      </c>
      <c r="BK44">
        <v>6045.68</v>
      </c>
      <c r="BL44" s="3">
        <v>-6.9140499999999999E-7</v>
      </c>
      <c r="BM44" s="3">
        <v>-1.76444E-5</v>
      </c>
      <c r="BN44">
        <v>0.66849899999999995</v>
      </c>
      <c r="BO44">
        <v>0</v>
      </c>
      <c r="BP44">
        <v>0</v>
      </c>
      <c r="BQ44">
        <v>29.5</v>
      </c>
      <c r="BR44">
        <v>29.5</v>
      </c>
      <c r="BS44">
        <v>29.75</v>
      </c>
      <c r="BT44">
        <v>5</v>
      </c>
      <c r="BU44">
        <v>6300</v>
      </c>
      <c r="BV44">
        <v>0</v>
      </c>
      <c r="BW44" s="3">
        <v>0</v>
      </c>
      <c r="BX44" s="3">
        <v>0</v>
      </c>
      <c r="BY44" s="3">
        <v>523.59900000000005</v>
      </c>
      <c r="BZ44">
        <v>0</v>
      </c>
      <c r="CA44">
        <v>0</v>
      </c>
      <c r="CB44">
        <v>0</v>
      </c>
      <c r="CC44">
        <v>6045.68</v>
      </c>
      <c r="CD44">
        <v>6045.68</v>
      </c>
      <c r="CE44">
        <v>-4.3243299999999998</v>
      </c>
      <c r="CF44">
        <v>-3.3953199999999999</v>
      </c>
      <c r="CG44" s="3">
        <v>0.16819000000000001</v>
      </c>
      <c r="CH44" s="3">
        <v>314.15899999999999</v>
      </c>
      <c r="CI44">
        <v>6045.68</v>
      </c>
      <c r="CJ44">
        <v>6045.68</v>
      </c>
      <c r="CK44">
        <v>6045.68</v>
      </c>
      <c r="CL44" s="3">
        <v>-6.9140499999999999E-7</v>
      </c>
      <c r="CM44" s="3">
        <v>-1.76444E-5</v>
      </c>
      <c r="CN44">
        <v>0.66849899999999995</v>
      </c>
      <c r="CO44">
        <v>0</v>
      </c>
      <c r="CP44">
        <v>0</v>
      </c>
      <c r="CQ44">
        <v>29.5</v>
      </c>
      <c r="CR44">
        <v>29.5</v>
      </c>
      <c r="CS44">
        <v>29.75</v>
      </c>
      <c r="CT44">
        <v>5</v>
      </c>
      <c r="CU44" s="3">
        <v>6300</v>
      </c>
      <c r="CV44" s="3">
        <v>0</v>
      </c>
      <c r="CW44" s="3">
        <v>0</v>
      </c>
      <c r="CX44">
        <v>0</v>
      </c>
      <c r="CY44">
        <v>523.59900000000005</v>
      </c>
      <c r="CZ44">
        <v>0</v>
      </c>
      <c r="DA44">
        <v>0</v>
      </c>
      <c r="DB44">
        <v>0</v>
      </c>
      <c r="DC44">
        <v>6045.68</v>
      </c>
      <c r="DD44">
        <v>6045.68</v>
      </c>
      <c r="DE44" s="3">
        <v>-4.3243299999999998</v>
      </c>
      <c r="DF44" s="3">
        <v>-3.3953199999999999</v>
      </c>
      <c r="DG44">
        <v>0.16819000000000001</v>
      </c>
      <c r="DH44">
        <v>314.15899999999999</v>
      </c>
      <c r="DI44">
        <v>6045.68</v>
      </c>
      <c r="DJ44">
        <v>6045.68</v>
      </c>
      <c r="DK44">
        <v>6045.68</v>
      </c>
      <c r="DL44" s="3">
        <v>-6.9140499999999999E-7</v>
      </c>
      <c r="DM44" s="3">
        <v>-1.76444E-5</v>
      </c>
      <c r="DN44">
        <v>0.66849899999999995</v>
      </c>
      <c r="DO44">
        <v>0</v>
      </c>
      <c r="DP44">
        <v>0</v>
      </c>
      <c r="DQ44">
        <v>29.5</v>
      </c>
      <c r="DR44">
        <v>29.5</v>
      </c>
      <c r="DS44" s="3">
        <v>29.75</v>
      </c>
      <c r="DT44" s="3">
        <v>5</v>
      </c>
      <c r="DU44" s="3">
        <v>6300</v>
      </c>
      <c r="DV44">
        <v>0</v>
      </c>
      <c r="DW44">
        <v>0</v>
      </c>
      <c r="DX44">
        <v>0</v>
      </c>
      <c r="DY44">
        <v>523.59900000000005</v>
      </c>
      <c r="DZ44">
        <v>0</v>
      </c>
      <c r="EA44">
        <v>0</v>
      </c>
      <c r="EB44">
        <v>0</v>
      </c>
      <c r="EC44" s="3">
        <v>6045.68</v>
      </c>
      <c r="ED44" s="3">
        <v>6045.68</v>
      </c>
      <c r="EE44">
        <v>-4.3243299999999998</v>
      </c>
      <c r="EF44">
        <v>-3.3953199999999999</v>
      </c>
      <c r="EG44">
        <v>0.16819000000000001</v>
      </c>
      <c r="EH44">
        <v>314.15899999999999</v>
      </c>
      <c r="EI44">
        <v>6045.68</v>
      </c>
      <c r="EJ44">
        <v>6045.68</v>
      </c>
      <c r="EK44">
        <v>6045.68</v>
      </c>
      <c r="EL44" s="3">
        <v>-6.9140499999999999E-7</v>
      </c>
      <c r="EM44" s="3">
        <v>-1.76444E-5</v>
      </c>
      <c r="EN44">
        <v>0.66849899999999995</v>
      </c>
      <c r="EO44">
        <v>0</v>
      </c>
      <c r="EP44">
        <v>0</v>
      </c>
      <c r="EQ44">
        <v>29.5</v>
      </c>
      <c r="ER44">
        <v>29.5</v>
      </c>
      <c r="ES44">
        <v>29.75</v>
      </c>
      <c r="ET44">
        <v>5</v>
      </c>
      <c r="EU44">
        <v>6300</v>
      </c>
      <c r="EV44">
        <v>0</v>
      </c>
      <c r="EW44">
        <v>0</v>
      </c>
      <c r="EX44">
        <v>0</v>
      </c>
      <c r="EY44">
        <v>523.59900000000005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 s="3">
        <v>6045.68</v>
      </c>
      <c r="D45" s="3">
        <v>6045.68</v>
      </c>
      <c r="E45" s="3">
        <v>-4.4241900000000003</v>
      </c>
      <c r="F45">
        <v>-3.4731399999999999</v>
      </c>
      <c r="G45">
        <v>0.17221800000000001</v>
      </c>
      <c r="H45">
        <v>314.15899999999999</v>
      </c>
      <c r="I45">
        <v>6045.68</v>
      </c>
      <c r="J45">
        <v>6045.68</v>
      </c>
      <c r="K45">
        <v>6045.68</v>
      </c>
      <c r="L45" s="3">
        <v>-1.31353E-6</v>
      </c>
      <c r="M45" s="3">
        <v>-1.8160099999999999E-5</v>
      </c>
      <c r="N45" s="3">
        <v>0.662273</v>
      </c>
      <c r="O45">
        <v>0</v>
      </c>
      <c r="P45">
        <v>0</v>
      </c>
      <c r="Q45">
        <v>29.5</v>
      </c>
      <c r="R45">
        <v>29.5</v>
      </c>
      <c r="S45">
        <v>29.75</v>
      </c>
      <c r="T45">
        <v>5</v>
      </c>
      <c r="U45">
        <v>6450</v>
      </c>
      <c r="V45">
        <v>0</v>
      </c>
      <c r="W45">
        <v>0</v>
      </c>
      <c r="X45">
        <v>0</v>
      </c>
      <c r="Y45">
        <v>523.59900000000005</v>
      </c>
      <c r="Z45">
        <v>0</v>
      </c>
      <c r="AA45" s="3">
        <v>0</v>
      </c>
      <c r="AB45" s="3">
        <v>0</v>
      </c>
      <c r="AC45" s="3">
        <v>6045.68</v>
      </c>
      <c r="AD45">
        <v>6045.68</v>
      </c>
      <c r="AE45">
        <v>-4.4241900000000003</v>
      </c>
      <c r="AF45">
        <v>-3.4731399999999999</v>
      </c>
      <c r="AG45">
        <v>0.17221800000000001</v>
      </c>
      <c r="AH45">
        <v>314.15899999999999</v>
      </c>
      <c r="AI45">
        <v>6045.68</v>
      </c>
      <c r="AJ45">
        <v>6045.68</v>
      </c>
      <c r="AK45" s="3">
        <v>6045.68</v>
      </c>
      <c r="AL45" s="3">
        <v>-1.31353E-6</v>
      </c>
      <c r="AM45" s="3">
        <v>-1.8160099999999999E-5</v>
      </c>
      <c r="AN45">
        <v>0.662273</v>
      </c>
      <c r="AO45">
        <v>0</v>
      </c>
      <c r="AP45">
        <v>0</v>
      </c>
      <c r="AQ45">
        <v>29.5</v>
      </c>
      <c r="AR45">
        <v>29.5</v>
      </c>
      <c r="AS45">
        <v>29.75</v>
      </c>
      <c r="AT45">
        <v>5</v>
      </c>
      <c r="AU45">
        <v>6450</v>
      </c>
      <c r="AV45">
        <v>0</v>
      </c>
      <c r="AW45">
        <v>0</v>
      </c>
      <c r="AX45">
        <v>0</v>
      </c>
      <c r="AY45" s="3">
        <v>523.59900000000005</v>
      </c>
      <c r="AZ45" s="3">
        <v>0</v>
      </c>
      <c r="BA45" s="3">
        <v>0</v>
      </c>
      <c r="BB45">
        <v>0</v>
      </c>
      <c r="BC45">
        <v>6045.68</v>
      </c>
      <c r="BD45">
        <v>6045.68</v>
      </c>
      <c r="BE45">
        <v>-4.4241900000000003</v>
      </c>
      <c r="BF45">
        <v>-3.4731399999999999</v>
      </c>
      <c r="BG45">
        <v>0.17221800000000001</v>
      </c>
      <c r="BH45">
        <v>314.15899999999999</v>
      </c>
      <c r="BI45" s="3">
        <v>6045.68</v>
      </c>
      <c r="BJ45" s="3">
        <v>6045.68</v>
      </c>
      <c r="BK45">
        <v>6045.68</v>
      </c>
      <c r="BL45" s="3">
        <v>-1.31353E-6</v>
      </c>
      <c r="BM45" s="3">
        <v>-1.8160099999999999E-5</v>
      </c>
      <c r="BN45">
        <v>0.662273</v>
      </c>
      <c r="BO45">
        <v>0</v>
      </c>
      <c r="BP45">
        <v>0</v>
      </c>
      <c r="BQ45">
        <v>29.5</v>
      </c>
      <c r="BR45">
        <v>29.5</v>
      </c>
      <c r="BS45">
        <v>29.75</v>
      </c>
      <c r="BT45">
        <v>5</v>
      </c>
      <c r="BU45">
        <v>6450</v>
      </c>
      <c r="BV45">
        <v>0</v>
      </c>
      <c r="BW45" s="3">
        <v>0</v>
      </c>
      <c r="BX45" s="3">
        <v>0</v>
      </c>
      <c r="BY45" s="3">
        <v>523.59900000000005</v>
      </c>
      <c r="BZ45">
        <v>0</v>
      </c>
      <c r="CA45">
        <v>0</v>
      </c>
      <c r="CB45">
        <v>0</v>
      </c>
      <c r="CC45">
        <v>6045.68</v>
      </c>
      <c r="CD45">
        <v>6045.68</v>
      </c>
      <c r="CE45">
        <v>-4.4241900000000003</v>
      </c>
      <c r="CF45">
        <v>-3.4731399999999999</v>
      </c>
      <c r="CG45" s="3">
        <v>0.17221800000000001</v>
      </c>
      <c r="CH45" s="3">
        <v>314.15899999999999</v>
      </c>
      <c r="CI45">
        <v>6045.68</v>
      </c>
      <c r="CJ45">
        <v>6045.68</v>
      </c>
      <c r="CK45">
        <v>6045.68</v>
      </c>
      <c r="CL45" s="3">
        <v>-1.31353E-6</v>
      </c>
      <c r="CM45" s="3">
        <v>-1.8160099999999999E-5</v>
      </c>
      <c r="CN45">
        <v>0.662273</v>
      </c>
      <c r="CO45">
        <v>0</v>
      </c>
      <c r="CP45">
        <v>0</v>
      </c>
      <c r="CQ45">
        <v>29.5</v>
      </c>
      <c r="CR45">
        <v>29.5</v>
      </c>
      <c r="CS45">
        <v>29.75</v>
      </c>
      <c r="CT45">
        <v>5</v>
      </c>
      <c r="CU45" s="3">
        <v>6450</v>
      </c>
      <c r="CV45" s="3">
        <v>0</v>
      </c>
      <c r="CW45" s="3">
        <v>0</v>
      </c>
      <c r="CX45">
        <v>0</v>
      </c>
      <c r="CY45">
        <v>523.59900000000005</v>
      </c>
      <c r="CZ45">
        <v>0</v>
      </c>
      <c r="DA45">
        <v>0</v>
      </c>
      <c r="DB45">
        <v>0</v>
      </c>
      <c r="DC45">
        <v>6045.68</v>
      </c>
      <c r="DD45">
        <v>6045.68</v>
      </c>
      <c r="DE45" s="3">
        <v>-4.4241900000000003</v>
      </c>
      <c r="DF45" s="3">
        <v>-3.4731399999999999</v>
      </c>
      <c r="DG45">
        <v>0.17221800000000001</v>
      </c>
      <c r="DH45">
        <v>314.15899999999999</v>
      </c>
      <c r="DI45">
        <v>6045.68</v>
      </c>
      <c r="DJ45">
        <v>6045.68</v>
      </c>
      <c r="DK45">
        <v>6045.68</v>
      </c>
      <c r="DL45" s="3">
        <v>-1.31353E-6</v>
      </c>
      <c r="DM45" s="3">
        <v>-1.8160099999999999E-5</v>
      </c>
      <c r="DN45">
        <v>0.662273</v>
      </c>
      <c r="DO45">
        <v>0</v>
      </c>
      <c r="DP45">
        <v>0</v>
      </c>
      <c r="DQ45">
        <v>29.5</v>
      </c>
      <c r="DR45">
        <v>29.5</v>
      </c>
      <c r="DS45" s="3">
        <v>29.75</v>
      </c>
      <c r="DT45" s="3">
        <v>5</v>
      </c>
      <c r="DU45" s="3">
        <v>6450</v>
      </c>
      <c r="DV45">
        <v>0</v>
      </c>
      <c r="DW45">
        <v>0</v>
      </c>
      <c r="DX45">
        <v>0</v>
      </c>
      <c r="DY45">
        <v>523.59900000000005</v>
      </c>
      <c r="DZ45">
        <v>0</v>
      </c>
      <c r="EA45">
        <v>0</v>
      </c>
      <c r="EB45">
        <v>0</v>
      </c>
      <c r="EC45" s="3">
        <v>6045.68</v>
      </c>
      <c r="ED45" s="3">
        <v>6045.68</v>
      </c>
      <c r="EE45">
        <v>-4.4241900000000003</v>
      </c>
      <c r="EF45">
        <v>-3.4731399999999999</v>
      </c>
      <c r="EG45">
        <v>0.17221800000000001</v>
      </c>
      <c r="EH45">
        <v>314.15899999999999</v>
      </c>
      <c r="EI45">
        <v>6045.68</v>
      </c>
      <c r="EJ45">
        <v>6045.68</v>
      </c>
      <c r="EK45">
        <v>6045.68</v>
      </c>
      <c r="EL45" s="3">
        <v>-1.31353E-6</v>
      </c>
      <c r="EM45" s="3">
        <v>-1.8160099999999999E-5</v>
      </c>
      <c r="EN45">
        <v>0.662273</v>
      </c>
      <c r="EO45">
        <v>0</v>
      </c>
      <c r="EP45">
        <v>0</v>
      </c>
      <c r="EQ45">
        <v>29.5</v>
      </c>
      <c r="ER45">
        <v>29.5</v>
      </c>
      <c r="ES45">
        <v>29.75</v>
      </c>
      <c r="ET45">
        <v>5</v>
      </c>
      <c r="EU45">
        <v>6450</v>
      </c>
      <c r="EV45">
        <v>0</v>
      </c>
      <c r="EW45">
        <v>0</v>
      </c>
      <c r="EX45">
        <v>0</v>
      </c>
      <c r="EY45">
        <v>523.59900000000005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 s="3">
        <v>6045.68</v>
      </c>
      <c r="D46" s="3">
        <v>6045.68</v>
      </c>
      <c r="E46" s="3">
        <v>-4.5242500000000003</v>
      </c>
      <c r="F46">
        <v>-3.5512100000000002</v>
      </c>
      <c r="G46">
        <v>0.17627499999999999</v>
      </c>
      <c r="H46">
        <v>314.15899999999999</v>
      </c>
      <c r="I46">
        <v>6045.68</v>
      </c>
      <c r="J46">
        <v>6045.68</v>
      </c>
      <c r="K46">
        <v>6045.68</v>
      </c>
      <c r="L46" s="3">
        <v>-1.31218E-6</v>
      </c>
      <c r="M46" s="3">
        <v>-1.8284700000000001E-5</v>
      </c>
      <c r="N46" s="3">
        <v>0.66222199999999998</v>
      </c>
      <c r="O46">
        <v>0</v>
      </c>
      <c r="P46">
        <v>0</v>
      </c>
      <c r="Q46">
        <v>29.5</v>
      </c>
      <c r="R46">
        <v>29.5</v>
      </c>
      <c r="S46">
        <v>29.75</v>
      </c>
      <c r="T46">
        <v>5</v>
      </c>
      <c r="U46">
        <v>6600</v>
      </c>
      <c r="V46">
        <v>0</v>
      </c>
      <c r="W46">
        <v>0</v>
      </c>
      <c r="X46">
        <v>0</v>
      </c>
      <c r="Y46">
        <v>523.59900000000005</v>
      </c>
      <c r="Z46">
        <v>0</v>
      </c>
      <c r="AA46" s="3">
        <v>0</v>
      </c>
      <c r="AB46" s="3">
        <v>0</v>
      </c>
      <c r="AC46" s="3">
        <v>6045.68</v>
      </c>
      <c r="AD46">
        <v>6045.68</v>
      </c>
      <c r="AE46">
        <v>-4.5242500000000003</v>
      </c>
      <c r="AF46">
        <v>-3.5512100000000002</v>
      </c>
      <c r="AG46">
        <v>0.17627499999999999</v>
      </c>
      <c r="AH46">
        <v>314.15899999999999</v>
      </c>
      <c r="AI46">
        <v>6045.68</v>
      </c>
      <c r="AJ46">
        <v>6045.68</v>
      </c>
      <c r="AK46" s="3">
        <v>6045.68</v>
      </c>
      <c r="AL46" s="3">
        <v>-1.31218E-6</v>
      </c>
      <c r="AM46" s="3">
        <v>-1.8284700000000001E-5</v>
      </c>
      <c r="AN46">
        <v>0.66222199999999998</v>
      </c>
      <c r="AO46">
        <v>0</v>
      </c>
      <c r="AP46">
        <v>0</v>
      </c>
      <c r="AQ46">
        <v>29.5</v>
      </c>
      <c r="AR46">
        <v>29.5</v>
      </c>
      <c r="AS46">
        <v>29.75</v>
      </c>
      <c r="AT46">
        <v>5</v>
      </c>
      <c r="AU46">
        <v>6600</v>
      </c>
      <c r="AV46">
        <v>0</v>
      </c>
      <c r="AW46">
        <v>0</v>
      </c>
      <c r="AX46">
        <v>0</v>
      </c>
      <c r="AY46" s="3">
        <v>523.59900000000005</v>
      </c>
      <c r="AZ46" s="3">
        <v>0</v>
      </c>
      <c r="BA46" s="3">
        <v>0</v>
      </c>
      <c r="BB46">
        <v>0</v>
      </c>
      <c r="BC46">
        <v>6045.68</v>
      </c>
      <c r="BD46">
        <v>6045.68</v>
      </c>
      <c r="BE46">
        <v>-4.5242500000000003</v>
      </c>
      <c r="BF46">
        <v>-3.5512100000000002</v>
      </c>
      <c r="BG46">
        <v>0.17627499999999999</v>
      </c>
      <c r="BH46">
        <v>314.15899999999999</v>
      </c>
      <c r="BI46" s="3">
        <v>6045.68</v>
      </c>
      <c r="BJ46" s="3">
        <v>6045.68</v>
      </c>
      <c r="BK46">
        <v>6045.68</v>
      </c>
      <c r="BL46" s="3">
        <v>-1.31218E-6</v>
      </c>
      <c r="BM46" s="3">
        <v>-1.8284700000000001E-5</v>
      </c>
      <c r="BN46">
        <v>0.66222199999999998</v>
      </c>
      <c r="BO46">
        <v>0</v>
      </c>
      <c r="BP46">
        <v>0</v>
      </c>
      <c r="BQ46">
        <v>29.5</v>
      </c>
      <c r="BR46">
        <v>29.5</v>
      </c>
      <c r="BS46">
        <v>29.75</v>
      </c>
      <c r="BT46">
        <v>5</v>
      </c>
      <c r="BU46">
        <v>6600</v>
      </c>
      <c r="BV46">
        <v>0</v>
      </c>
      <c r="BW46" s="3">
        <v>0</v>
      </c>
      <c r="BX46" s="3">
        <v>0</v>
      </c>
      <c r="BY46" s="3">
        <v>523.59900000000005</v>
      </c>
      <c r="BZ46">
        <v>0</v>
      </c>
      <c r="CA46">
        <v>0</v>
      </c>
      <c r="CB46">
        <v>0</v>
      </c>
      <c r="CC46">
        <v>6045.68</v>
      </c>
      <c r="CD46">
        <v>6045.68</v>
      </c>
      <c r="CE46">
        <v>-4.5242500000000003</v>
      </c>
      <c r="CF46">
        <v>-3.5512100000000002</v>
      </c>
      <c r="CG46" s="3">
        <v>0.17627499999999999</v>
      </c>
      <c r="CH46" s="3">
        <v>314.15899999999999</v>
      </c>
      <c r="CI46">
        <v>6045.68</v>
      </c>
      <c r="CJ46">
        <v>6045.68</v>
      </c>
      <c r="CK46">
        <v>6045.68</v>
      </c>
      <c r="CL46" s="3">
        <v>-1.31218E-6</v>
      </c>
      <c r="CM46" s="3">
        <v>-1.8284700000000001E-5</v>
      </c>
      <c r="CN46">
        <v>0.66222199999999998</v>
      </c>
      <c r="CO46">
        <v>0</v>
      </c>
      <c r="CP46">
        <v>0</v>
      </c>
      <c r="CQ46">
        <v>29.5</v>
      </c>
      <c r="CR46">
        <v>29.5</v>
      </c>
      <c r="CS46">
        <v>29.75</v>
      </c>
      <c r="CT46">
        <v>5</v>
      </c>
      <c r="CU46" s="3">
        <v>6600</v>
      </c>
      <c r="CV46" s="3">
        <v>0</v>
      </c>
      <c r="CW46" s="3">
        <v>0</v>
      </c>
      <c r="CX46">
        <v>0</v>
      </c>
      <c r="CY46">
        <v>523.59900000000005</v>
      </c>
      <c r="CZ46">
        <v>0</v>
      </c>
      <c r="DA46">
        <v>0</v>
      </c>
      <c r="DB46">
        <v>0</v>
      </c>
      <c r="DC46">
        <v>6045.68</v>
      </c>
      <c r="DD46">
        <v>6045.68</v>
      </c>
      <c r="DE46" s="3">
        <v>-4.5242500000000003</v>
      </c>
      <c r="DF46" s="3">
        <v>-3.5512100000000002</v>
      </c>
      <c r="DG46">
        <v>0.17627499999999999</v>
      </c>
      <c r="DH46">
        <v>314.15899999999999</v>
      </c>
      <c r="DI46">
        <v>6045.68</v>
      </c>
      <c r="DJ46">
        <v>6045.68</v>
      </c>
      <c r="DK46">
        <v>6045.68</v>
      </c>
      <c r="DL46" s="3">
        <v>-1.31218E-6</v>
      </c>
      <c r="DM46" s="3">
        <v>-1.8284700000000001E-5</v>
      </c>
      <c r="DN46">
        <v>0.66222199999999998</v>
      </c>
      <c r="DO46">
        <v>0</v>
      </c>
      <c r="DP46">
        <v>0</v>
      </c>
      <c r="DQ46">
        <v>29.5</v>
      </c>
      <c r="DR46">
        <v>29.5</v>
      </c>
      <c r="DS46" s="3">
        <v>29.75</v>
      </c>
      <c r="DT46" s="3">
        <v>5</v>
      </c>
      <c r="DU46" s="3">
        <v>6600</v>
      </c>
      <c r="DV46">
        <v>0</v>
      </c>
      <c r="DW46">
        <v>0</v>
      </c>
      <c r="DX46">
        <v>0</v>
      </c>
      <c r="DY46">
        <v>523.59900000000005</v>
      </c>
      <c r="DZ46">
        <v>0</v>
      </c>
      <c r="EA46">
        <v>0</v>
      </c>
      <c r="EB46">
        <v>0</v>
      </c>
      <c r="EC46" s="3">
        <v>6045.68</v>
      </c>
      <c r="ED46" s="3">
        <v>6045.68</v>
      </c>
      <c r="EE46">
        <v>-4.5242500000000003</v>
      </c>
      <c r="EF46">
        <v>-3.5512100000000002</v>
      </c>
      <c r="EG46">
        <v>0.17627499999999999</v>
      </c>
      <c r="EH46">
        <v>314.15899999999999</v>
      </c>
      <c r="EI46">
        <v>6045.68</v>
      </c>
      <c r="EJ46">
        <v>6045.68</v>
      </c>
      <c r="EK46">
        <v>6045.68</v>
      </c>
      <c r="EL46" s="3">
        <v>-1.31218E-6</v>
      </c>
      <c r="EM46" s="3">
        <v>-1.8284700000000001E-5</v>
      </c>
      <c r="EN46">
        <v>0.66222199999999998</v>
      </c>
      <c r="EO46">
        <v>0</v>
      </c>
      <c r="EP46">
        <v>0</v>
      </c>
      <c r="EQ46">
        <v>29.5</v>
      </c>
      <c r="ER46">
        <v>29.5</v>
      </c>
      <c r="ES46">
        <v>29.75</v>
      </c>
      <c r="ET46">
        <v>5</v>
      </c>
      <c r="EU46">
        <v>6600</v>
      </c>
      <c r="EV46">
        <v>0</v>
      </c>
      <c r="EW46">
        <v>0</v>
      </c>
      <c r="EX46">
        <v>0</v>
      </c>
      <c r="EY46">
        <v>523.59900000000005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 s="3">
        <v>6045.68</v>
      </c>
      <c r="D47" s="3">
        <v>6045.68</v>
      </c>
      <c r="E47" s="3">
        <v>-4.6241000000000003</v>
      </c>
      <c r="F47">
        <v>-3.6290900000000001</v>
      </c>
      <c r="G47">
        <v>0.18029000000000001</v>
      </c>
      <c r="H47">
        <v>314.15899999999999</v>
      </c>
      <c r="I47">
        <v>6045.68</v>
      </c>
      <c r="J47">
        <v>6045.68</v>
      </c>
      <c r="K47">
        <v>6045.68</v>
      </c>
      <c r="L47" s="3">
        <v>1.3536199999999999E-7</v>
      </c>
      <c r="M47" s="3">
        <v>-1.6466699999999999E-5</v>
      </c>
      <c r="N47" s="3">
        <v>0.66796500000000003</v>
      </c>
      <c r="O47">
        <v>0</v>
      </c>
      <c r="P47">
        <v>0</v>
      </c>
      <c r="Q47">
        <v>29.5</v>
      </c>
      <c r="R47">
        <v>29.5</v>
      </c>
      <c r="S47">
        <v>29.75</v>
      </c>
      <c r="T47">
        <v>5</v>
      </c>
      <c r="U47">
        <v>6750</v>
      </c>
      <c r="V47">
        <v>0</v>
      </c>
      <c r="W47">
        <v>0</v>
      </c>
      <c r="X47">
        <v>0</v>
      </c>
      <c r="Y47">
        <v>523.59900000000005</v>
      </c>
      <c r="Z47">
        <v>0</v>
      </c>
      <c r="AA47" s="3">
        <v>0</v>
      </c>
      <c r="AB47" s="3">
        <v>0</v>
      </c>
      <c r="AC47" s="3">
        <v>6045.68</v>
      </c>
      <c r="AD47">
        <v>6045.68</v>
      </c>
      <c r="AE47">
        <v>-4.6241000000000003</v>
      </c>
      <c r="AF47">
        <v>-3.6290900000000001</v>
      </c>
      <c r="AG47">
        <v>0.18029000000000001</v>
      </c>
      <c r="AH47">
        <v>314.15899999999999</v>
      </c>
      <c r="AI47">
        <v>6045.68</v>
      </c>
      <c r="AJ47">
        <v>6045.68</v>
      </c>
      <c r="AK47" s="3">
        <v>6045.68</v>
      </c>
      <c r="AL47" s="3">
        <v>1.3536199999999999E-7</v>
      </c>
      <c r="AM47" s="3">
        <v>-1.6466699999999999E-5</v>
      </c>
      <c r="AN47">
        <v>0.66796500000000003</v>
      </c>
      <c r="AO47">
        <v>0</v>
      </c>
      <c r="AP47">
        <v>0</v>
      </c>
      <c r="AQ47">
        <v>29.5</v>
      </c>
      <c r="AR47">
        <v>29.5</v>
      </c>
      <c r="AS47">
        <v>29.75</v>
      </c>
      <c r="AT47">
        <v>5</v>
      </c>
      <c r="AU47">
        <v>6750</v>
      </c>
      <c r="AV47">
        <v>0</v>
      </c>
      <c r="AW47">
        <v>0</v>
      </c>
      <c r="AX47">
        <v>0</v>
      </c>
      <c r="AY47" s="3">
        <v>523.59900000000005</v>
      </c>
      <c r="AZ47" s="3">
        <v>0</v>
      </c>
      <c r="BA47" s="3">
        <v>0</v>
      </c>
      <c r="BB47">
        <v>0</v>
      </c>
      <c r="BC47">
        <v>6045.68</v>
      </c>
      <c r="BD47">
        <v>6045.68</v>
      </c>
      <c r="BE47">
        <v>-4.6241000000000003</v>
      </c>
      <c r="BF47">
        <v>-3.6290900000000001</v>
      </c>
      <c r="BG47">
        <v>0.18029000000000001</v>
      </c>
      <c r="BH47">
        <v>314.15899999999999</v>
      </c>
      <c r="BI47" s="3">
        <v>6045.68</v>
      </c>
      <c r="BJ47" s="3">
        <v>6045.68</v>
      </c>
      <c r="BK47">
        <v>6045.68</v>
      </c>
      <c r="BL47" s="3">
        <v>1.3536199999999999E-7</v>
      </c>
      <c r="BM47" s="3">
        <v>-1.6466699999999999E-5</v>
      </c>
      <c r="BN47">
        <v>0.66796500000000003</v>
      </c>
      <c r="BO47">
        <v>0</v>
      </c>
      <c r="BP47">
        <v>0</v>
      </c>
      <c r="BQ47">
        <v>29.5</v>
      </c>
      <c r="BR47">
        <v>29.5</v>
      </c>
      <c r="BS47">
        <v>29.75</v>
      </c>
      <c r="BT47">
        <v>5</v>
      </c>
      <c r="BU47">
        <v>6750</v>
      </c>
      <c r="BV47">
        <v>0</v>
      </c>
      <c r="BW47" s="3">
        <v>0</v>
      </c>
      <c r="BX47" s="3">
        <v>0</v>
      </c>
      <c r="BY47" s="3">
        <v>523.59900000000005</v>
      </c>
      <c r="BZ47">
        <v>0</v>
      </c>
      <c r="CA47">
        <v>0</v>
      </c>
      <c r="CB47">
        <v>0</v>
      </c>
      <c r="CC47">
        <v>6045.68</v>
      </c>
      <c r="CD47">
        <v>6045.68</v>
      </c>
      <c r="CE47">
        <v>-4.6241000000000003</v>
      </c>
      <c r="CF47">
        <v>-3.6290900000000001</v>
      </c>
      <c r="CG47" s="3">
        <v>0.18029000000000001</v>
      </c>
      <c r="CH47" s="3">
        <v>314.15899999999999</v>
      </c>
      <c r="CI47">
        <v>6045.68</v>
      </c>
      <c r="CJ47">
        <v>6045.68</v>
      </c>
      <c r="CK47">
        <v>6045.68</v>
      </c>
      <c r="CL47" s="3">
        <v>1.3536199999999999E-7</v>
      </c>
      <c r="CM47" s="3">
        <v>-1.6466699999999999E-5</v>
      </c>
      <c r="CN47">
        <v>0.66796500000000003</v>
      </c>
      <c r="CO47">
        <v>0</v>
      </c>
      <c r="CP47">
        <v>0</v>
      </c>
      <c r="CQ47">
        <v>29.5</v>
      </c>
      <c r="CR47">
        <v>29.5</v>
      </c>
      <c r="CS47">
        <v>29.75</v>
      </c>
      <c r="CT47">
        <v>5</v>
      </c>
      <c r="CU47" s="3">
        <v>6750</v>
      </c>
      <c r="CV47" s="3">
        <v>0</v>
      </c>
      <c r="CW47" s="3">
        <v>0</v>
      </c>
      <c r="CX47">
        <v>0</v>
      </c>
      <c r="CY47">
        <v>523.59900000000005</v>
      </c>
      <c r="CZ47">
        <v>0</v>
      </c>
      <c r="DA47">
        <v>0</v>
      </c>
      <c r="DB47">
        <v>0</v>
      </c>
      <c r="DC47">
        <v>6045.68</v>
      </c>
      <c r="DD47">
        <v>6045.68</v>
      </c>
      <c r="DE47" s="3">
        <v>-4.6241000000000003</v>
      </c>
      <c r="DF47" s="3">
        <v>-3.6290900000000001</v>
      </c>
      <c r="DG47">
        <v>0.18029000000000001</v>
      </c>
      <c r="DH47">
        <v>314.15899999999999</v>
      </c>
      <c r="DI47">
        <v>6045.68</v>
      </c>
      <c r="DJ47">
        <v>6045.68</v>
      </c>
      <c r="DK47">
        <v>6045.68</v>
      </c>
      <c r="DL47" s="3">
        <v>1.3536199999999999E-7</v>
      </c>
      <c r="DM47" s="3">
        <v>-1.6466699999999999E-5</v>
      </c>
      <c r="DN47">
        <v>0.66796500000000003</v>
      </c>
      <c r="DO47">
        <v>0</v>
      </c>
      <c r="DP47">
        <v>0</v>
      </c>
      <c r="DQ47">
        <v>29.5</v>
      </c>
      <c r="DR47">
        <v>29.5</v>
      </c>
      <c r="DS47" s="3">
        <v>29.75</v>
      </c>
      <c r="DT47" s="3">
        <v>5</v>
      </c>
      <c r="DU47" s="3">
        <v>6750</v>
      </c>
      <c r="DV47">
        <v>0</v>
      </c>
      <c r="DW47">
        <v>0</v>
      </c>
      <c r="DX47">
        <v>0</v>
      </c>
      <c r="DY47">
        <v>523.59900000000005</v>
      </c>
      <c r="DZ47">
        <v>0</v>
      </c>
      <c r="EA47">
        <v>0</v>
      </c>
      <c r="EB47">
        <v>0</v>
      </c>
      <c r="EC47" s="3">
        <v>6045.68</v>
      </c>
      <c r="ED47" s="3">
        <v>6045.68</v>
      </c>
      <c r="EE47">
        <v>-4.6241000000000003</v>
      </c>
      <c r="EF47">
        <v>-3.6290900000000001</v>
      </c>
      <c r="EG47">
        <v>0.18029000000000001</v>
      </c>
      <c r="EH47">
        <v>314.15899999999999</v>
      </c>
      <c r="EI47">
        <v>6045.68</v>
      </c>
      <c r="EJ47">
        <v>6045.68</v>
      </c>
      <c r="EK47">
        <v>6045.68</v>
      </c>
      <c r="EL47" s="3">
        <v>1.3536199999999999E-7</v>
      </c>
      <c r="EM47" s="3">
        <v>-1.6466699999999999E-5</v>
      </c>
      <c r="EN47">
        <v>0.66796500000000003</v>
      </c>
      <c r="EO47">
        <v>0</v>
      </c>
      <c r="EP47">
        <v>0</v>
      </c>
      <c r="EQ47">
        <v>29.5</v>
      </c>
      <c r="ER47">
        <v>29.5</v>
      </c>
      <c r="ES47">
        <v>29.75</v>
      </c>
      <c r="ET47">
        <v>5</v>
      </c>
      <c r="EU47">
        <v>6750</v>
      </c>
      <c r="EV47">
        <v>0</v>
      </c>
      <c r="EW47">
        <v>0</v>
      </c>
      <c r="EX47">
        <v>0</v>
      </c>
      <c r="EY47">
        <v>523.59900000000005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 s="3">
        <v>6045.68</v>
      </c>
      <c r="D48" s="3">
        <v>6045.68</v>
      </c>
      <c r="E48" s="3">
        <v>-4.7237799999999996</v>
      </c>
      <c r="F48">
        <v>-3.7068500000000002</v>
      </c>
      <c r="G48">
        <v>0.18432699999999999</v>
      </c>
      <c r="H48">
        <v>314.15899999999999</v>
      </c>
      <c r="I48">
        <v>6045.68</v>
      </c>
      <c r="J48">
        <v>6045.68</v>
      </c>
      <c r="K48">
        <v>6045.68</v>
      </c>
      <c r="L48" s="3">
        <v>-2.5256099999999999E-6</v>
      </c>
      <c r="M48" s="3">
        <v>-1.6841E-5</v>
      </c>
      <c r="N48" s="3">
        <v>0.66610400000000003</v>
      </c>
      <c r="O48">
        <v>0</v>
      </c>
      <c r="P48">
        <v>0</v>
      </c>
      <c r="Q48">
        <v>29.5</v>
      </c>
      <c r="R48">
        <v>29.5</v>
      </c>
      <c r="S48">
        <v>29.75</v>
      </c>
      <c r="T48">
        <v>5</v>
      </c>
      <c r="U48">
        <v>6900</v>
      </c>
      <c r="V48">
        <v>0</v>
      </c>
      <c r="W48">
        <v>0</v>
      </c>
      <c r="X48">
        <v>0</v>
      </c>
      <c r="Y48">
        <v>523.59900000000005</v>
      </c>
      <c r="Z48">
        <v>0</v>
      </c>
      <c r="AA48" s="3">
        <v>0</v>
      </c>
      <c r="AB48" s="3">
        <v>0</v>
      </c>
      <c r="AC48" s="3">
        <v>6045.68</v>
      </c>
      <c r="AD48">
        <v>6045.68</v>
      </c>
      <c r="AE48">
        <v>-4.7237799999999996</v>
      </c>
      <c r="AF48">
        <v>-3.7068500000000002</v>
      </c>
      <c r="AG48">
        <v>0.18432699999999999</v>
      </c>
      <c r="AH48">
        <v>314.15899999999999</v>
      </c>
      <c r="AI48">
        <v>6045.68</v>
      </c>
      <c r="AJ48">
        <v>6045.68</v>
      </c>
      <c r="AK48" s="3">
        <v>6045.68</v>
      </c>
      <c r="AL48" s="3">
        <v>-2.5256099999999999E-6</v>
      </c>
      <c r="AM48" s="3">
        <v>-1.6841E-5</v>
      </c>
      <c r="AN48">
        <v>0.66610400000000003</v>
      </c>
      <c r="AO48">
        <v>0</v>
      </c>
      <c r="AP48">
        <v>0</v>
      </c>
      <c r="AQ48">
        <v>29.5</v>
      </c>
      <c r="AR48">
        <v>29.5</v>
      </c>
      <c r="AS48">
        <v>29.75</v>
      </c>
      <c r="AT48">
        <v>5</v>
      </c>
      <c r="AU48">
        <v>6900</v>
      </c>
      <c r="AV48">
        <v>0</v>
      </c>
      <c r="AW48">
        <v>0</v>
      </c>
      <c r="AX48">
        <v>0</v>
      </c>
      <c r="AY48" s="3">
        <v>523.59900000000005</v>
      </c>
      <c r="AZ48" s="3">
        <v>0</v>
      </c>
      <c r="BA48" s="3">
        <v>0</v>
      </c>
      <c r="BB48">
        <v>0</v>
      </c>
      <c r="BC48">
        <v>6045.68</v>
      </c>
      <c r="BD48">
        <v>6045.68</v>
      </c>
      <c r="BE48">
        <v>-4.7237799999999996</v>
      </c>
      <c r="BF48">
        <v>-3.7068500000000002</v>
      </c>
      <c r="BG48">
        <v>0.18432699999999999</v>
      </c>
      <c r="BH48">
        <v>314.15899999999999</v>
      </c>
      <c r="BI48" s="3">
        <v>6045.68</v>
      </c>
      <c r="BJ48" s="3">
        <v>6045.68</v>
      </c>
      <c r="BK48">
        <v>6045.68</v>
      </c>
      <c r="BL48" s="3">
        <v>-2.5256099999999999E-6</v>
      </c>
      <c r="BM48" s="3">
        <v>-1.6841E-5</v>
      </c>
      <c r="BN48">
        <v>0.66610400000000003</v>
      </c>
      <c r="BO48">
        <v>0</v>
      </c>
      <c r="BP48">
        <v>0</v>
      </c>
      <c r="BQ48">
        <v>29.5</v>
      </c>
      <c r="BR48">
        <v>29.5</v>
      </c>
      <c r="BS48">
        <v>29.75</v>
      </c>
      <c r="BT48">
        <v>5</v>
      </c>
      <c r="BU48">
        <v>6900</v>
      </c>
      <c r="BV48">
        <v>0</v>
      </c>
      <c r="BW48" s="3">
        <v>0</v>
      </c>
      <c r="BX48" s="3">
        <v>0</v>
      </c>
      <c r="BY48" s="3">
        <v>523.59900000000005</v>
      </c>
      <c r="BZ48">
        <v>0</v>
      </c>
      <c r="CA48">
        <v>0</v>
      </c>
      <c r="CB48">
        <v>0</v>
      </c>
      <c r="CC48">
        <v>6045.68</v>
      </c>
      <c r="CD48">
        <v>6045.68</v>
      </c>
      <c r="CE48">
        <v>-4.7237799999999996</v>
      </c>
      <c r="CF48">
        <v>-3.7068500000000002</v>
      </c>
      <c r="CG48" s="3">
        <v>0.18432699999999999</v>
      </c>
      <c r="CH48" s="3">
        <v>314.15899999999999</v>
      </c>
      <c r="CI48">
        <v>6045.68</v>
      </c>
      <c r="CJ48">
        <v>6045.68</v>
      </c>
      <c r="CK48">
        <v>6045.68</v>
      </c>
      <c r="CL48" s="3">
        <v>-2.5256099999999999E-6</v>
      </c>
      <c r="CM48" s="3">
        <v>-1.6841E-5</v>
      </c>
      <c r="CN48">
        <v>0.66610400000000003</v>
      </c>
      <c r="CO48">
        <v>0</v>
      </c>
      <c r="CP48">
        <v>0</v>
      </c>
      <c r="CQ48">
        <v>29.5</v>
      </c>
      <c r="CR48">
        <v>29.5</v>
      </c>
      <c r="CS48">
        <v>29.75</v>
      </c>
      <c r="CT48">
        <v>5</v>
      </c>
      <c r="CU48" s="3">
        <v>6900</v>
      </c>
      <c r="CV48" s="3">
        <v>0</v>
      </c>
      <c r="CW48" s="3">
        <v>0</v>
      </c>
      <c r="CX48">
        <v>0</v>
      </c>
      <c r="CY48">
        <v>523.59900000000005</v>
      </c>
      <c r="CZ48">
        <v>0</v>
      </c>
      <c r="DA48">
        <v>0</v>
      </c>
      <c r="DB48">
        <v>0</v>
      </c>
      <c r="DC48">
        <v>6045.68</v>
      </c>
      <c r="DD48">
        <v>6045.68</v>
      </c>
      <c r="DE48" s="3">
        <v>-4.7237799999999996</v>
      </c>
      <c r="DF48" s="3">
        <v>-3.7068500000000002</v>
      </c>
      <c r="DG48">
        <v>0.18432699999999999</v>
      </c>
      <c r="DH48">
        <v>314.15899999999999</v>
      </c>
      <c r="DI48">
        <v>6045.68</v>
      </c>
      <c r="DJ48">
        <v>6045.68</v>
      </c>
      <c r="DK48">
        <v>6045.68</v>
      </c>
      <c r="DL48" s="3">
        <v>-2.5256099999999999E-6</v>
      </c>
      <c r="DM48" s="3">
        <v>-1.6841E-5</v>
      </c>
      <c r="DN48">
        <v>0.66610400000000003</v>
      </c>
      <c r="DO48">
        <v>0</v>
      </c>
      <c r="DP48">
        <v>0</v>
      </c>
      <c r="DQ48">
        <v>29.5</v>
      </c>
      <c r="DR48">
        <v>29.5</v>
      </c>
      <c r="DS48" s="3">
        <v>29.75</v>
      </c>
      <c r="DT48" s="3">
        <v>5</v>
      </c>
      <c r="DU48" s="3">
        <v>6900</v>
      </c>
      <c r="DV48">
        <v>0</v>
      </c>
      <c r="DW48">
        <v>0</v>
      </c>
      <c r="DX48">
        <v>0</v>
      </c>
      <c r="DY48">
        <v>523.59900000000005</v>
      </c>
      <c r="DZ48">
        <v>0</v>
      </c>
      <c r="EA48">
        <v>0</v>
      </c>
      <c r="EB48">
        <v>0</v>
      </c>
      <c r="EC48" s="3">
        <v>6045.68</v>
      </c>
      <c r="ED48" s="3">
        <v>6045.68</v>
      </c>
      <c r="EE48">
        <v>-4.7237799999999996</v>
      </c>
      <c r="EF48">
        <v>-3.7068500000000002</v>
      </c>
      <c r="EG48">
        <v>0.18432699999999999</v>
      </c>
      <c r="EH48">
        <v>314.15899999999999</v>
      </c>
      <c r="EI48">
        <v>6045.68</v>
      </c>
      <c r="EJ48">
        <v>6045.68</v>
      </c>
      <c r="EK48">
        <v>6045.68</v>
      </c>
      <c r="EL48" s="3">
        <v>-2.5256099999999999E-6</v>
      </c>
      <c r="EM48" s="3">
        <v>-1.6841E-5</v>
      </c>
      <c r="EN48">
        <v>0.66610400000000003</v>
      </c>
      <c r="EO48">
        <v>0</v>
      </c>
      <c r="EP48">
        <v>0</v>
      </c>
      <c r="EQ48">
        <v>29.5</v>
      </c>
      <c r="ER48">
        <v>29.5</v>
      </c>
      <c r="ES48">
        <v>29.75</v>
      </c>
      <c r="ET48">
        <v>5</v>
      </c>
      <c r="EU48">
        <v>6900</v>
      </c>
      <c r="EV48">
        <v>0</v>
      </c>
      <c r="EW48">
        <v>0</v>
      </c>
      <c r="EX48">
        <v>0</v>
      </c>
      <c r="EY48">
        <v>523.59900000000005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 s="3">
        <v>6045.68</v>
      </c>
      <c r="D49" s="3">
        <v>6045.68</v>
      </c>
      <c r="E49" s="3">
        <v>-4.8237199999999998</v>
      </c>
      <c r="F49">
        <v>-3.7847200000000001</v>
      </c>
      <c r="G49">
        <v>0.188385</v>
      </c>
      <c r="H49">
        <v>314.15899999999999</v>
      </c>
      <c r="I49">
        <v>6045.68</v>
      </c>
      <c r="J49">
        <v>6045.68</v>
      </c>
      <c r="K49">
        <v>6045.68</v>
      </c>
      <c r="L49" s="3">
        <v>1.70414E-6</v>
      </c>
      <c r="M49" s="3">
        <v>-1.7657999999999999E-5</v>
      </c>
      <c r="N49" s="3">
        <v>0.66155799999999998</v>
      </c>
      <c r="O49">
        <v>0</v>
      </c>
      <c r="P49">
        <v>0</v>
      </c>
      <c r="Q49">
        <v>29.5</v>
      </c>
      <c r="R49">
        <v>29.5</v>
      </c>
      <c r="S49">
        <v>29.75</v>
      </c>
      <c r="T49">
        <v>5</v>
      </c>
      <c r="U49">
        <v>7050</v>
      </c>
      <c r="V49">
        <v>0</v>
      </c>
      <c r="W49">
        <v>0</v>
      </c>
      <c r="X49">
        <v>0</v>
      </c>
      <c r="Y49">
        <v>523.59900000000005</v>
      </c>
      <c r="Z49">
        <v>0</v>
      </c>
      <c r="AA49" s="3">
        <v>0</v>
      </c>
      <c r="AB49" s="3">
        <v>0</v>
      </c>
      <c r="AC49" s="3">
        <v>6045.68</v>
      </c>
      <c r="AD49">
        <v>6045.68</v>
      </c>
      <c r="AE49">
        <v>-4.8237199999999998</v>
      </c>
      <c r="AF49">
        <v>-3.7847200000000001</v>
      </c>
      <c r="AG49">
        <v>0.188385</v>
      </c>
      <c r="AH49">
        <v>314.15899999999999</v>
      </c>
      <c r="AI49">
        <v>6045.68</v>
      </c>
      <c r="AJ49">
        <v>6045.68</v>
      </c>
      <c r="AK49" s="3">
        <v>6045.68</v>
      </c>
      <c r="AL49" s="3">
        <v>1.70414E-6</v>
      </c>
      <c r="AM49" s="3">
        <v>-1.7657999999999999E-5</v>
      </c>
      <c r="AN49">
        <v>0.66155799999999998</v>
      </c>
      <c r="AO49">
        <v>0</v>
      </c>
      <c r="AP49">
        <v>0</v>
      </c>
      <c r="AQ49">
        <v>29.5</v>
      </c>
      <c r="AR49">
        <v>29.5</v>
      </c>
      <c r="AS49">
        <v>29.75</v>
      </c>
      <c r="AT49">
        <v>5</v>
      </c>
      <c r="AU49">
        <v>7050</v>
      </c>
      <c r="AV49">
        <v>0</v>
      </c>
      <c r="AW49">
        <v>0</v>
      </c>
      <c r="AX49">
        <v>0</v>
      </c>
      <c r="AY49" s="3">
        <v>523.59900000000005</v>
      </c>
      <c r="AZ49" s="3">
        <v>0</v>
      </c>
      <c r="BA49" s="3">
        <v>0</v>
      </c>
      <c r="BB49">
        <v>0</v>
      </c>
      <c r="BC49">
        <v>6045.68</v>
      </c>
      <c r="BD49">
        <v>6045.68</v>
      </c>
      <c r="BE49">
        <v>-4.8237199999999998</v>
      </c>
      <c r="BF49">
        <v>-3.7847200000000001</v>
      </c>
      <c r="BG49">
        <v>0.188385</v>
      </c>
      <c r="BH49">
        <v>314.15899999999999</v>
      </c>
      <c r="BI49" s="3">
        <v>6045.68</v>
      </c>
      <c r="BJ49" s="3">
        <v>6045.68</v>
      </c>
      <c r="BK49">
        <v>6045.68</v>
      </c>
      <c r="BL49" s="3">
        <v>1.70414E-6</v>
      </c>
      <c r="BM49" s="3">
        <v>-1.7657999999999999E-5</v>
      </c>
      <c r="BN49">
        <v>0.66155799999999998</v>
      </c>
      <c r="BO49">
        <v>0</v>
      </c>
      <c r="BP49">
        <v>0</v>
      </c>
      <c r="BQ49">
        <v>29.5</v>
      </c>
      <c r="BR49">
        <v>29.5</v>
      </c>
      <c r="BS49">
        <v>29.75</v>
      </c>
      <c r="BT49">
        <v>5</v>
      </c>
      <c r="BU49">
        <v>7050</v>
      </c>
      <c r="BV49">
        <v>0</v>
      </c>
      <c r="BW49" s="3">
        <v>0</v>
      </c>
      <c r="BX49" s="3">
        <v>0</v>
      </c>
      <c r="BY49" s="3">
        <v>523.59900000000005</v>
      </c>
      <c r="BZ49">
        <v>0</v>
      </c>
      <c r="CA49">
        <v>0</v>
      </c>
      <c r="CB49">
        <v>0</v>
      </c>
      <c r="CC49">
        <v>6045.68</v>
      </c>
      <c r="CD49">
        <v>6045.68</v>
      </c>
      <c r="CE49">
        <v>-4.8237199999999998</v>
      </c>
      <c r="CF49">
        <v>-3.7847200000000001</v>
      </c>
      <c r="CG49" s="3">
        <v>0.188385</v>
      </c>
      <c r="CH49" s="3">
        <v>314.15899999999999</v>
      </c>
      <c r="CI49">
        <v>6045.68</v>
      </c>
      <c r="CJ49">
        <v>6045.68</v>
      </c>
      <c r="CK49">
        <v>6045.68</v>
      </c>
      <c r="CL49" s="3">
        <v>1.70414E-6</v>
      </c>
      <c r="CM49" s="3">
        <v>-1.7657999999999999E-5</v>
      </c>
      <c r="CN49">
        <v>0.66155799999999998</v>
      </c>
      <c r="CO49">
        <v>0</v>
      </c>
      <c r="CP49">
        <v>0</v>
      </c>
      <c r="CQ49">
        <v>29.5</v>
      </c>
      <c r="CR49">
        <v>29.5</v>
      </c>
      <c r="CS49">
        <v>29.75</v>
      </c>
      <c r="CT49">
        <v>5</v>
      </c>
      <c r="CU49" s="3">
        <v>7050</v>
      </c>
      <c r="CV49" s="3">
        <v>0</v>
      </c>
      <c r="CW49" s="3">
        <v>0</v>
      </c>
      <c r="CX49">
        <v>0</v>
      </c>
      <c r="CY49">
        <v>523.59900000000005</v>
      </c>
      <c r="CZ49">
        <v>0</v>
      </c>
      <c r="DA49">
        <v>0</v>
      </c>
      <c r="DB49">
        <v>0</v>
      </c>
      <c r="DC49">
        <v>6045.68</v>
      </c>
      <c r="DD49">
        <v>6045.68</v>
      </c>
      <c r="DE49" s="3">
        <v>-4.8237199999999998</v>
      </c>
      <c r="DF49" s="3">
        <v>-3.7847200000000001</v>
      </c>
      <c r="DG49">
        <v>0.188385</v>
      </c>
      <c r="DH49">
        <v>314.15899999999999</v>
      </c>
      <c r="DI49">
        <v>6045.68</v>
      </c>
      <c r="DJ49">
        <v>6045.68</v>
      </c>
      <c r="DK49">
        <v>6045.68</v>
      </c>
      <c r="DL49" s="3">
        <v>1.70414E-6</v>
      </c>
      <c r="DM49" s="3">
        <v>-1.7657999999999999E-5</v>
      </c>
      <c r="DN49">
        <v>0.66155799999999998</v>
      </c>
      <c r="DO49">
        <v>0</v>
      </c>
      <c r="DP49">
        <v>0</v>
      </c>
      <c r="DQ49">
        <v>29.5</v>
      </c>
      <c r="DR49">
        <v>29.5</v>
      </c>
      <c r="DS49" s="3">
        <v>29.75</v>
      </c>
      <c r="DT49" s="3">
        <v>5</v>
      </c>
      <c r="DU49" s="3">
        <v>7050</v>
      </c>
      <c r="DV49">
        <v>0</v>
      </c>
      <c r="DW49">
        <v>0</v>
      </c>
      <c r="DX49">
        <v>0</v>
      </c>
      <c r="DY49">
        <v>523.59900000000005</v>
      </c>
      <c r="DZ49">
        <v>0</v>
      </c>
      <c r="EA49">
        <v>0</v>
      </c>
      <c r="EB49">
        <v>0</v>
      </c>
      <c r="EC49" s="3">
        <v>6045.68</v>
      </c>
      <c r="ED49" s="3">
        <v>6045.68</v>
      </c>
      <c r="EE49">
        <v>-4.8237199999999998</v>
      </c>
      <c r="EF49">
        <v>-3.7847200000000001</v>
      </c>
      <c r="EG49">
        <v>0.188385</v>
      </c>
      <c r="EH49">
        <v>314.15899999999999</v>
      </c>
      <c r="EI49">
        <v>6045.68</v>
      </c>
      <c r="EJ49">
        <v>6045.68</v>
      </c>
      <c r="EK49">
        <v>6045.68</v>
      </c>
      <c r="EL49" s="3">
        <v>1.70414E-6</v>
      </c>
      <c r="EM49" s="3">
        <v>-1.7657999999999999E-5</v>
      </c>
      <c r="EN49">
        <v>0.66155799999999998</v>
      </c>
      <c r="EO49">
        <v>0</v>
      </c>
      <c r="EP49">
        <v>0</v>
      </c>
      <c r="EQ49">
        <v>29.5</v>
      </c>
      <c r="ER49">
        <v>29.5</v>
      </c>
      <c r="ES49">
        <v>29.75</v>
      </c>
      <c r="ET49">
        <v>5</v>
      </c>
      <c r="EU49">
        <v>7050</v>
      </c>
      <c r="EV49">
        <v>0</v>
      </c>
      <c r="EW49">
        <v>0</v>
      </c>
      <c r="EX49">
        <v>0</v>
      </c>
      <c r="EY49">
        <v>523.59900000000005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 s="3">
        <v>6045.68</v>
      </c>
      <c r="D50" s="3">
        <v>6045.68</v>
      </c>
      <c r="E50" s="3">
        <v>-4.9237700000000002</v>
      </c>
      <c r="F50">
        <v>-3.86273</v>
      </c>
      <c r="G50">
        <v>0.192439</v>
      </c>
      <c r="H50">
        <v>314.15899999999999</v>
      </c>
      <c r="I50">
        <v>6045.68</v>
      </c>
      <c r="J50">
        <v>6045.68</v>
      </c>
      <c r="K50">
        <v>6045.68</v>
      </c>
      <c r="L50" s="3">
        <v>-3.6729500000000001E-6</v>
      </c>
      <c r="M50" s="3">
        <v>-1.6416400000000001E-5</v>
      </c>
      <c r="N50" s="3">
        <v>0.66484900000000002</v>
      </c>
      <c r="O50">
        <v>0</v>
      </c>
      <c r="P50">
        <v>0</v>
      </c>
      <c r="Q50">
        <v>29.5</v>
      </c>
      <c r="R50">
        <v>29.5</v>
      </c>
      <c r="S50">
        <v>29.75</v>
      </c>
      <c r="T50">
        <v>5</v>
      </c>
      <c r="U50">
        <v>7200</v>
      </c>
      <c r="V50">
        <v>0</v>
      </c>
      <c r="W50">
        <v>0</v>
      </c>
      <c r="X50">
        <v>0</v>
      </c>
      <c r="Y50">
        <v>523.59900000000005</v>
      </c>
      <c r="Z50">
        <v>0</v>
      </c>
      <c r="AA50" s="3">
        <v>0</v>
      </c>
      <c r="AB50" s="3">
        <v>0</v>
      </c>
      <c r="AC50" s="3">
        <v>6045.68</v>
      </c>
      <c r="AD50">
        <v>6045.68</v>
      </c>
      <c r="AE50">
        <v>-4.9237700000000002</v>
      </c>
      <c r="AF50">
        <v>-3.86273</v>
      </c>
      <c r="AG50">
        <v>0.192439</v>
      </c>
      <c r="AH50">
        <v>314.15899999999999</v>
      </c>
      <c r="AI50">
        <v>6045.68</v>
      </c>
      <c r="AJ50">
        <v>6045.68</v>
      </c>
      <c r="AK50" s="3">
        <v>6045.68</v>
      </c>
      <c r="AL50" s="3">
        <v>-3.6729500000000001E-6</v>
      </c>
      <c r="AM50" s="3">
        <v>-1.6416400000000001E-5</v>
      </c>
      <c r="AN50">
        <v>0.66484900000000002</v>
      </c>
      <c r="AO50">
        <v>0</v>
      </c>
      <c r="AP50">
        <v>0</v>
      </c>
      <c r="AQ50">
        <v>29.5</v>
      </c>
      <c r="AR50">
        <v>29.5</v>
      </c>
      <c r="AS50">
        <v>29.75</v>
      </c>
      <c r="AT50">
        <v>5</v>
      </c>
      <c r="AU50">
        <v>7200</v>
      </c>
      <c r="AV50">
        <v>0</v>
      </c>
      <c r="AW50">
        <v>0</v>
      </c>
      <c r="AX50">
        <v>0</v>
      </c>
      <c r="AY50" s="3">
        <v>523.59900000000005</v>
      </c>
      <c r="AZ50" s="3">
        <v>0</v>
      </c>
      <c r="BA50" s="3">
        <v>0</v>
      </c>
      <c r="BB50">
        <v>0</v>
      </c>
      <c r="BC50">
        <v>6045.68</v>
      </c>
      <c r="BD50">
        <v>6045.68</v>
      </c>
      <c r="BE50">
        <v>-4.9237700000000002</v>
      </c>
      <c r="BF50">
        <v>-3.86273</v>
      </c>
      <c r="BG50">
        <v>0.192439</v>
      </c>
      <c r="BH50">
        <v>314.15899999999999</v>
      </c>
      <c r="BI50" s="3">
        <v>6045.68</v>
      </c>
      <c r="BJ50" s="3">
        <v>6045.68</v>
      </c>
      <c r="BK50">
        <v>6045.68</v>
      </c>
      <c r="BL50" s="3">
        <v>-3.6729500000000001E-6</v>
      </c>
      <c r="BM50" s="3">
        <v>-1.6416400000000001E-5</v>
      </c>
      <c r="BN50">
        <v>0.66484900000000002</v>
      </c>
      <c r="BO50">
        <v>0</v>
      </c>
      <c r="BP50">
        <v>0</v>
      </c>
      <c r="BQ50">
        <v>29.5</v>
      </c>
      <c r="BR50">
        <v>29.5</v>
      </c>
      <c r="BS50">
        <v>29.75</v>
      </c>
      <c r="BT50">
        <v>5</v>
      </c>
      <c r="BU50">
        <v>7200</v>
      </c>
      <c r="BV50">
        <v>0</v>
      </c>
      <c r="BW50" s="3">
        <v>0</v>
      </c>
      <c r="BX50" s="3">
        <v>0</v>
      </c>
      <c r="BY50" s="3">
        <v>523.59900000000005</v>
      </c>
      <c r="BZ50">
        <v>0</v>
      </c>
      <c r="CA50">
        <v>0</v>
      </c>
      <c r="CB50">
        <v>0</v>
      </c>
      <c r="CC50">
        <v>6045.68</v>
      </c>
      <c r="CD50">
        <v>6045.68</v>
      </c>
      <c r="CE50">
        <v>-4.9237700000000002</v>
      </c>
      <c r="CF50">
        <v>-3.86273</v>
      </c>
      <c r="CG50" s="3">
        <v>0.192439</v>
      </c>
      <c r="CH50" s="3">
        <v>314.15899999999999</v>
      </c>
      <c r="CI50">
        <v>6045.68</v>
      </c>
      <c r="CJ50">
        <v>6045.68</v>
      </c>
      <c r="CK50">
        <v>6045.68</v>
      </c>
      <c r="CL50" s="3">
        <v>-3.6729500000000001E-6</v>
      </c>
      <c r="CM50" s="3">
        <v>-1.6416400000000001E-5</v>
      </c>
      <c r="CN50">
        <v>0.66484900000000002</v>
      </c>
      <c r="CO50">
        <v>0</v>
      </c>
      <c r="CP50">
        <v>0</v>
      </c>
      <c r="CQ50">
        <v>29.5</v>
      </c>
      <c r="CR50">
        <v>29.5</v>
      </c>
      <c r="CS50">
        <v>29.75</v>
      </c>
      <c r="CT50">
        <v>5</v>
      </c>
      <c r="CU50" s="3">
        <v>7200</v>
      </c>
      <c r="CV50" s="3">
        <v>0</v>
      </c>
      <c r="CW50" s="3">
        <v>0</v>
      </c>
      <c r="CX50">
        <v>0</v>
      </c>
      <c r="CY50">
        <v>523.59900000000005</v>
      </c>
      <c r="CZ50">
        <v>0</v>
      </c>
      <c r="DA50">
        <v>0</v>
      </c>
      <c r="DB50">
        <v>0</v>
      </c>
      <c r="DC50">
        <v>6045.68</v>
      </c>
      <c r="DD50">
        <v>6045.68</v>
      </c>
      <c r="DE50" s="3">
        <v>-4.9237700000000002</v>
      </c>
      <c r="DF50" s="3">
        <v>-3.86273</v>
      </c>
      <c r="DG50">
        <v>0.192439</v>
      </c>
      <c r="DH50">
        <v>314.15899999999999</v>
      </c>
      <c r="DI50">
        <v>6045.68</v>
      </c>
      <c r="DJ50">
        <v>6045.68</v>
      </c>
      <c r="DK50">
        <v>6045.68</v>
      </c>
      <c r="DL50" s="3">
        <v>-3.6729500000000001E-6</v>
      </c>
      <c r="DM50" s="3">
        <v>-1.6416400000000001E-5</v>
      </c>
      <c r="DN50">
        <v>0.66484900000000002</v>
      </c>
      <c r="DO50">
        <v>0</v>
      </c>
      <c r="DP50">
        <v>0</v>
      </c>
      <c r="DQ50">
        <v>29.5</v>
      </c>
      <c r="DR50">
        <v>29.5</v>
      </c>
      <c r="DS50" s="3">
        <v>29.75</v>
      </c>
      <c r="DT50" s="3">
        <v>5</v>
      </c>
      <c r="DU50" s="3">
        <v>7200</v>
      </c>
      <c r="DV50">
        <v>0</v>
      </c>
      <c r="DW50">
        <v>0</v>
      </c>
      <c r="DX50">
        <v>0</v>
      </c>
      <c r="DY50">
        <v>523.59900000000005</v>
      </c>
      <c r="DZ50">
        <v>0</v>
      </c>
      <c r="EA50">
        <v>0</v>
      </c>
      <c r="EB50">
        <v>0</v>
      </c>
      <c r="EC50" s="3">
        <v>6045.68</v>
      </c>
      <c r="ED50" s="3">
        <v>6045.68</v>
      </c>
      <c r="EE50">
        <v>-4.9237700000000002</v>
      </c>
      <c r="EF50">
        <v>-3.86273</v>
      </c>
      <c r="EG50">
        <v>0.192439</v>
      </c>
      <c r="EH50">
        <v>314.15899999999999</v>
      </c>
      <c r="EI50">
        <v>6045.68</v>
      </c>
      <c r="EJ50">
        <v>6045.68</v>
      </c>
      <c r="EK50">
        <v>6045.68</v>
      </c>
      <c r="EL50" s="3">
        <v>-3.6729500000000001E-6</v>
      </c>
      <c r="EM50" s="3">
        <v>-1.6416400000000001E-5</v>
      </c>
      <c r="EN50">
        <v>0.66484900000000002</v>
      </c>
      <c r="EO50">
        <v>0</v>
      </c>
      <c r="EP50">
        <v>0</v>
      </c>
      <c r="EQ50">
        <v>29.5</v>
      </c>
      <c r="ER50">
        <v>29.5</v>
      </c>
      <c r="ES50">
        <v>29.75</v>
      </c>
      <c r="ET50">
        <v>5</v>
      </c>
      <c r="EU50">
        <v>7200</v>
      </c>
      <c r="EV50">
        <v>0</v>
      </c>
      <c r="EW50">
        <v>0</v>
      </c>
      <c r="EX50">
        <v>0</v>
      </c>
      <c r="EY50">
        <v>523.59900000000005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 s="3">
        <v>6045.68</v>
      </c>
      <c r="D51" s="3">
        <v>6045.68</v>
      </c>
      <c r="E51" s="3">
        <v>-5.0235599999999998</v>
      </c>
      <c r="F51">
        <v>-3.9405000000000001</v>
      </c>
      <c r="G51">
        <v>0.19652600000000001</v>
      </c>
      <c r="H51">
        <v>314.15899999999999</v>
      </c>
      <c r="I51">
        <v>6045.68</v>
      </c>
      <c r="J51">
        <v>6045.68</v>
      </c>
      <c r="K51">
        <v>6045.68</v>
      </c>
      <c r="L51" s="3">
        <v>2.12938E-7</v>
      </c>
      <c r="M51" s="3">
        <v>-1.57253E-5</v>
      </c>
      <c r="N51" s="3">
        <v>0.66793499999999995</v>
      </c>
      <c r="O51">
        <v>0</v>
      </c>
      <c r="P51">
        <v>0</v>
      </c>
      <c r="Q51">
        <v>29.5</v>
      </c>
      <c r="R51">
        <v>29.5</v>
      </c>
      <c r="S51">
        <v>29.75</v>
      </c>
      <c r="T51">
        <v>5</v>
      </c>
      <c r="U51">
        <v>7350</v>
      </c>
      <c r="V51">
        <v>0</v>
      </c>
      <c r="W51">
        <v>0</v>
      </c>
      <c r="X51">
        <v>0</v>
      </c>
      <c r="Y51">
        <v>523.59900000000005</v>
      </c>
      <c r="Z51">
        <v>0</v>
      </c>
      <c r="AA51" s="3">
        <v>0</v>
      </c>
      <c r="AB51" s="3">
        <v>0</v>
      </c>
      <c r="AC51" s="3">
        <v>6045.68</v>
      </c>
      <c r="AD51">
        <v>6045.68</v>
      </c>
      <c r="AE51">
        <v>-5.0235599999999998</v>
      </c>
      <c r="AF51">
        <v>-3.9405000000000001</v>
      </c>
      <c r="AG51">
        <v>0.19652600000000001</v>
      </c>
      <c r="AH51">
        <v>314.15899999999999</v>
      </c>
      <c r="AI51">
        <v>6045.68</v>
      </c>
      <c r="AJ51">
        <v>6045.68</v>
      </c>
      <c r="AK51" s="3">
        <v>6045.68</v>
      </c>
      <c r="AL51" s="3">
        <v>2.12938E-7</v>
      </c>
      <c r="AM51" s="3">
        <v>-1.57253E-5</v>
      </c>
      <c r="AN51">
        <v>0.66793499999999995</v>
      </c>
      <c r="AO51">
        <v>0</v>
      </c>
      <c r="AP51">
        <v>0</v>
      </c>
      <c r="AQ51">
        <v>29.5</v>
      </c>
      <c r="AR51">
        <v>29.5</v>
      </c>
      <c r="AS51">
        <v>29.75</v>
      </c>
      <c r="AT51">
        <v>5</v>
      </c>
      <c r="AU51">
        <v>7350</v>
      </c>
      <c r="AV51">
        <v>0</v>
      </c>
      <c r="AW51">
        <v>0</v>
      </c>
      <c r="AX51">
        <v>0</v>
      </c>
      <c r="AY51" s="3">
        <v>523.59900000000005</v>
      </c>
      <c r="AZ51" s="3">
        <v>0</v>
      </c>
      <c r="BA51" s="3">
        <v>0</v>
      </c>
      <c r="BB51">
        <v>0</v>
      </c>
      <c r="BC51">
        <v>6045.68</v>
      </c>
      <c r="BD51">
        <v>6045.68</v>
      </c>
      <c r="BE51">
        <v>-5.0235599999999998</v>
      </c>
      <c r="BF51">
        <v>-3.9405000000000001</v>
      </c>
      <c r="BG51">
        <v>0.19652600000000001</v>
      </c>
      <c r="BH51">
        <v>314.15899999999999</v>
      </c>
      <c r="BI51" s="3">
        <v>6045.68</v>
      </c>
      <c r="BJ51" s="3">
        <v>6045.68</v>
      </c>
      <c r="BK51">
        <v>6045.68</v>
      </c>
      <c r="BL51" s="3">
        <v>2.12938E-7</v>
      </c>
      <c r="BM51" s="3">
        <v>-1.57253E-5</v>
      </c>
      <c r="BN51">
        <v>0.66793499999999995</v>
      </c>
      <c r="BO51">
        <v>0</v>
      </c>
      <c r="BP51">
        <v>0</v>
      </c>
      <c r="BQ51">
        <v>29.5</v>
      </c>
      <c r="BR51">
        <v>29.5</v>
      </c>
      <c r="BS51">
        <v>29.75</v>
      </c>
      <c r="BT51">
        <v>5</v>
      </c>
      <c r="BU51">
        <v>7350</v>
      </c>
      <c r="BV51">
        <v>0</v>
      </c>
      <c r="BW51" s="3">
        <v>0</v>
      </c>
      <c r="BX51" s="3">
        <v>0</v>
      </c>
      <c r="BY51" s="3">
        <v>523.59900000000005</v>
      </c>
      <c r="BZ51">
        <v>0</v>
      </c>
      <c r="CA51">
        <v>0</v>
      </c>
      <c r="CB51">
        <v>0</v>
      </c>
      <c r="CC51">
        <v>6045.68</v>
      </c>
      <c r="CD51">
        <v>6045.68</v>
      </c>
      <c r="CE51">
        <v>-5.0235599999999998</v>
      </c>
      <c r="CF51">
        <v>-3.9405000000000001</v>
      </c>
      <c r="CG51" s="3">
        <v>0.19652600000000001</v>
      </c>
      <c r="CH51" s="3">
        <v>314.15899999999999</v>
      </c>
      <c r="CI51">
        <v>6045.68</v>
      </c>
      <c r="CJ51">
        <v>6045.68</v>
      </c>
      <c r="CK51">
        <v>6045.68</v>
      </c>
      <c r="CL51" s="3">
        <v>2.12938E-7</v>
      </c>
      <c r="CM51" s="3">
        <v>-1.57253E-5</v>
      </c>
      <c r="CN51">
        <v>0.66793499999999995</v>
      </c>
      <c r="CO51">
        <v>0</v>
      </c>
      <c r="CP51">
        <v>0</v>
      </c>
      <c r="CQ51">
        <v>29.5</v>
      </c>
      <c r="CR51">
        <v>29.5</v>
      </c>
      <c r="CS51">
        <v>29.75</v>
      </c>
      <c r="CT51">
        <v>5</v>
      </c>
      <c r="CU51" s="3">
        <v>7350</v>
      </c>
      <c r="CV51" s="3">
        <v>0</v>
      </c>
      <c r="CW51" s="3">
        <v>0</v>
      </c>
      <c r="CX51">
        <v>0</v>
      </c>
      <c r="CY51">
        <v>523.59900000000005</v>
      </c>
      <c r="CZ51">
        <v>0</v>
      </c>
      <c r="DA51">
        <v>0</v>
      </c>
      <c r="DB51">
        <v>0</v>
      </c>
      <c r="DC51">
        <v>6045.68</v>
      </c>
      <c r="DD51">
        <v>6045.68</v>
      </c>
      <c r="DE51" s="3">
        <v>-5.0235599999999998</v>
      </c>
      <c r="DF51" s="3">
        <v>-3.9405000000000001</v>
      </c>
      <c r="DG51">
        <v>0.19652600000000001</v>
      </c>
      <c r="DH51">
        <v>314.15899999999999</v>
      </c>
      <c r="DI51">
        <v>6045.68</v>
      </c>
      <c r="DJ51">
        <v>6045.68</v>
      </c>
      <c r="DK51">
        <v>6045.68</v>
      </c>
      <c r="DL51" s="3">
        <v>2.12938E-7</v>
      </c>
      <c r="DM51" s="3">
        <v>-1.57253E-5</v>
      </c>
      <c r="DN51">
        <v>0.66793499999999995</v>
      </c>
      <c r="DO51">
        <v>0</v>
      </c>
      <c r="DP51">
        <v>0</v>
      </c>
      <c r="DQ51">
        <v>29.5</v>
      </c>
      <c r="DR51">
        <v>29.5</v>
      </c>
      <c r="DS51" s="3">
        <v>29.75</v>
      </c>
      <c r="DT51" s="3">
        <v>5</v>
      </c>
      <c r="DU51" s="3">
        <v>7350</v>
      </c>
      <c r="DV51">
        <v>0</v>
      </c>
      <c r="DW51">
        <v>0</v>
      </c>
      <c r="DX51">
        <v>0</v>
      </c>
      <c r="DY51">
        <v>523.59900000000005</v>
      </c>
      <c r="DZ51">
        <v>0</v>
      </c>
      <c r="EA51">
        <v>0</v>
      </c>
      <c r="EB51">
        <v>0</v>
      </c>
      <c r="EC51" s="3">
        <v>6045.68</v>
      </c>
      <c r="ED51" s="3">
        <v>6045.68</v>
      </c>
      <c r="EE51">
        <v>-5.0235599999999998</v>
      </c>
      <c r="EF51">
        <v>-3.9405000000000001</v>
      </c>
      <c r="EG51">
        <v>0.19652600000000001</v>
      </c>
      <c r="EH51">
        <v>314.15899999999999</v>
      </c>
      <c r="EI51">
        <v>6045.68</v>
      </c>
      <c r="EJ51">
        <v>6045.68</v>
      </c>
      <c r="EK51">
        <v>6045.68</v>
      </c>
      <c r="EL51" s="3">
        <v>2.12938E-7</v>
      </c>
      <c r="EM51" s="3">
        <v>-1.57253E-5</v>
      </c>
      <c r="EN51">
        <v>0.66793499999999995</v>
      </c>
      <c r="EO51">
        <v>0</v>
      </c>
      <c r="EP51">
        <v>0</v>
      </c>
      <c r="EQ51">
        <v>29.5</v>
      </c>
      <c r="ER51">
        <v>29.5</v>
      </c>
      <c r="ES51">
        <v>29.75</v>
      </c>
      <c r="ET51">
        <v>5</v>
      </c>
      <c r="EU51">
        <v>7350</v>
      </c>
      <c r="EV51">
        <v>0</v>
      </c>
      <c r="EW51">
        <v>0</v>
      </c>
      <c r="EX51">
        <v>0</v>
      </c>
      <c r="EY51">
        <v>523.59900000000005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 s="3">
        <v>6045.68</v>
      </c>
      <c r="D52" s="3">
        <v>6045.68</v>
      </c>
      <c r="E52" s="3">
        <v>-5.12263</v>
      </c>
      <c r="F52">
        <v>-4.0178399999999996</v>
      </c>
      <c r="G52">
        <v>0.20053099999999999</v>
      </c>
      <c r="H52">
        <v>314.15899999999999</v>
      </c>
      <c r="I52">
        <v>6045.68</v>
      </c>
      <c r="J52">
        <v>6045.68</v>
      </c>
      <c r="K52">
        <v>6045.68</v>
      </c>
      <c r="L52" s="3">
        <v>-1.86026E-6</v>
      </c>
      <c r="M52" s="3">
        <v>-1.5742800000000001E-5</v>
      </c>
      <c r="N52" s="3">
        <v>0.66384900000000002</v>
      </c>
      <c r="O52">
        <v>0</v>
      </c>
      <c r="P52">
        <v>0</v>
      </c>
      <c r="Q52">
        <v>29.5</v>
      </c>
      <c r="R52">
        <v>29.5</v>
      </c>
      <c r="S52">
        <v>29.75</v>
      </c>
      <c r="T52">
        <v>5</v>
      </c>
      <c r="U52">
        <v>7500</v>
      </c>
      <c r="V52">
        <v>0</v>
      </c>
      <c r="W52">
        <v>0</v>
      </c>
      <c r="X52">
        <v>0</v>
      </c>
      <c r="Y52">
        <v>523.59900000000005</v>
      </c>
      <c r="Z52">
        <v>0</v>
      </c>
      <c r="AA52" s="3">
        <v>0</v>
      </c>
      <c r="AB52" s="3">
        <v>0</v>
      </c>
      <c r="AC52" s="3">
        <v>6045.68</v>
      </c>
      <c r="AD52">
        <v>6045.68</v>
      </c>
      <c r="AE52">
        <v>-5.12263</v>
      </c>
      <c r="AF52">
        <v>-4.0178399999999996</v>
      </c>
      <c r="AG52">
        <v>0.20053099999999999</v>
      </c>
      <c r="AH52">
        <v>314.15899999999999</v>
      </c>
      <c r="AI52">
        <v>6045.68</v>
      </c>
      <c r="AJ52">
        <v>6045.68</v>
      </c>
      <c r="AK52" s="3">
        <v>6045.68</v>
      </c>
      <c r="AL52" s="3">
        <v>-1.86026E-6</v>
      </c>
      <c r="AM52" s="3">
        <v>-1.5742800000000001E-5</v>
      </c>
      <c r="AN52">
        <v>0.66384900000000002</v>
      </c>
      <c r="AO52">
        <v>0</v>
      </c>
      <c r="AP52">
        <v>0</v>
      </c>
      <c r="AQ52">
        <v>29.5</v>
      </c>
      <c r="AR52">
        <v>29.5</v>
      </c>
      <c r="AS52">
        <v>29.75</v>
      </c>
      <c r="AT52">
        <v>5</v>
      </c>
      <c r="AU52">
        <v>7500</v>
      </c>
      <c r="AV52">
        <v>0</v>
      </c>
      <c r="AW52">
        <v>0</v>
      </c>
      <c r="AX52">
        <v>0</v>
      </c>
      <c r="AY52" s="3">
        <v>523.59900000000005</v>
      </c>
      <c r="AZ52" s="3">
        <v>0</v>
      </c>
      <c r="BA52" s="3">
        <v>0</v>
      </c>
      <c r="BB52">
        <v>0</v>
      </c>
      <c r="BC52">
        <v>6045.68</v>
      </c>
      <c r="BD52">
        <v>6045.68</v>
      </c>
      <c r="BE52">
        <v>-5.12263</v>
      </c>
      <c r="BF52">
        <v>-4.0178399999999996</v>
      </c>
      <c r="BG52">
        <v>0.20053099999999999</v>
      </c>
      <c r="BH52">
        <v>314.15899999999999</v>
      </c>
      <c r="BI52" s="3">
        <v>6045.68</v>
      </c>
      <c r="BJ52" s="3">
        <v>6045.68</v>
      </c>
      <c r="BK52">
        <v>6045.68</v>
      </c>
      <c r="BL52" s="3">
        <v>-1.86026E-6</v>
      </c>
      <c r="BM52" s="3">
        <v>-1.5742800000000001E-5</v>
      </c>
      <c r="BN52">
        <v>0.66384900000000002</v>
      </c>
      <c r="BO52">
        <v>0</v>
      </c>
      <c r="BP52">
        <v>0</v>
      </c>
      <c r="BQ52">
        <v>29.5</v>
      </c>
      <c r="BR52">
        <v>29.5</v>
      </c>
      <c r="BS52">
        <v>29.75</v>
      </c>
      <c r="BT52">
        <v>5</v>
      </c>
      <c r="BU52">
        <v>7500</v>
      </c>
      <c r="BV52">
        <v>0</v>
      </c>
      <c r="BW52" s="3">
        <v>0</v>
      </c>
      <c r="BX52" s="3">
        <v>0</v>
      </c>
      <c r="BY52" s="3">
        <v>523.59900000000005</v>
      </c>
      <c r="BZ52">
        <v>0</v>
      </c>
      <c r="CA52">
        <v>0</v>
      </c>
      <c r="CB52">
        <v>0</v>
      </c>
      <c r="CC52">
        <v>6045.68</v>
      </c>
      <c r="CD52">
        <v>6045.68</v>
      </c>
      <c r="CE52">
        <v>-5.12263</v>
      </c>
      <c r="CF52">
        <v>-4.0178399999999996</v>
      </c>
      <c r="CG52" s="3">
        <v>0.20053099999999999</v>
      </c>
      <c r="CH52" s="3">
        <v>314.15899999999999</v>
      </c>
      <c r="CI52">
        <v>6045.68</v>
      </c>
      <c r="CJ52">
        <v>6045.68</v>
      </c>
      <c r="CK52">
        <v>6045.68</v>
      </c>
      <c r="CL52" s="3">
        <v>-1.86026E-6</v>
      </c>
      <c r="CM52" s="3">
        <v>-1.5742800000000001E-5</v>
      </c>
      <c r="CN52">
        <v>0.66384900000000002</v>
      </c>
      <c r="CO52">
        <v>0</v>
      </c>
      <c r="CP52">
        <v>0</v>
      </c>
      <c r="CQ52">
        <v>29.5</v>
      </c>
      <c r="CR52">
        <v>29.5</v>
      </c>
      <c r="CS52">
        <v>29.75</v>
      </c>
      <c r="CT52">
        <v>5</v>
      </c>
      <c r="CU52" s="3">
        <v>7500</v>
      </c>
      <c r="CV52" s="3">
        <v>0</v>
      </c>
      <c r="CW52" s="3">
        <v>0</v>
      </c>
      <c r="CX52">
        <v>0</v>
      </c>
      <c r="CY52">
        <v>523.59900000000005</v>
      </c>
      <c r="CZ52">
        <v>0</v>
      </c>
      <c r="DA52">
        <v>0</v>
      </c>
      <c r="DB52">
        <v>0</v>
      </c>
      <c r="DC52">
        <v>6045.68</v>
      </c>
      <c r="DD52">
        <v>6045.68</v>
      </c>
      <c r="DE52" s="3">
        <v>-5.12263</v>
      </c>
      <c r="DF52" s="3">
        <v>-4.0178399999999996</v>
      </c>
      <c r="DG52">
        <v>0.20053099999999999</v>
      </c>
      <c r="DH52">
        <v>314.15899999999999</v>
      </c>
      <c r="DI52">
        <v>6045.68</v>
      </c>
      <c r="DJ52">
        <v>6045.68</v>
      </c>
      <c r="DK52">
        <v>6045.68</v>
      </c>
      <c r="DL52" s="3">
        <v>-1.86026E-6</v>
      </c>
      <c r="DM52" s="3">
        <v>-1.5742800000000001E-5</v>
      </c>
      <c r="DN52">
        <v>0.66384900000000002</v>
      </c>
      <c r="DO52">
        <v>0</v>
      </c>
      <c r="DP52">
        <v>0</v>
      </c>
      <c r="DQ52">
        <v>29.5</v>
      </c>
      <c r="DR52">
        <v>29.5</v>
      </c>
      <c r="DS52" s="3">
        <v>29.75</v>
      </c>
      <c r="DT52" s="3">
        <v>5</v>
      </c>
      <c r="DU52" s="3">
        <v>7500</v>
      </c>
      <c r="DV52">
        <v>0</v>
      </c>
      <c r="DW52">
        <v>0</v>
      </c>
      <c r="DX52">
        <v>0</v>
      </c>
      <c r="DY52">
        <v>523.59900000000005</v>
      </c>
      <c r="DZ52">
        <v>0</v>
      </c>
      <c r="EA52">
        <v>0</v>
      </c>
      <c r="EB52">
        <v>0</v>
      </c>
      <c r="EC52" s="3">
        <v>6045.68</v>
      </c>
      <c r="ED52" s="3">
        <v>6045.68</v>
      </c>
      <c r="EE52">
        <v>-5.12263</v>
      </c>
      <c r="EF52">
        <v>-4.0178399999999996</v>
      </c>
      <c r="EG52">
        <v>0.20053099999999999</v>
      </c>
      <c r="EH52">
        <v>314.15899999999999</v>
      </c>
      <c r="EI52">
        <v>6045.68</v>
      </c>
      <c r="EJ52">
        <v>6045.68</v>
      </c>
      <c r="EK52">
        <v>6045.68</v>
      </c>
      <c r="EL52" s="3">
        <v>-1.86026E-6</v>
      </c>
      <c r="EM52" s="3">
        <v>-1.5742800000000001E-5</v>
      </c>
      <c r="EN52">
        <v>0.66384900000000002</v>
      </c>
      <c r="EO52">
        <v>0</v>
      </c>
      <c r="EP52">
        <v>0</v>
      </c>
      <c r="EQ52">
        <v>29.5</v>
      </c>
      <c r="ER52">
        <v>29.5</v>
      </c>
      <c r="ES52">
        <v>29.75</v>
      </c>
      <c r="ET52">
        <v>5</v>
      </c>
      <c r="EU52">
        <v>7500</v>
      </c>
      <c r="EV52">
        <v>0</v>
      </c>
      <c r="EW52">
        <v>0</v>
      </c>
      <c r="EX52">
        <v>0</v>
      </c>
      <c r="EY52">
        <v>523.59900000000005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  <row r="53" spans="1:187" x14ac:dyDescent="0.25">
      <c r="C53" s="3"/>
      <c r="D53" s="3"/>
      <c r="E53" s="3"/>
      <c r="M53" s="3"/>
      <c r="N53" s="3"/>
      <c r="AA53" s="3"/>
      <c r="AB53" s="3"/>
      <c r="AC53" s="3"/>
      <c r="AK53" s="3"/>
      <c r="AL53" s="3"/>
      <c r="AY53" s="3"/>
      <c r="AZ53" s="3"/>
      <c r="BA53" s="3"/>
      <c r="BI53" s="3"/>
      <c r="BJ53" s="3"/>
      <c r="BW53" s="3"/>
      <c r="BX53" s="3"/>
      <c r="BY53" s="3"/>
      <c r="CG53" s="3"/>
      <c r="CH53" s="3"/>
      <c r="CU53" s="3"/>
      <c r="CV53" s="3"/>
      <c r="CW53" s="3"/>
      <c r="DE53" s="3"/>
      <c r="DF53" s="3"/>
      <c r="DS53" s="3"/>
      <c r="DT53" s="3"/>
      <c r="DU53" s="3"/>
      <c r="EC53" s="3"/>
      <c r="ED53" s="3"/>
    </row>
    <row r="54" spans="1:187" x14ac:dyDescent="0.25">
      <c r="C54" s="3"/>
      <c r="D54" s="3"/>
      <c r="E54" s="3"/>
      <c r="M54" s="3"/>
      <c r="N54" s="3"/>
      <c r="AA54" s="3"/>
      <c r="AB54" s="3"/>
      <c r="AC54" s="3"/>
      <c r="AK54" s="3"/>
      <c r="AL54" s="3"/>
      <c r="AY54" s="3"/>
      <c r="AZ54" s="3"/>
      <c r="BA54" s="3"/>
      <c r="BI54" s="3"/>
      <c r="BJ54" s="3"/>
      <c r="BW54" s="3"/>
      <c r="BX54" s="3"/>
      <c r="BY54" s="3"/>
      <c r="CG54" s="3"/>
      <c r="CH54" s="3"/>
      <c r="CU54" s="3"/>
      <c r="CV54" s="3"/>
      <c r="CW54" s="3"/>
      <c r="DE54" s="3"/>
      <c r="DF54" s="3"/>
      <c r="DS54" s="3"/>
      <c r="DT54" s="3"/>
      <c r="DU54" s="3"/>
      <c r="EC54" s="3"/>
      <c r="ED54" s="3"/>
    </row>
    <row r="55" spans="1:187" x14ac:dyDescent="0.25">
      <c r="C55" s="3"/>
      <c r="D55" s="3"/>
      <c r="E55" s="3"/>
      <c r="M55" s="3"/>
      <c r="N55" s="3"/>
      <c r="AA55" s="3"/>
      <c r="AB55" s="3"/>
      <c r="AC55" s="3"/>
      <c r="AK55" s="3"/>
      <c r="AL55" s="3"/>
      <c r="AY55" s="3"/>
      <c r="AZ55" s="3"/>
      <c r="BA55" s="3"/>
      <c r="BI55" s="3"/>
      <c r="BJ55" s="3"/>
      <c r="BW55" s="3"/>
      <c r="BX55" s="3"/>
      <c r="BY55" s="3"/>
      <c r="CG55" s="3"/>
      <c r="CH55" s="3"/>
      <c r="CU55" s="3"/>
      <c r="CV55" s="3"/>
      <c r="CW55" s="3"/>
      <c r="DE55" s="3"/>
      <c r="DF55" s="3"/>
      <c r="DS55" s="3"/>
      <c r="DT55" s="3"/>
      <c r="DU55" s="3"/>
      <c r="EC55" s="3"/>
      <c r="ED55" s="3"/>
    </row>
    <row r="56" spans="1:187" x14ac:dyDescent="0.25">
      <c r="C56" s="3"/>
      <c r="D56" s="3"/>
      <c r="E56" s="3"/>
      <c r="M56" s="3"/>
      <c r="N56" s="3"/>
      <c r="AA56" s="3"/>
      <c r="AB56" s="3"/>
      <c r="AC56" s="3"/>
      <c r="AK56" s="3"/>
      <c r="AL56" s="3"/>
      <c r="AY56" s="3"/>
      <c r="AZ56" s="3"/>
      <c r="BA56" s="3"/>
      <c r="BI56" s="3"/>
      <c r="BJ56" s="3"/>
      <c r="BW56" s="3"/>
      <c r="BX56" s="3"/>
      <c r="BY56" s="3"/>
      <c r="CG56" s="3"/>
      <c r="CH56" s="3"/>
      <c r="CU56" s="3"/>
      <c r="CV56" s="3"/>
      <c r="CW56" s="3"/>
      <c r="DE56" s="3"/>
      <c r="DF56" s="3"/>
      <c r="DS56" s="3"/>
      <c r="DT56" s="3"/>
      <c r="DU56" s="3"/>
      <c r="EC56" s="3"/>
      <c r="ED56" s="3"/>
    </row>
    <row r="57" spans="1:187" x14ac:dyDescent="0.25">
      <c r="C57" s="3"/>
      <c r="D57" s="3"/>
      <c r="E57" s="3"/>
      <c r="M57" s="3"/>
      <c r="N57" s="3"/>
      <c r="AA57" s="3"/>
      <c r="AB57" s="3"/>
      <c r="AC57" s="3"/>
      <c r="AK57" s="3"/>
      <c r="AL57" s="3"/>
      <c r="AY57" s="3"/>
      <c r="AZ57" s="3"/>
      <c r="BA57" s="3"/>
      <c r="BI57" s="3"/>
      <c r="BJ57" s="3"/>
      <c r="BW57" s="3"/>
      <c r="BX57" s="3"/>
      <c r="BY57" s="3"/>
      <c r="CG57" s="3"/>
      <c r="CH57" s="3"/>
      <c r="CU57" s="3"/>
      <c r="CV57" s="3"/>
      <c r="CW57" s="3"/>
      <c r="DE57" s="3"/>
      <c r="DF57" s="3"/>
      <c r="DS57" s="3"/>
      <c r="DT57" s="3"/>
      <c r="DU57" s="3"/>
      <c r="EC57" s="3"/>
      <c r="ED57" s="3"/>
    </row>
    <row r="58" spans="1:187" x14ac:dyDescent="0.25">
      <c r="C58" s="3"/>
      <c r="D58" s="3"/>
      <c r="E58" s="3"/>
      <c r="M58" s="3"/>
      <c r="N58" s="3"/>
      <c r="AA58" s="3"/>
      <c r="AB58" s="3"/>
      <c r="AC58" s="3"/>
      <c r="AK58" s="3"/>
      <c r="AL58" s="3"/>
      <c r="AY58" s="3"/>
      <c r="AZ58" s="3"/>
      <c r="BA58" s="3"/>
      <c r="BI58" s="3"/>
      <c r="BJ58" s="3"/>
      <c r="BW58" s="3"/>
      <c r="BX58" s="3"/>
      <c r="BY58" s="3"/>
      <c r="CG58" s="3"/>
      <c r="CH58" s="3"/>
      <c r="CU58" s="3"/>
      <c r="CV58" s="3"/>
      <c r="CW58" s="3"/>
      <c r="DE58" s="3"/>
      <c r="DF58" s="3"/>
      <c r="DS58" s="3"/>
      <c r="DT58" s="3"/>
      <c r="DU58" s="3"/>
      <c r="EC58" s="3"/>
      <c r="ED58" s="3"/>
    </row>
    <row r="59" spans="1:187" x14ac:dyDescent="0.25">
      <c r="C59" s="3"/>
      <c r="D59" s="3"/>
      <c r="E59" s="3"/>
      <c r="M59" s="3"/>
      <c r="N59" s="3"/>
      <c r="AA59" s="3"/>
      <c r="AB59" s="3"/>
      <c r="AC59" s="3"/>
      <c r="AK59" s="3"/>
      <c r="AL59" s="3"/>
      <c r="AY59" s="3"/>
      <c r="AZ59" s="3"/>
      <c r="BA59" s="3"/>
      <c r="BI59" s="3"/>
      <c r="BJ59" s="3"/>
      <c r="BW59" s="3"/>
      <c r="BX59" s="3"/>
      <c r="BY59" s="3"/>
      <c r="CG59" s="3"/>
      <c r="CH59" s="3"/>
      <c r="CU59" s="3"/>
      <c r="CV59" s="3"/>
      <c r="CW59" s="3"/>
      <c r="DE59" s="3"/>
      <c r="DF59" s="3"/>
      <c r="DS59" s="3"/>
      <c r="DT59" s="3"/>
      <c r="DU59" s="3"/>
      <c r="EC59" s="3"/>
      <c r="ED59" s="3"/>
    </row>
    <row r="60" spans="1:187" x14ac:dyDescent="0.25">
      <c r="C60" s="3"/>
      <c r="D60" s="3"/>
      <c r="E60" s="3"/>
      <c r="M60" s="3"/>
      <c r="N60" s="3"/>
      <c r="AA60" s="3"/>
      <c r="AB60" s="3"/>
      <c r="AC60" s="3"/>
      <c r="AK60" s="3"/>
      <c r="AL60" s="3"/>
      <c r="AY60" s="3"/>
      <c r="AZ60" s="3"/>
      <c r="BA60" s="3"/>
      <c r="BI60" s="3"/>
      <c r="BJ60" s="3"/>
      <c r="BW60" s="3"/>
      <c r="BX60" s="3"/>
      <c r="BY60" s="3"/>
      <c r="CG60" s="3"/>
      <c r="CH60" s="3"/>
      <c r="CU60" s="3"/>
      <c r="CV60" s="3"/>
      <c r="CW60" s="3"/>
      <c r="DE60" s="3"/>
      <c r="DF60" s="3"/>
      <c r="DS60" s="3"/>
      <c r="DT60" s="3"/>
      <c r="DU60" s="3"/>
      <c r="EC60" s="3"/>
      <c r="ED60" s="3"/>
    </row>
    <row r="61" spans="1:187" x14ac:dyDescent="0.25">
      <c r="C61" s="3"/>
      <c r="D61" s="3"/>
      <c r="E61" s="3"/>
      <c r="M61" s="3"/>
      <c r="N61" s="3"/>
      <c r="AA61" s="3"/>
      <c r="AB61" s="3"/>
      <c r="AC61" s="3"/>
      <c r="AK61" s="3"/>
      <c r="AL61" s="3"/>
      <c r="AY61" s="3"/>
      <c r="AZ61" s="3"/>
      <c r="BA61" s="3"/>
      <c r="BI61" s="3"/>
      <c r="BJ61" s="3"/>
      <c r="BW61" s="3"/>
      <c r="BX61" s="3"/>
      <c r="BY61" s="3"/>
      <c r="CG61" s="3"/>
      <c r="CH61" s="3"/>
      <c r="CU61" s="3"/>
      <c r="CV61" s="3"/>
      <c r="CW61" s="3"/>
      <c r="DE61" s="3"/>
      <c r="DF61" s="3"/>
      <c r="DS61" s="3"/>
      <c r="DT61" s="3"/>
      <c r="DU61" s="3"/>
      <c r="EC61" s="3"/>
      <c r="ED61" s="3"/>
    </row>
    <row r="62" spans="1:187" x14ac:dyDescent="0.25">
      <c r="C62" s="3"/>
      <c r="D62" s="3"/>
      <c r="E62" s="3"/>
      <c r="M62" s="3"/>
      <c r="N62" s="3"/>
      <c r="AA62" s="3"/>
      <c r="AB62" s="3"/>
      <c r="AC62" s="3"/>
      <c r="AK62" s="3"/>
      <c r="AL62" s="3"/>
      <c r="AY62" s="3"/>
      <c r="AZ62" s="3"/>
      <c r="BA62" s="3"/>
      <c r="BI62" s="3"/>
      <c r="BJ62" s="3"/>
      <c r="BW62" s="3"/>
      <c r="BX62" s="3"/>
      <c r="BY62" s="3"/>
      <c r="CG62" s="3"/>
      <c r="CH62" s="3"/>
      <c r="CU62" s="3"/>
      <c r="CV62" s="3"/>
      <c r="CW62" s="3"/>
      <c r="DE62" s="3"/>
      <c r="DF62" s="3"/>
      <c r="DS62" s="3"/>
      <c r="DT62" s="3"/>
      <c r="DU62" s="3"/>
      <c r="EC62" s="3"/>
      <c r="ED62" s="3"/>
    </row>
    <row r="63" spans="1:187" x14ac:dyDescent="0.25">
      <c r="C63" s="3"/>
      <c r="D63" s="3"/>
      <c r="E63" s="3"/>
      <c r="M63" s="3"/>
      <c r="N63" s="3"/>
      <c r="AA63" s="3"/>
      <c r="AB63" s="3"/>
      <c r="AC63" s="3"/>
      <c r="AK63" s="3"/>
      <c r="AL63" s="3"/>
      <c r="AY63" s="3"/>
      <c r="AZ63" s="3"/>
      <c r="BA63" s="3"/>
      <c r="BI63" s="3"/>
      <c r="BJ63" s="3"/>
      <c r="BW63" s="3"/>
      <c r="BX63" s="3"/>
      <c r="BY63" s="3"/>
      <c r="CG63" s="3"/>
      <c r="CH63" s="3"/>
      <c r="CU63" s="3"/>
      <c r="CV63" s="3"/>
      <c r="CW63" s="3"/>
      <c r="DE63" s="3"/>
      <c r="DF63" s="3"/>
      <c r="DS63" s="3"/>
      <c r="DT63" s="3"/>
      <c r="DU63" s="3"/>
      <c r="EC63" s="3"/>
      <c r="ED63" s="3"/>
    </row>
    <row r="64" spans="1:187" x14ac:dyDescent="0.25">
      <c r="C64" s="3"/>
      <c r="D64" s="3"/>
      <c r="E64" s="3"/>
      <c r="M64" s="3"/>
      <c r="N64" s="3"/>
      <c r="AA64" s="3"/>
      <c r="AB64" s="3"/>
      <c r="AC64" s="3"/>
      <c r="AK64" s="3"/>
      <c r="AL64" s="3"/>
      <c r="AY64" s="3"/>
      <c r="AZ64" s="3"/>
      <c r="BA64" s="3"/>
      <c r="BI64" s="3"/>
      <c r="BJ64" s="3"/>
      <c r="BW64" s="3"/>
      <c r="BX64" s="3"/>
      <c r="BY64" s="3"/>
      <c r="CG64" s="3"/>
      <c r="CH64" s="3"/>
      <c r="CU64" s="3"/>
      <c r="CV64" s="3"/>
      <c r="CW64" s="3"/>
      <c r="DE64" s="3"/>
      <c r="DF64" s="3"/>
      <c r="DS64" s="3"/>
      <c r="DT64" s="3"/>
      <c r="DU64" s="3"/>
      <c r="EC64" s="3"/>
      <c r="ED64" s="3"/>
    </row>
    <row r="65" spans="3:134" x14ac:dyDescent="0.25">
      <c r="C65" s="3"/>
      <c r="D65" s="3"/>
      <c r="E65" s="3"/>
      <c r="M65" s="3"/>
      <c r="N65" s="3"/>
      <c r="AA65" s="3"/>
      <c r="AB65" s="3"/>
      <c r="AC65" s="3"/>
      <c r="AK65" s="3"/>
      <c r="AL65" s="3"/>
      <c r="AY65" s="3"/>
      <c r="AZ65" s="3"/>
      <c r="BA65" s="3"/>
      <c r="BI65" s="3"/>
      <c r="BJ65" s="3"/>
      <c r="BW65" s="3"/>
      <c r="BX65" s="3"/>
      <c r="BY65" s="3"/>
      <c r="CG65" s="3"/>
      <c r="CH65" s="3"/>
      <c r="CU65" s="3"/>
      <c r="CV65" s="3"/>
      <c r="CW65" s="3"/>
      <c r="DE65" s="3"/>
      <c r="DF65" s="3"/>
      <c r="DS65" s="3"/>
      <c r="DT65" s="3"/>
      <c r="DU65" s="3"/>
      <c r="EC65" s="3"/>
      <c r="ED65" s="3"/>
    </row>
    <row r="66" spans="3:134" x14ac:dyDescent="0.25">
      <c r="C66" s="3"/>
      <c r="D66" s="3"/>
      <c r="E66" s="3"/>
      <c r="M66" s="3"/>
      <c r="N66" s="3"/>
      <c r="AA66" s="3"/>
      <c r="AB66" s="3"/>
      <c r="AC66" s="3"/>
      <c r="AK66" s="3"/>
      <c r="AL66" s="3"/>
      <c r="AY66" s="3"/>
      <c r="AZ66" s="3"/>
      <c r="BA66" s="3"/>
      <c r="BI66" s="3"/>
      <c r="BJ66" s="3"/>
      <c r="BW66" s="3"/>
      <c r="BX66" s="3"/>
      <c r="BY66" s="3"/>
      <c r="CG66" s="3"/>
      <c r="CH66" s="3"/>
      <c r="CU66" s="3"/>
      <c r="CV66" s="3"/>
      <c r="CW66" s="3"/>
      <c r="DE66" s="3"/>
      <c r="DF66" s="3"/>
      <c r="DS66" s="3"/>
      <c r="DT66" s="3"/>
      <c r="DU66" s="3"/>
      <c r="EC66" s="3"/>
      <c r="ED66" s="3"/>
    </row>
    <row r="67" spans="3:134" x14ac:dyDescent="0.25">
      <c r="C67" s="3"/>
      <c r="D67" s="3"/>
      <c r="E67" s="3"/>
      <c r="M67" s="3"/>
      <c r="N67" s="3"/>
      <c r="AA67" s="3"/>
      <c r="AB67" s="3"/>
      <c r="AC67" s="3"/>
      <c r="AK67" s="3"/>
      <c r="AL67" s="3"/>
      <c r="AY67" s="3"/>
      <c r="AZ67" s="3"/>
      <c r="BA67" s="3"/>
      <c r="BI67" s="3"/>
      <c r="BJ67" s="3"/>
      <c r="BW67" s="3"/>
      <c r="BX67" s="3"/>
      <c r="BY67" s="3"/>
      <c r="CG67" s="3"/>
      <c r="CH67" s="3"/>
      <c r="CU67" s="3"/>
      <c r="CV67" s="3"/>
      <c r="CW67" s="3"/>
      <c r="DE67" s="3"/>
      <c r="DF67" s="3"/>
      <c r="DS67" s="3"/>
      <c r="DT67" s="3"/>
      <c r="DU67" s="3"/>
      <c r="EC67" s="3"/>
      <c r="ED67" s="3"/>
    </row>
    <row r="68" spans="3:134" x14ac:dyDescent="0.25">
      <c r="C68" s="3"/>
      <c r="D68" s="3"/>
      <c r="E68" s="3"/>
      <c r="M68" s="3"/>
      <c r="N68" s="3"/>
      <c r="AA68" s="3"/>
      <c r="AB68" s="3"/>
      <c r="AC68" s="3"/>
      <c r="AK68" s="3"/>
      <c r="AL68" s="3"/>
      <c r="AY68" s="3"/>
      <c r="AZ68" s="3"/>
      <c r="BA68" s="3"/>
      <c r="BI68" s="3"/>
      <c r="BJ68" s="3"/>
      <c r="BW68" s="3"/>
      <c r="BX68" s="3"/>
      <c r="BY68" s="3"/>
      <c r="CG68" s="3"/>
      <c r="CH68" s="3"/>
      <c r="CU68" s="3"/>
      <c r="CV68" s="3"/>
      <c r="CW68" s="3"/>
      <c r="DE68" s="3"/>
      <c r="DF68" s="3"/>
      <c r="DS68" s="3"/>
      <c r="DT68" s="3"/>
      <c r="DU68" s="3"/>
      <c r="EC68" s="3"/>
      <c r="ED68" s="3"/>
    </row>
    <row r="69" spans="3:134" x14ac:dyDescent="0.25">
      <c r="C69" s="3"/>
      <c r="D69" s="3"/>
      <c r="E69" s="3"/>
      <c r="M69" s="3"/>
      <c r="N69" s="3"/>
      <c r="AA69" s="3"/>
      <c r="AB69" s="3"/>
      <c r="AC69" s="3"/>
      <c r="AK69" s="3"/>
      <c r="AL69" s="3"/>
      <c r="AY69" s="3"/>
      <c r="AZ69" s="3"/>
      <c r="BA69" s="3"/>
      <c r="BI69" s="3"/>
      <c r="BJ69" s="3"/>
      <c r="BW69" s="3"/>
      <c r="BX69" s="3"/>
      <c r="BY69" s="3"/>
      <c r="CG69" s="3"/>
      <c r="CH69" s="3"/>
      <c r="CU69" s="3"/>
      <c r="CV69" s="3"/>
      <c r="CW69" s="3"/>
      <c r="DE69" s="3"/>
      <c r="DF69" s="3"/>
      <c r="DS69" s="3"/>
      <c r="DT69" s="3"/>
      <c r="DU69" s="3"/>
      <c r="EC69" s="3"/>
      <c r="ED69" s="3"/>
    </row>
    <row r="70" spans="3:134" x14ac:dyDescent="0.25">
      <c r="C70" s="3"/>
      <c r="D70" s="3"/>
      <c r="E70" s="3"/>
      <c r="M70" s="3"/>
      <c r="N70" s="3"/>
      <c r="AA70" s="3"/>
      <c r="AB70" s="3"/>
      <c r="AC70" s="3"/>
      <c r="AK70" s="3"/>
      <c r="AL70" s="3"/>
      <c r="AY70" s="3"/>
      <c r="AZ70" s="3"/>
      <c r="BA70" s="3"/>
      <c r="BI70" s="3"/>
      <c r="BJ70" s="3"/>
      <c r="BW70" s="3"/>
      <c r="BX70" s="3"/>
      <c r="BY70" s="3"/>
      <c r="CG70" s="3"/>
      <c r="CH70" s="3"/>
      <c r="CU70" s="3"/>
      <c r="CV70" s="3"/>
      <c r="CW70" s="3"/>
      <c r="DE70" s="3"/>
      <c r="DF70" s="3"/>
      <c r="DS70" s="3"/>
      <c r="DT70" s="3"/>
      <c r="DU70" s="3"/>
      <c r="EC70" s="3"/>
      <c r="ED70" s="3"/>
    </row>
    <row r="71" spans="3:134" x14ac:dyDescent="0.25">
      <c r="C71" s="3"/>
      <c r="D71" s="3"/>
      <c r="E71" s="3"/>
      <c r="M71" s="3"/>
      <c r="N71" s="3"/>
      <c r="AA71" s="3"/>
      <c r="AB71" s="3"/>
      <c r="AC71" s="3"/>
      <c r="AK71" s="3"/>
      <c r="AL71" s="3"/>
      <c r="AY71" s="3"/>
      <c r="AZ71" s="3"/>
      <c r="BA71" s="3"/>
      <c r="BI71" s="3"/>
      <c r="BJ71" s="3"/>
      <c r="BW71" s="3"/>
      <c r="BX71" s="3"/>
      <c r="BY71" s="3"/>
      <c r="CG71" s="3"/>
      <c r="CH71" s="3"/>
      <c r="CU71" s="3"/>
      <c r="CV71" s="3"/>
      <c r="CW71" s="3"/>
      <c r="DE71" s="3"/>
      <c r="DF71" s="3"/>
      <c r="DS71" s="3"/>
      <c r="DT71" s="3"/>
      <c r="DU71" s="3"/>
      <c r="EC71" s="3"/>
      <c r="ED71" s="3"/>
    </row>
    <row r="72" spans="3:134" x14ac:dyDescent="0.25">
      <c r="C72" s="3"/>
      <c r="D72" s="3"/>
      <c r="E72" s="3"/>
      <c r="M72" s="3"/>
      <c r="N72" s="3"/>
      <c r="AA72" s="3"/>
      <c r="AB72" s="3"/>
      <c r="AC72" s="3"/>
      <c r="AK72" s="3"/>
      <c r="AL72" s="3"/>
      <c r="AY72" s="3"/>
      <c r="AZ72" s="3"/>
      <c r="BA72" s="3"/>
      <c r="BI72" s="3"/>
      <c r="BJ72" s="3"/>
      <c r="BW72" s="3"/>
      <c r="BX72" s="3"/>
      <c r="BY72" s="3"/>
      <c r="CG72" s="3"/>
      <c r="CH72" s="3"/>
      <c r="CU72" s="3"/>
      <c r="CV72" s="3"/>
      <c r="CW72" s="3"/>
      <c r="DE72" s="3"/>
      <c r="DF72" s="3"/>
      <c r="DS72" s="3"/>
      <c r="DT72" s="3"/>
      <c r="DU72" s="3"/>
      <c r="EC72" s="3"/>
      <c r="ED72" s="3"/>
    </row>
    <row r="73" spans="3:134" x14ac:dyDescent="0.25">
      <c r="C73" s="3"/>
      <c r="D73" s="3"/>
      <c r="E73" s="3"/>
      <c r="M73" s="3"/>
      <c r="N73" s="3"/>
      <c r="AA73" s="3"/>
      <c r="AB73" s="3"/>
      <c r="AC73" s="3"/>
      <c r="AK73" s="3"/>
      <c r="AL73" s="3"/>
      <c r="AY73" s="3"/>
      <c r="AZ73" s="3"/>
      <c r="BA73" s="3"/>
      <c r="BI73" s="3"/>
      <c r="BJ73" s="3"/>
      <c r="BW73" s="3"/>
      <c r="BX73" s="3"/>
      <c r="BY73" s="3"/>
      <c r="CG73" s="3"/>
      <c r="CH73" s="3"/>
      <c r="CU73" s="3"/>
      <c r="CV73" s="3"/>
      <c r="CW73" s="3"/>
      <c r="DE73" s="3"/>
      <c r="DF73" s="3"/>
      <c r="DS73" s="3"/>
      <c r="DT73" s="3"/>
      <c r="DU73" s="3"/>
      <c r="EC73" s="3"/>
      <c r="ED73" s="3"/>
    </row>
    <row r="74" spans="3:134" x14ac:dyDescent="0.25">
      <c r="C74" s="3"/>
      <c r="D74" s="3"/>
      <c r="E74" s="3"/>
      <c r="M74" s="3"/>
      <c r="N74" s="3"/>
      <c r="AA74" s="3"/>
      <c r="AB74" s="3"/>
      <c r="AC74" s="3"/>
      <c r="AK74" s="3"/>
      <c r="AL74" s="3"/>
      <c r="AY74" s="3"/>
      <c r="AZ74" s="3"/>
      <c r="BA74" s="3"/>
      <c r="BI74" s="3"/>
      <c r="BJ74" s="3"/>
      <c r="BW74" s="3"/>
      <c r="BX74" s="3"/>
      <c r="BY74" s="3"/>
      <c r="CG74" s="3"/>
      <c r="CH74" s="3"/>
      <c r="CU74" s="3"/>
      <c r="CV74" s="3"/>
      <c r="CW74" s="3"/>
      <c r="DE74" s="3"/>
      <c r="DF74" s="3"/>
      <c r="DS74" s="3"/>
      <c r="DT74" s="3"/>
      <c r="DU74" s="3"/>
      <c r="EC74" s="3"/>
      <c r="ED74" s="3"/>
    </row>
    <row r="75" spans="3:134" x14ac:dyDescent="0.25">
      <c r="C75" s="3"/>
      <c r="D75" s="3"/>
      <c r="E75" s="3"/>
      <c r="M75" s="3"/>
      <c r="N75" s="3"/>
      <c r="AA75" s="3"/>
      <c r="AB75" s="3"/>
      <c r="AC75" s="3"/>
      <c r="AK75" s="3"/>
      <c r="AL75" s="3"/>
      <c r="AY75" s="3"/>
      <c r="AZ75" s="3"/>
      <c r="BA75" s="3"/>
      <c r="BI75" s="3"/>
      <c r="BJ75" s="3"/>
      <c r="BW75" s="3"/>
      <c r="BX75" s="3"/>
      <c r="BY75" s="3"/>
      <c r="CG75" s="3"/>
      <c r="CH75" s="3"/>
      <c r="CU75" s="3"/>
      <c r="CV75" s="3"/>
      <c r="CW75" s="3"/>
      <c r="DE75" s="3"/>
      <c r="DF75" s="3"/>
      <c r="DS75" s="3"/>
      <c r="DT75" s="3"/>
      <c r="DU75" s="3"/>
      <c r="EC75" s="3"/>
      <c r="ED75" s="3"/>
    </row>
    <row r="76" spans="3:134" x14ac:dyDescent="0.25">
      <c r="C76" s="3"/>
      <c r="D76" s="3"/>
      <c r="E76" s="3"/>
      <c r="M76" s="3"/>
      <c r="N76" s="3"/>
      <c r="AA76" s="3"/>
      <c r="AB76" s="3"/>
      <c r="AC76" s="3"/>
      <c r="AK76" s="3"/>
      <c r="AL76" s="3"/>
      <c r="AY76" s="3"/>
      <c r="AZ76" s="3"/>
      <c r="BA76" s="3"/>
      <c r="BI76" s="3"/>
      <c r="BJ76" s="3"/>
      <c r="BW76" s="3"/>
      <c r="BX76" s="3"/>
      <c r="BY76" s="3"/>
      <c r="CG76" s="3"/>
      <c r="CH76" s="3"/>
      <c r="CU76" s="3"/>
      <c r="CV76" s="3"/>
      <c r="CW76" s="3"/>
      <c r="DE76" s="3"/>
      <c r="DF76" s="3"/>
      <c r="DS76" s="3"/>
      <c r="DT76" s="3"/>
      <c r="DU76" s="3"/>
      <c r="EC76" s="3"/>
      <c r="ED76" s="3"/>
    </row>
    <row r="77" spans="3:134" x14ac:dyDescent="0.25">
      <c r="C77" s="3"/>
      <c r="D77" s="3"/>
      <c r="E77" s="3"/>
      <c r="M77" s="3"/>
      <c r="N77" s="3"/>
      <c r="AA77" s="3"/>
      <c r="AB77" s="3"/>
      <c r="AC77" s="3"/>
      <c r="AK77" s="3"/>
      <c r="AL77" s="3"/>
      <c r="AY77" s="3"/>
      <c r="AZ77" s="3"/>
      <c r="BA77" s="3"/>
      <c r="BI77" s="3"/>
      <c r="BJ77" s="3"/>
      <c r="BW77" s="3"/>
      <c r="BX77" s="3"/>
      <c r="BY77" s="3"/>
      <c r="CG77" s="3"/>
      <c r="CH77" s="3"/>
      <c r="CU77" s="3"/>
      <c r="CV77" s="3"/>
      <c r="CW77" s="3"/>
      <c r="DE77" s="3"/>
      <c r="DF77" s="3"/>
      <c r="DS77" s="3"/>
      <c r="DT77" s="3"/>
      <c r="DU77" s="3"/>
      <c r="EC77" s="3"/>
      <c r="ED77" s="3"/>
    </row>
    <row r="78" spans="3:134" x14ac:dyDescent="0.25">
      <c r="C78" s="3"/>
      <c r="D78" s="3"/>
      <c r="E78" s="3"/>
      <c r="M78" s="3"/>
      <c r="N78" s="3"/>
      <c r="AA78" s="3"/>
      <c r="AB78" s="3"/>
      <c r="AC78" s="3"/>
      <c r="AK78" s="3"/>
      <c r="AL78" s="3"/>
      <c r="AY78" s="3"/>
      <c r="AZ78" s="3"/>
      <c r="BA78" s="3"/>
      <c r="BI78" s="3"/>
      <c r="BJ78" s="3"/>
      <c r="BW78" s="3"/>
      <c r="BX78" s="3"/>
      <c r="BY78" s="3"/>
      <c r="CG78" s="3"/>
      <c r="CH78" s="3"/>
      <c r="CU78" s="3"/>
      <c r="CV78" s="3"/>
      <c r="CW78" s="3"/>
      <c r="DE78" s="3"/>
      <c r="DF78" s="3"/>
      <c r="DS78" s="3"/>
      <c r="DT78" s="3"/>
      <c r="DU78" s="3"/>
      <c r="EC78" s="3"/>
      <c r="ED78" s="3"/>
    </row>
    <row r="79" spans="3:134" x14ac:dyDescent="0.25">
      <c r="C79" s="3"/>
      <c r="D79" s="3"/>
      <c r="E79" s="3"/>
      <c r="M79" s="3"/>
      <c r="N79" s="3"/>
      <c r="AA79" s="3"/>
      <c r="AB79" s="3"/>
      <c r="AC79" s="3"/>
      <c r="AK79" s="3"/>
      <c r="AL79" s="3"/>
      <c r="AY79" s="3"/>
      <c r="AZ79" s="3"/>
      <c r="BA79" s="3"/>
      <c r="BI79" s="3"/>
      <c r="BJ79" s="3"/>
      <c r="BW79" s="3"/>
      <c r="BX79" s="3"/>
      <c r="BY79" s="3"/>
      <c r="CG79" s="3"/>
      <c r="CH79" s="3"/>
      <c r="CU79" s="3"/>
      <c r="CV79" s="3"/>
      <c r="CW79" s="3"/>
      <c r="DE79" s="3"/>
      <c r="DF79" s="3"/>
      <c r="DS79" s="3"/>
      <c r="DT79" s="3"/>
      <c r="DU79" s="3"/>
      <c r="EC79" s="3"/>
      <c r="ED79" s="3"/>
    </row>
    <row r="80" spans="3:134" x14ac:dyDescent="0.25">
      <c r="C80" s="3"/>
      <c r="D80" s="3"/>
      <c r="E80" s="3"/>
      <c r="M80" s="3"/>
      <c r="N80" s="3"/>
      <c r="AA80" s="3"/>
      <c r="AB80" s="3"/>
      <c r="AC80" s="3"/>
      <c r="AK80" s="3"/>
      <c r="AL80" s="3"/>
      <c r="AY80" s="3"/>
      <c r="AZ80" s="3"/>
      <c r="BA80" s="3"/>
      <c r="BI80" s="3"/>
      <c r="BJ80" s="3"/>
      <c r="BW80" s="3"/>
      <c r="BX80" s="3"/>
      <c r="BY80" s="3"/>
      <c r="CG80" s="3"/>
      <c r="CH80" s="3"/>
      <c r="CU80" s="3"/>
      <c r="CV80" s="3"/>
      <c r="CW80" s="3"/>
      <c r="DE80" s="3"/>
      <c r="DF80" s="3"/>
      <c r="DS80" s="3"/>
      <c r="DT80" s="3"/>
      <c r="DU80" s="3"/>
      <c r="EC80" s="3"/>
      <c r="ED80" s="3"/>
    </row>
    <row r="81" spans="3:134" x14ac:dyDescent="0.25">
      <c r="C81" s="3"/>
      <c r="D81" s="3"/>
      <c r="E81" s="3"/>
      <c r="M81" s="3"/>
      <c r="N81" s="3"/>
      <c r="AA81" s="3"/>
      <c r="AB81" s="3"/>
      <c r="AC81" s="3"/>
      <c r="AK81" s="3"/>
      <c r="AL81" s="3"/>
      <c r="AY81" s="3"/>
      <c r="AZ81" s="3"/>
      <c r="BA81" s="3"/>
      <c r="BI81" s="3"/>
      <c r="BJ81" s="3"/>
      <c r="BW81" s="3"/>
      <c r="BX81" s="3"/>
      <c r="BY81" s="3"/>
      <c r="CG81" s="3"/>
      <c r="CH81" s="3"/>
      <c r="CU81" s="3"/>
      <c r="CV81" s="3"/>
      <c r="CW81" s="3"/>
      <c r="DE81" s="3"/>
      <c r="DF81" s="3"/>
      <c r="DS81" s="3"/>
      <c r="DT81" s="3"/>
      <c r="DU81" s="3"/>
      <c r="EC81" s="3"/>
      <c r="ED81" s="3"/>
    </row>
    <row r="82" spans="3:134" x14ac:dyDescent="0.25">
      <c r="C82" s="3"/>
      <c r="D82" s="3"/>
      <c r="E82" s="3"/>
      <c r="M82" s="3"/>
      <c r="N82" s="3"/>
      <c r="AA82" s="3"/>
      <c r="AB82" s="3"/>
      <c r="AC82" s="3"/>
      <c r="AK82" s="3"/>
      <c r="AL82" s="3"/>
      <c r="AY82" s="3"/>
      <c r="AZ82" s="3"/>
      <c r="BA82" s="3"/>
      <c r="BI82" s="3"/>
      <c r="BJ82" s="3"/>
      <c r="BW82" s="3"/>
      <c r="BX82" s="3"/>
      <c r="BY82" s="3"/>
      <c r="CG82" s="3"/>
      <c r="CH82" s="3"/>
      <c r="CU82" s="3"/>
      <c r="CV82" s="3"/>
      <c r="CW82" s="3"/>
      <c r="DE82" s="3"/>
      <c r="DF82" s="3"/>
      <c r="DS82" s="3"/>
      <c r="DT82" s="3"/>
      <c r="DU82" s="3"/>
      <c r="EC82" s="3"/>
      <c r="ED82" s="3"/>
    </row>
    <row r="83" spans="3:134" x14ac:dyDescent="0.25">
      <c r="C83" s="3"/>
      <c r="D83" s="3"/>
      <c r="E83" s="3"/>
      <c r="M83" s="3"/>
      <c r="N83" s="3"/>
      <c r="AA83" s="3"/>
      <c r="AB83" s="3"/>
      <c r="AC83" s="3"/>
      <c r="AK83" s="3"/>
      <c r="AL83" s="3"/>
      <c r="AY83" s="3"/>
      <c r="AZ83" s="3"/>
      <c r="BA83" s="3"/>
      <c r="BI83" s="3"/>
      <c r="BJ83" s="3"/>
      <c r="BW83" s="3"/>
      <c r="BX83" s="3"/>
      <c r="BY83" s="3"/>
      <c r="CG83" s="3"/>
      <c r="CH83" s="3"/>
      <c r="CU83" s="3"/>
      <c r="CV83" s="3"/>
      <c r="CW83" s="3"/>
      <c r="DE83" s="3"/>
      <c r="DF83" s="3"/>
      <c r="DS83" s="3"/>
      <c r="DT83" s="3"/>
      <c r="DU83" s="3"/>
      <c r="EC83" s="3"/>
      <c r="ED83" s="3"/>
    </row>
    <row r="84" spans="3:134" x14ac:dyDescent="0.25">
      <c r="C84" s="3"/>
      <c r="D84" s="3"/>
      <c r="E84" s="3"/>
      <c r="M84" s="3"/>
      <c r="N84" s="3"/>
      <c r="AA84" s="3"/>
      <c r="AB84" s="3"/>
      <c r="AC84" s="3"/>
      <c r="AK84" s="3"/>
      <c r="AL84" s="3"/>
      <c r="AY84" s="3"/>
      <c r="AZ84" s="3"/>
      <c r="BA84" s="3"/>
      <c r="BI84" s="3"/>
      <c r="BJ84" s="3"/>
      <c r="BW84" s="3"/>
      <c r="BX84" s="3"/>
      <c r="BY84" s="3"/>
      <c r="CG84" s="3"/>
      <c r="CH84" s="3"/>
      <c r="CU84" s="3"/>
      <c r="CV84" s="3"/>
      <c r="CW84" s="3"/>
      <c r="DE84" s="3"/>
      <c r="DF84" s="3"/>
      <c r="DS84" s="3"/>
      <c r="DT84" s="3"/>
      <c r="DU84" s="3"/>
      <c r="EC84" s="3"/>
      <c r="ED84" s="3"/>
    </row>
    <row r="85" spans="3:134" x14ac:dyDescent="0.25">
      <c r="C85" s="3"/>
      <c r="D85" s="3"/>
      <c r="E85" s="3"/>
      <c r="M85" s="3"/>
      <c r="N85" s="3"/>
      <c r="AA85" s="3"/>
      <c r="AB85" s="3"/>
      <c r="AC85" s="3"/>
      <c r="AK85" s="3"/>
      <c r="AL85" s="3"/>
      <c r="AY85" s="3"/>
      <c r="AZ85" s="3"/>
      <c r="BA85" s="3"/>
      <c r="BI85" s="3"/>
      <c r="BJ85" s="3"/>
      <c r="BW85" s="3"/>
      <c r="BX85" s="3"/>
      <c r="BY85" s="3"/>
      <c r="CG85" s="3"/>
      <c r="CH85" s="3"/>
      <c r="CU85" s="3"/>
      <c r="CV85" s="3"/>
      <c r="CW85" s="3"/>
      <c r="DE85" s="3"/>
      <c r="DF85" s="3"/>
      <c r="DS85" s="3"/>
      <c r="DT85" s="3"/>
      <c r="DU85" s="3"/>
      <c r="EC85" s="3"/>
      <c r="ED85" s="3"/>
    </row>
    <row r="86" spans="3:134" x14ac:dyDescent="0.25">
      <c r="C86" s="3"/>
      <c r="D86" s="3"/>
      <c r="E86" s="3"/>
      <c r="M86" s="3"/>
      <c r="N86" s="3"/>
      <c r="AA86" s="3"/>
      <c r="AB86" s="3"/>
      <c r="AC86" s="3"/>
      <c r="AK86" s="3"/>
      <c r="AL86" s="3"/>
      <c r="AY86" s="3"/>
      <c r="AZ86" s="3"/>
      <c r="BA86" s="3"/>
      <c r="BI86" s="3"/>
      <c r="BJ86" s="3"/>
      <c r="BW86" s="3"/>
      <c r="BX86" s="3"/>
      <c r="BY86" s="3"/>
      <c r="CG86" s="3"/>
      <c r="CH86" s="3"/>
      <c r="CU86" s="3"/>
      <c r="CV86" s="3"/>
      <c r="CW86" s="3"/>
      <c r="DE86" s="3"/>
      <c r="DF86" s="3"/>
      <c r="DS86" s="3"/>
      <c r="DT86" s="3"/>
      <c r="DU86" s="3"/>
      <c r="EC86" s="3"/>
      <c r="ED86" s="3"/>
    </row>
    <row r="87" spans="3:134" x14ac:dyDescent="0.25">
      <c r="C87" s="3"/>
      <c r="D87" s="3"/>
      <c r="E87" s="3"/>
      <c r="M87" s="3"/>
      <c r="N87" s="3"/>
      <c r="AA87" s="3"/>
      <c r="AB87" s="3"/>
      <c r="AC87" s="3"/>
      <c r="AK87" s="3"/>
      <c r="AL87" s="3"/>
      <c r="AY87" s="3"/>
      <c r="AZ87" s="3"/>
      <c r="BA87" s="3"/>
      <c r="BI87" s="3"/>
      <c r="BJ87" s="3"/>
      <c r="BW87" s="3"/>
      <c r="BX87" s="3"/>
      <c r="BY87" s="3"/>
      <c r="CG87" s="3"/>
      <c r="CH87" s="3"/>
      <c r="CU87" s="3"/>
      <c r="CV87" s="3"/>
      <c r="CW87" s="3"/>
      <c r="DE87" s="3"/>
      <c r="DF87" s="3"/>
      <c r="DS87" s="3"/>
      <c r="DT87" s="3"/>
      <c r="DU87" s="3"/>
      <c r="EC87" s="3"/>
      <c r="ED87" s="3"/>
    </row>
    <row r="88" spans="3:134" x14ac:dyDescent="0.25">
      <c r="C88" s="3"/>
      <c r="D88" s="3"/>
      <c r="E88" s="3"/>
      <c r="M88" s="3"/>
      <c r="N88" s="3"/>
      <c r="AA88" s="3"/>
      <c r="AB88" s="3"/>
      <c r="AC88" s="3"/>
      <c r="AK88" s="3"/>
      <c r="AL88" s="3"/>
      <c r="AY88" s="3"/>
      <c r="AZ88" s="3"/>
      <c r="BA88" s="3"/>
      <c r="BI88" s="3"/>
      <c r="BJ88" s="3"/>
      <c r="BW88" s="3"/>
      <c r="BX88" s="3"/>
      <c r="BY88" s="3"/>
      <c r="CG88" s="3"/>
      <c r="CH88" s="3"/>
      <c r="CU88" s="3"/>
      <c r="CV88" s="3"/>
      <c r="CW88" s="3"/>
      <c r="DE88" s="3"/>
      <c r="DF88" s="3"/>
      <c r="DS88" s="3"/>
      <c r="DT88" s="3"/>
      <c r="DU88" s="3"/>
      <c r="EC88" s="3"/>
      <c r="ED88" s="3"/>
    </row>
    <row r="89" spans="3:134" x14ac:dyDescent="0.25">
      <c r="C89" s="3"/>
      <c r="D89" s="3"/>
      <c r="E89" s="3"/>
      <c r="M89" s="3"/>
      <c r="N89" s="3"/>
      <c r="AA89" s="3"/>
      <c r="AB89" s="3"/>
      <c r="AC89" s="3"/>
      <c r="AK89" s="3"/>
      <c r="AL89" s="3"/>
      <c r="AY89" s="3"/>
      <c r="AZ89" s="3"/>
      <c r="BA89" s="3"/>
      <c r="BI89" s="3"/>
      <c r="BJ89" s="3"/>
      <c r="BW89" s="3"/>
      <c r="BX89" s="3"/>
      <c r="BY89" s="3"/>
      <c r="CG89" s="3"/>
      <c r="CH89" s="3"/>
      <c r="CU89" s="3"/>
      <c r="CV89" s="3"/>
      <c r="CW89" s="3"/>
      <c r="DE89" s="3"/>
      <c r="DF89" s="3"/>
      <c r="DS89" s="3"/>
      <c r="DT89" s="3"/>
      <c r="DU89" s="3"/>
      <c r="EC89" s="3"/>
      <c r="ED89" s="3"/>
    </row>
    <row r="90" spans="3:134" x14ac:dyDescent="0.25">
      <c r="C90" s="3"/>
      <c r="D90" s="3"/>
      <c r="E90" s="3"/>
      <c r="M90" s="3"/>
      <c r="N90" s="3"/>
      <c r="AA90" s="3"/>
      <c r="AB90" s="3"/>
      <c r="AC90" s="3"/>
      <c r="AK90" s="3"/>
      <c r="AL90" s="3"/>
      <c r="AY90" s="3"/>
      <c r="AZ90" s="3"/>
      <c r="BA90" s="3"/>
      <c r="BI90" s="3"/>
      <c r="BJ90" s="3"/>
      <c r="BW90" s="3"/>
      <c r="BX90" s="3"/>
      <c r="BY90" s="3"/>
      <c r="CG90" s="3"/>
      <c r="CH90" s="3"/>
      <c r="CU90" s="3"/>
      <c r="CV90" s="3"/>
      <c r="CW90" s="3"/>
      <c r="DE90" s="3"/>
      <c r="DF90" s="3"/>
      <c r="DS90" s="3"/>
      <c r="DT90" s="3"/>
      <c r="DU90" s="3"/>
      <c r="EC90" s="3"/>
      <c r="ED90" s="3"/>
    </row>
    <row r="91" spans="3:134" x14ac:dyDescent="0.25">
      <c r="C91" s="3"/>
      <c r="D91" s="3"/>
      <c r="E91" s="3"/>
      <c r="M91" s="3"/>
      <c r="N91" s="3"/>
      <c r="AA91" s="3"/>
      <c r="AB91" s="3"/>
      <c r="AC91" s="3"/>
      <c r="AK91" s="3"/>
      <c r="AL91" s="3"/>
      <c r="AY91" s="3"/>
      <c r="AZ91" s="3"/>
      <c r="BA91" s="3"/>
      <c r="BI91" s="3"/>
      <c r="BJ91" s="3"/>
      <c r="BW91" s="3"/>
      <c r="BX91" s="3"/>
      <c r="BY91" s="3"/>
      <c r="CG91" s="3"/>
      <c r="CH91" s="3"/>
      <c r="CU91" s="3"/>
      <c r="CV91" s="3"/>
      <c r="CW91" s="3"/>
      <c r="DE91" s="3"/>
      <c r="DF91" s="3"/>
      <c r="DS91" s="3"/>
      <c r="DT91" s="3"/>
      <c r="DU91" s="3"/>
      <c r="EC91" s="3"/>
      <c r="ED91" s="3"/>
    </row>
    <row r="92" spans="3:134" x14ac:dyDescent="0.25">
      <c r="C92" s="3"/>
      <c r="D92" s="3"/>
      <c r="E92" s="3"/>
      <c r="M92" s="3"/>
      <c r="N92" s="3"/>
      <c r="AA92" s="3"/>
      <c r="AB92" s="3"/>
      <c r="AC92" s="3"/>
      <c r="AK92" s="3"/>
      <c r="AL92" s="3"/>
      <c r="AY92" s="3"/>
      <c r="AZ92" s="3"/>
      <c r="BA92" s="3"/>
      <c r="BI92" s="3"/>
      <c r="BJ92" s="3"/>
      <c r="BW92" s="3"/>
      <c r="BX92" s="3"/>
      <c r="BY92" s="3"/>
      <c r="CG92" s="3"/>
      <c r="CH92" s="3"/>
      <c r="CU92" s="3"/>
      <c r="CV92" s="3"/>
      <c r="CW92" s="3"/>
      <c r="DE92" s="3"/>
      <c r="DF92" s="3"/>
      <c r="DS92" s="3"/>
      <c r="DT92" s="3"/>
      <c r="DU92" s="3"/>
      <c r="EC92" s="3"/>
      <c r="ED92" s="3"/>
    </row>
    <row r="93" spans="3:134" x14ac:dyDescent="0.25">
      <c r="C93" s="3"/>
      <c r="D93" s="3"/>
      <c r="E93" s="3"/>
      <c r="M93" s="3"/>
      <c r="N93" s="3"/>
      <c r="AA93" s="3"/>
      <c r="AB93" s="3"/>
      <c r="AC93" s="3"/>
      <c r="AK93" s="3"/>
      <c r="AL93" s="3"/>
      <c r="AY93" s="3"/>
      <c r="AZ93" s="3"/>
      <c r="BA93" s="3"/>
      <c r="BI93" s="3"/>
      <c r="BJ93" s="3"/>
      <c r="BW93" s="3"/>
      <c r="BX93" s="3"/>
      <c r="BY93" s="3"/>
      <c r="CG93" s="3"/>
      <c r="CH93" s="3"/>
      <c r="CU93" s="3"/>
      <c r="CV93" s="3"/>
      <c r="CW93" s="3"/>
      <c r="DE93" s="3"/>
      <c r="DF93" s="3"/>
      <c r="DS93" s="3"/>
      <c r="DT93" s="3"/>
      <c r="DU93" s="3"/>
      <c r="EC93" s="3"/>
      <c r="ED93" s="3"/>
    </row>
    <row r="94" spans="3:134" x14ac:dyDescent="0.25">
      <c r="C94" s="3"/>
      <c r="D94" s="3"/>
      <c r="E94" s="3"/>
      <c r="M94" s="3"/>
      <c r="N94" s="3"/>
      <c r="AA94" s="3"/>
      <c r="AB94" s="3"/>
      <c r="AC94" s="3"/>
      <c r="AK94" s="3"/>
      <c r="AL94" s="3"/>
      <c r="AY94" s="3"/>
      <c r="AZ94" s="3"/>
      <c r="BA94" s="3"/>
      <c r="BI94" s="3"/>
      <c r="BJ94" s="3"/>
      <c r="BW94" s="3"/>
      <c r="BX94" s="3"/>
      <c r="BY94" s="3"/>
      <c r="CG94" s="3"/>
      <c r="CH94" s="3"/>
      <c r="CU94" s="3"/>
      <c r="CV94" s="3"/>
      <c r="CW94" s="3"/>
      <c r="DE94" s="3"/>
      <c r="DF94" s="3"/>
      <c r="DS94" s="3"/>
      <c r="DT94" s="3"/>
      <c r="DU94" s="3"/>
      <c r="EC94" s="3"/>
      <c r="ED94" s="3"/>
    </row>
    <row r="95" spans="3:134" x14ac:dyDescent="0.25">
      <c r="C95" s="3"/>
      <c r="D95" s="3"/>
      <c r="E95" s="3"/>
      <c r="M95" s="3"/>
      <c r="N95" s="3"/>
      <c r="AA95" s="3"/>
      <c r="AB95" s="3"/>
      <c r="AC95" s="3"/>
      <c r="AK95" s="3"/>
      <c r="AL95" s="3"/>
      <c r="AY95" s="3"/>
      <c r="AZ95" s="3"/>
      <c r="BA95" s="3"/>
      <c r="BI95" s="3"/>
      <c r="BJ95" s="3"/>
      <c r="BW95" s="3"/>
      <c r="BX95" s="3"/>
      <c r="BY95" s="3"/>
      <c r="CG95" s="3"/>
      <c r="CH95" s="3"/>
      <c r="CU95" s="3"/>
      <c r="CV95" s="3"/>
      <c r="CW95" s="3"/>
      <c r="DE95" s="3"/>
      <c r="DF95" s="3"/>
      <c r="DS95" s="3"/>
      <c r="DT95" s="3"/>
      <c r="DU95" s="3"/>
      <c r="EC95" s="3"/>
      <c r="ED95" s="3"/>
    </row>
    <row r="96" spans="3:134" x14ac:dyDescent="0.25">
      <c r="C96" s="3"/>
      <c r="D96" s="3"/>
      <c r="E96" s="3"/>
      <c r="M96" s="3"/>
      <c r="N96" s="3"/>
      <c r="AA96" s="3"/>
      <c r="AB96" s="3"/>
      <c r="AC96" s="3"/>
      <c r="AK96" s="3"/>
      <c r="AL96" s="3"/>
      <c r="AY96" s="3"/>
      <c r="AZ96" s="3"/>
      <c r="BA96" s="3"/>
      <c r="BI96" s="3"/>
      <c r="BJ96" s="3"/>
      <c r="BW96" s="3"/>
      <c r="BX96" s="3"/>
      <c r="BY96" s="3"/>
      <c r="CG96" s="3"/>
      <c r="CH96" s="3"/>
      <c r="CU96" s="3"/>
      <c r="CV96" s="3"/>
      <c r="CW96" s="3"/>
      <c r="DE96" s="3"/>
      <c r="DF96" s="3"/>
      <c r="DS96" s="3"/>
      <c r="DT96" s="3"/>
      <c r="DU96" s="3"/>
      <c r="EC96" s="3"/>
      <c r="ED96" s="3"/>
    </row>
    <row r="97" spans="3:134" x14ac:dyDescent="0.25">
      <c r="C97" s="3"/>
      <c r="D97" s="3"/>
      <c r="E97" s="3"/>
      <c r="M97" s="3"/>
      <c r="N97" s="3"/>
      <c r="AA97" s="3"/>
      <c r="AB97" s="3"/>
      <c r="AC97" s="3"/>
      <c r="AK97" s="3"/>
      <c r="AL97" s="3"/>
      <c r="AY97" s="3"/>
      <c r="AZ97" s="3"/>
      <c r="BA97" s="3"/>
      <c r="BI97" s="3"/>
      <c r="BJ97" s="3"/>
      <c r="BW97" s="3"/>
      <c r="BX97" s="3"/>
      <c r="BY97" s="3"/>
      <c r="CG97" s="3"/>
      <c r="CH97" s="3"/>
      <c r="CU97" s="3"/>
      <c r="CV97" s="3"/>
      <c r="CW97" s="3"/>
      <c r="DE97" s="3"/>
      <c r="DF97" s="3"/>
      <c r="DS97" s="3"/>
      <c r="DT97" s="3"/>
      <c r="DU97" s="3"/>
      <c r="EC97" s="3"/>
      <c r="ED97" s="3"/>
    </row>
    <row r="98" spans="3:134" x14ac:dyDescent="0.25">
      <c r="C98" s="3"/>
      <c r="D98" s="3"/>
      <c r="E98" s="3"/>
      <c r="M98" s="3"/>
      <c r="N98" s="3"/>
      <c r="AA98" s="3"/>
      <c r="AB98" s="3"/>
      <c r="AC98" s="3"/>
      <c r="AK98" s="3"/>
      <c r="AL98" s="3"/>
      <c r="AY98" s="3"/>
      <c r="AZ98" s="3"/>
      <c r="BA98" s="3"/>
      <c r="BI98" s="3"/>
      <c r="BJ98" s="3"/>
      <c r="BW98" s="3"/>
      <c r="BX98" s="3"/>
      <c r="BY98" s="3"/>
      <c r="CG98" s="3"/>
      <c r="CH98" s="3"/>
      <c r="CU98" s="3"/>
      <c r="CV98" s="3"/>
      <c r="CW98" s="3"/>
      <c r="DE98" s="3"/>
      <c r="DF98" s="3"/>
      <c r="DS98" s="3"/>
      <c r="DT98" s="3"/>
      <c r="DU98" s="3"/>
      <c r="EC98" s="3"/>
      <c r="ED98" s="3"/>
    </row>
    <row r="99" spans="3:134" x14ac:dyDescent="0.25">
      <c r="C99" s="3"/>
      <c r="D99" s="3"/>
      <c r="E99" s="3"/>
      <c r="M99" s="3"/>
      <c r="N99" s="3"/>
      <c r="AA99" s="3"/>
      <c r="AB99" s="3"/>
      <c r="AC99" s="3"/>
      <c r="AK99" s="3"/>
      <c r="AL99" s="3"/>
      <c r="AY99" s="3"/>
      <c r="AZ99" s="3"/>
      <c r="BA99" s="3"/>
      <c r="BI99" s="3"/>
      <c r="BJ99" s="3"/>
      <c r="BW99" s="3"/>
      <c r="BX99" s="3"/>
      <c r="BY99" s="3"/>
      <c r="CG99" s="3"/>
      <c r="CH99" s="3"/>
      <c r="CU99" s="3"/>
      <c r="CV99" s="3"/>
      <c r="CW99" s="3"/>
      <c r="DE99" s="3"/>
      <c r="DF99" s="3"/>
      <c r="DS99" s="3"/>
      <c r="DT99" s="3"/>
      <c r="DU99" s="3"/>
      <c r="EC99" s="3"/>
      <c r="ED99" s="3"/>
    </row>
    <row r="100" spans="3:134" x14ac:dyDescent="0.25">
      <c r="C100" s="3"/>
      <c r="D100" s="3"/>
      <c r="E100" s="3"/>
      <c r="M100" s="3"/>
      <c r="N100" s="3"/>
      <c r="AA100" s="3"/>
      <c r="AB100" s="3"/>
      <c r="AC100" s="3"/>
      <c r="AK100" s="3"/>
      <c r="AL100" s="3"/>
      <c r="AY100" s="3"/>
      <c r="AZ100" s="3"/>
      <c r="BA100" s="3"/>
      <c r="BI100" s="3"/>
      <c r="BJ100" s="3"/>
      <c r="BW100" s="3"/>
      <c r="BX100" s="3"/>
      <c r="BY100" s="3"/>
      <c r="CG100" s="3"/>
      <c r="CH100" s="3"/>
      <c r="CU100" s="3"/>
      <c r="CV100" s="3"/>
      <c r="CW100" s="3"/>
      <c r="DE100" s="3"/>
      <c r="DF100" s="3"/>
      <c r="DS100" s="3"/>
      <c r="DT100" s="3"/>
      <c r="DU100" s="3"/>
      <c r="EC100" s="3"/>
      <c r="ED100" s="3"/>
    </row>
    <row r="101" spans="3:134" x14ac:dyDescent="0.25">
      <c r="C101" s="3"/>
      <c r="D101" s="3"/>
      <c r="E101" s="3"/>
      <c r="M101" s="3"/>
      <c r="N101" s="3"/>
      <c r="AA101" s="3"/>
      <c r="AB101" s="3"/>
      <c r="AC101" s="3"/>
      <c r="AK101" s="3"/>
      <c r="AL101" s="3"/>
      <c r="AY101" s="3"/>
      <c r="AZ101" s="3"/>
      <c r="BA101" s="3"/>
      <c r="BI101" s="3"/>
      <c r="BJ101" s="3"/>
      <c r="BW101" s="3"/>
      <c r="BX101" s="3"/>
      <c r="BY101" s="3"/>
      <c r="CG101" s="3"/>
      <c r="CH101" s="3"/>
      <c r="CU101" s="3"/>
      <c r="CV101" s="3"/>
      <c r="CW101" s="3"/>
      <c r="DE101" s="3"/>
      <c r="DF101" s="3"/>
      <c r="DS101" s="3"/>
      <c r="DT101" s="3"/>
      <c r="DU101" s="3"/>
      <c r="EC101" s="3"/>
      <c r="ED101" s="3"/>
    </row>
    <row r="102" spans="3:134" x14ac:dyDescent="0.25">
      <c r="C102" s="3"/>
      <c r="D102" s="3"/>
      <c r="E102" s="3"/>
      <c r="M102" s="3"/>
      <c r="N102" s="3"/>
      <c r="AA102" s="3"/>
      <c r="AB102" s="3"/>
      <c r="AC102" s="3"/>
      <c r="AK102" s="3"/>
      <c r="AL102" s="3"/>
      <c r="AY102" s="3"/>
      <c r="AZ102" s="3"/>
      <c r="BA102" s="3"/>
      <c r="BI102" s="3"/>
      <c r="BJ102" s="3"/>
      <c r="BW102" s="3"/>
      <c r="BX102" s="3"/>
      <c r="BY102" s="3"/>
      <c r="CG102" s="3"/>
      <c r="CH102" s="3"/>
      <c r="CU102" s="3"/>
      <c r="CV102" s="3"/>
      <c r="CW102" s="3"/>
      <c r="DE102" s="3"/>
      <c r="DF102" s="3"/>
      <c r="DS102" s="3"/>
      <c r="DT102" s="3"/>
      <c r="DU102" s="3"/>
      <c r="EC102" s="3"/>
      <c r="ED102" s="3"/>
    </row>
    <row r="103" spans="3:134" x14ac:dyDescent="0.25">
      <c r="C103" s="3"/>
      <c r="D103" s="3"/>
      <c r="E103" s="3"/>
      <c r="M103" s="3"/>
      <c r="N103" s="3"/>
      <c r="AA103" s="3"/>
      <c r="AB103" s="3"/>
      <c r="AC103" s="3"/>
      <c r="AK103" s="3"/>
      <c r="AL103" s="3"/>
      <c r="AY103" s="3"/>
      <c r="AZ103" s="3"/>
      <c r="BA103" s="3"/>
      <c r="BI103" s="3"/>
      <c r="BJ103" s="3"/>
      <c r="BW103" s="3"/>
      <c r="BX103" s="3"/>
      <c r="BY103" s="3"/>
      <c r="CG103" s="3"/>
      <c r="CH103" s="3"/>
      <c r="CU103" s="3"/>
      <c r="CV103" s="3"/>
      <c r="CW103" s="3"/>
      <c r="DE103" s="3"/>
      <c r="DF103" s="3"/>
      <c r="DS103" s="3"/>
      <c r="DT103" s="3"/>
      <c r="DU103" s="3"/>
      <c r="EC103" s="3"/>
      <c r="ED103" s="3"/>
    </row>
    <row r="104" spans="3:134" x14ac:dyDescent="0.25">
      <c r="C104" s="3"/>
      <c r="D104" s="3"/>
      <c r="E104" s="3"/>
      <c r="M104" s="3"/>
      <c r="N104" s="3"/>
      <c r="AA104" s="3"/>
      <c r="AB104" s="3"/>
      <c r="AC104" s="3"/>
      <c r="AK104" s="3"/>
      <c r="AL104" s="3"/>
      <c r="AY104" s="3"/>
      <c r="AZ104" s="3"/>
      <c r="BA104" s="3"/>
      <c r="BI104" s="3"/>
      <c r="BJ104" s="3"/>
      <c r="BW104" s="3"/>
      <c r="BX104" s="3"/>
      <c r="BY104" s="3"/>
      <c r="CG104" s="3"/>
      <c r="CH104" s="3"/>
      <c r="CU104" s="3"/>
      <c r="CV104" s="3"/>
      <c r="CW104" s="3"/>
      <c r="DE104" s="3"/>
      <c r="DF104" s="3"/>
      <c r="DS104" s="3"/>
      <c r="DT104" s="3"/>
      <c r="DU104" s="3"/>
      <c r="EC104" s="3"/>
      <c r="ED104" s="3"/>
    </row>
    <row r="105" spans="3:134" x14ac:dyDescent="0.25">
      <c r="C105" s="3"/>
      <c r="D105" s="3"/>
      <c r="E105" s="3"/>
      <c r="M105" s="3"/>
      <c r="N105" s="3"/>
      <c r="AA105" s="3"/>
      <c r="AB105" s="3"/>
      <c r="AC105" s="3"/>
      <c r="AK105" s="3"/>
      <c r="AL105" s="3"/>
      <c r="AY105" s="3"/>
      <c r="AZ105" s="3"/>
      <c r="BA105" s="3"/>
      <c r="BI105" s="3"/>
      <c r="BJ105" s="3"/>
      <c r="BW105" s="3"/>
      <c r="BX105" s="3"/>
      <c r="BY105" s="3"/>
      <c r="CG105" s="3"/>
      <c r="CH105" s="3"/>
      <c r="CU105" s="3"/>
      <c r="CV105" s="3"/>
      <c r="CW105" s="3"/>
      <c r="DE105" s="3"/>
      <c r="DF105" s="3"/>
      <c r="DS105" s="3"/>
      <c r="DT105" s="3"/>
      <c r="DU105" s="3"/>
      <c r="EC105" s="3"/>
      <c r="ED105" s="3"/>
    </row>
    <row r="106" spans="3:134" x14ac:dyDescent="0.25">
      <c r="C106" s="3"/>
      <c r="D106" s="3"/>
      <c r="E106" s="3"/>
      <c r="M106" s="3"/>
      <c r="N106" s="3"/>
      <c r="AA106" s="3"/>
      <c r="AB106" s="3"/>
      <c r="AC106" s="3"/>
      <c r="AK106" s="3"/>
      <c r="AL106" s="3"/>
      <c r="AY106" s="3"/>
      <c r="AZ106" s="3"/>
      <c r="BA106" s="3"/>
      <c r="BI106" s="3"/>
      <c r="BJ106" s="3"/>
      <c r="BW106" s="3"/>
      <c r="BX106" s="3"/>
      <c r="BY106" s="3"/>
      <c r="CG106" s="3"/>
      <c r="CH106" s="3"/>
      <c r="CU106" s="3"/>
      <c r="CV106" s="3"/>
      <c r="CW106" s="3"/>
      <c r="DE106" s="3"/>
      <c r="DF106" s="3"/>
      <c r="DS106" s="3"/>
      <c r="DT106" s="3"/>
      <c r="DU106" s="3"/>
      <c r="EC106" s="3"/>
      <c r="ED106" s="3"/>
    </row>
    <row r="107" spans="3:134" x14ac:dyDescent="0.25">
      <c r="C107" s="3"/>
      <c r="D107" s="3"/>
      <c r="E107" s="3"/>
      <c r="M107" s="3"/>
      <c r="N107" s="3"/>
      <c r="AA107" s="3"/>
      <c r="AB107" s="3"/>
      <c r="AC107" s="3"/>
      <c r="AK107" s="3"/>
      <c r="AL107" s="3"/>
      <c r="AY107" s="3"/>
      <c r="AZ107" s="3"/>
      <c r="BA107" s="3"/>
      <c r="BI107" s="3"/>
      <c r="BJ107" s="3"/>
      <c r="BW107" s="3"/>
      <c r="BX107" s="3"/>
      <c r="BY107" s="3"/>
      <c r="CG107" s="3"/>
      <c r="CH107" s="3"/>
      <c r="CU107" s="3"/>
      <c r="CV107" s="3"/>
      <c r="CW107" s="3"/>
      <c r="DE107" s="3"/>
      <c r="DF107" s="3"/>
      <c r="DS107" s="3"/>
      <c r="DT107" s="3"/>
      <c r="DU107" s="3"/>
      <c r="EC107" s="3"/>
      <c r="ED107" s="3"/>
    </row>
    <row r="108" spans="3:134" x14ac:dyDescent="0.25">
      <c r="C108" s="3"/>
      <c r="D108" s="3"/>
      <c r="E108" s="3"/>
      <c r="M108" s="3"/>
      <c r="N108" s="3"/>
      <c r="AA108" s="3"/>
      <c r="AB108" s="3"/>
      <c r="AC108" s="3"/>
      <c r="AK108" s="3"/>
      <c r="AL108" s="3"/>
      <c r="AY108" s="3"/>
      <c r="AZ108" s="3"/>
      <c r="BA108" s="3"/>
      <c r="BI108" s="3"/>
      <c r="BJ108" s="3"/>
      <c r="BW108" s="3"/>
      <c r="BX108" s="3"/>
      <c r="BY108" s="3"/>
      <c r="CG108" s="3"/>
      <c r="CH108" s="3"/>
      <c r="CU108" s="3"/>
      <c r="CV108" s="3"/>
      <c r="CW108" s="3"/>
      <c r="DE108" s="3"/>
      <c r="DF108" s="3"/>
      <c r="DS108" s="3"/>
      <c r="DT108" s="3"/>
      <c r="DU108" s="3"/>
      <c r="EC108" s="3"/>
      <c r="ED108" s="3"/>
    </row>
    <row r="109" spans="3:134" x14ac:dyDescent="0.25">
      <c r="C109" s="3"/>
      <c r="D109" s="3"/>
      <c r="E109" s="3"/>
      <c r="M109" s="3"/>
      <c r="N109" s="3"/>
      <c r="AA109" s="3"/>
      <c r="AB109" s="3"/>
      <c r="AC109" s="3"/>
      <c r="AK109" s="3"/>
      <c r="AL109" s="3"/>
      <c r="AY109" s="3"/>
      <c r="AZ109" s="3"/>
      <c r="BA109" s="3"/>
      <c r="BI109" s="3"/>
      <c r="BJ109" s="3"/>
      <c r="BW109" s="3"/>
      <c r="BX109" s="3"/>
      <c r="BY109" s="3"/>
      <c r="CG109" s="3"/>
      <c r="CH109" s="3"/>
      <c r="CU109" s="3"/>
      <c r="CV109" s="3"/>
      <c r="CW109" s="3"/>
      <c r="DE109" s="3"/>
      <c r="DF109" s="3"/>
      <c r="DS109" s="3"/>
      <c r="DT109" s="3"/>
      <c r="DU109" s="3"/>
      <c r="EC109" s="3"/>
      <c r="ED109" s="3"/>
    </row>
    <row r="110" spans="3:134" x14ac:dyDescent="0.25">
      <c r="C110" s="3"/>
      <c r="D110" s="3"/>
      <c r="E110" s="3"/>
      <c r="M110" s="3"/>
      <c r="N110" s="3"/>
      <c r="AA110" s="3"/>
      <c r="AB110" s="3"/>
      <c r="AC110" s="3"/>
      <c r="AK110" s="3"/>
      <c r="AL110" s="3"/>
      <c r="AY110" s="3"/>
      <c r="AZ110" s="3"/>
      <c r="BA110" s="3"/>
      <c r="BI110" s="3"/>
      <c r="BJ110" s="3"/>
      <c r="BW110" s="3"/>
      <c r="BX110" s="3"/>
      <c r="BY110" s="3"/>
      <c r="CG110" s="3"/>
      <c r="CH110" s="3"/>
      <c r="CU110" s="3"/>
      <c r="CV110" s="3"/>
      <c r="CW110" s="3"/>
      <c r="DE110" s="3"/>
      <c r="DF110" s="3"/>
      <c r="DS110" s="3"/>
      <c r="DT110" s="3"/>
      <c r="DU110" s="3"/>
      <c r="EC110" s="3"/>
      <c r="ED110" s="3"/>
    </row>
    <row r="111" spans="3:134" x14ac:dyDescent="0.25">
      <c r="C111" s="3"/>
      <c r="D111" s="3"/>
      <c r="E111" s="3"/>
      <c r="M111" s="3"/>
      <c r="N111" s="3"/>
      <c r="AA111" s="3"/>
      <c r="AB111" s="3"/>
      <c r="AC111" s="3"/>
      <c r="AK111" s="3"/>
      <c r="AL111" s="3"/>
      <c r="AY111" s="3"/>
      <c r="AZ111" s="3"/>
      <c r="BA111" s="3"/>
      <c r="BI111" s="3"/>
      <c r="BJ111" s="3"/>
      <c r="BW111" s="3"/>
      <c r="BX111" s="3"/>
      <c r="BY111" s="3"/>
      <c r="CG111" s="3"/>
      <c r="CH111" s="3"/>
      <c r="CU111" s="3"/>
      <c r="CV111" s="3"/>
      <c r="CW111" s="3"/>
      <c r="DE111" s="3"/>
      <c r="DF111" s="3"/>
      <c r="DS111" s="3"/>
      <c r="DT111" s="3"/>
      <c r="DU111" s="3"/>
      <c r="EC111" s="3"/>
      <c r="ED111" s="3"/>
    </row>
    <row r="112" spans="3:134" x14ac:dyDescent="0.25">
      <c r="C112" s="3"/>
      <c r="D112" s="3"/>
      <c r="E112" s="3"/>
      <c r="M112" s="3"/>
      <c r="N112" s="3"/>
      <c r="AA112" s="3"/>
      <c r="AB112" s="3"/>
      <c r="AC112" s="3"/>
      <c r="AK112" s="3"/>
      <c r="AL112" s="3"/>
      <c r="AY112" s="3"/>
      <c r="AZ112" s="3"/>
      <c r="BA112" s="3"/>
      <c r="BI112" s="3"/>
      <c r="BJ112" s="3"/>
      <c r="BW112" s="3"/>
      <c r="BX112" s="3"/>
      <c r="BY112" s="3"/>
      <c r="CG112" s="3"/>
      <c r="CH112" s="3"/>
      <c r="CU112" s="3"/>
      <c r="CV112" s="3"/>
      <c r="CW112" s="3"/>
      <c r="DE112" s="3"/>
      <c r="DF112" s="3"/>
      <c r="DS112" s="3"/>
      <c r="DT112" s="3"/>
      <c r="DU112" s="3"/>
      <c r="EC112" s="3"/>
      <c r="ED112" s="3"/>
    </row>
    <row r="113" spans="3:134" x14ac:dyDescent="0.25">
      <c r="C113" s="3"/>
      <c r="D113" s="3"/>
      <c r="E113" s="3"/>
      <c r="M113" s="3"/>
      <c r="N113" s="3"/>
      <c r="AA113" s="3"/>
      <c r="AB113" s="3"/>
      <c r="AC113" s="3"/>
      <c r="AK113" s="3"/>
      <c r="AL113" s="3"/>
      <c r="AY113" s="3"/>
      <c r="AZ113" s="3"/>
      <c r="BA113" s="3"/>
      <c r="BI113" s="3"/>
      <c r="BJ113" s="3"/>
      <c r="BW113" s="3"/>
      <c r="BX113" s="3"/>
      <c r="BY113" s="3"/>
      <c r="CG113" s="3"/>
      <c r="CH113" s="3"/>
      <c r="CU113" s="3"/>
      <c r="CV113" s="3"/>
      <c r="CW113" s="3"/>
      <c r="DE113" s="3"/>
      <c r="DF113" s="3"/>
      <c r="DS113" s="3"/>
      <c r="DT113" s="3"/>
      <c r="DU113" s="3"/>
      <c r="EC113" s="3"/>
      <c r="ED113" s="3"/>
    </row>
    <row r="114" spans="3:134" x14ac:dyDescent="0.25">
      <c r="C114" s="3"/>
      <c r="D114" s="3"/>
      <c r="E114" s="3"/>
      <c r="M114" s="3"/>
      <c r="N114" s="3"/>
      <c r="AA114" s="3"/>
      <c r="AB114" s="3"/>
      <c r="AC114" s="3"/>
      <c r="AK114" s="3"/>
      <c r="AL114" s="3"/>
      <c r="AY114" s="3"/>
      <c r="AZ114" s="3"/>
      <c r="BA114" s="3"/>
      <c r="BI114" s="3"/>
      <c r="BJ114" s="3"/>
      <c r="BW114" s="3"/>
      <c r="BX114" s="3"/>
      <c r="BY114" s="3"/>
      <c r="CG114" s="3"/>
      <c r="CH114" s="3"/>
      <c r="CU114" s="3"/>
      <c r="CV114" s="3"/>
      <c r="CW114" s="3"/>
      <c r="DE114" s="3"/>
      <c r="DF114" s="3"/>
      <c r="DS114" s="3"/>
      <c r="DT114" s="3"/>
      <c r="DU114" s="3"/>
      <c r="EC114" s="3"/>
      <c r="ED114" s="3"/>
    </row>
    <row r="115" spans="3:134" x14ac:dyDescent="0.25">
      <c r="C115" s="3"/>
      <c r="D115" s="3"/>
      <c r="E115" s="3"/>
      <c r="M115" s="3"/>
      <c r="N115" s="3"/>
      <c r="AA115" s="3"/>
      <c r="AB115" s="3"/>
      <c r="AC115" s="3"/>
      <c r="AK115" s="3"/>
      <c r="AL115" s="3"/>
      <c r="AY115" s="3"/>
      <c r="AZ115" s="3"/>
      <c r="BA115" s="3"/>
      <c r="BI115" s="3"/>
      <c r="BJ115" s="3"/>
      <c r="BW115" s="3"/>
      <c r="BX115" s="3"/>
      <c r="BY115" s="3"/>
      <c r="CG115" s="3"/>
      <c r="CH115" s="3"/>
      <c r="CU115" s="3"/>
      <c r="CV115" s="3"/>
      <c r="CW115" s="3"/>
      <c r="DE115" s="3"/>
      <c r="DF115" s="3"/>
      <c r="DS115" s="3"/>
      <c r="DT115" s="3"/>
      <c r="DU115" s="3"/>
      <c r="EC115" s="3"/>
      <c r="ED115" s="3"/>
    </row>
    <row r="116" spans="3:134" x14ac:dyDescent="0.25">
      <c r="C116" s="3"/>
      <c r="D116" s="3"/>
      <c r="E116" s="3"/>
      <c r="M116" s="3"/>
      <c r="N116" s="3"/>
      <c r="AA116" s="3"/>
      <c r="AB116" s="3"/>
      <c r="AC116" s="3"/>
      <c r="AK116" s="3"/>
      <c r="AL116" s="3"/>
      <c r="AY116" s="3"/>
      <c r="AZ116" s="3"/>
      <c r="BA116" s="3"/>
      <c r="BI116" s="3"/>
      <c r="BJ116" s="3"/>
      <c r="BW116" s="3"/>
      <c r="BX116" s="3"/>
      <c r="BY116" s="3"/>
      <c r="CG116" s="3"/>
      <c r="CH116" s="3"/>
      <c r="CU116" s="3"/>
      <c r="CV116" s="3"/>
      <c r="CW116" s="3"/>
      <c r="DE116" s="3"/>
      <c r="DF116" s="3"/>
      <c r="DS116" s="3"/>
      <c r="DT116" s="3"/>
      <c r="DU116" s="3"/>
      <c r="EC116" s="3"/>
      <c r="ED116" s="3"/>
    </row>
    <row r="117" spans="3:134" x14ac:dyDescent="0.25">
      <c r="C117" s="3"/>
      <c r="D117" s="3"/>
      <c r="E117" s="3"/>
      <c r="M117" s="3"/>
      <c r="N117" s="3"/>
      <c r="AA117" s="3"/>
      <c r="AB117" s="3"/>
      <c r="AC117" s="3"/>
      <c r="AK117" s="3"/>
      <c r="AL117" s="3"/>
      <c r="AY117" s="3"/>
      <c r="AZ117" s="3"/>
      <c r="BA117" s="3"/>
      <c r="BI117" s="3"/>
      <c r="BJ117" s="3"/>
      <c r="BW117" s="3"/>
      <c r="BX117" s="3"/>
      <c r="BY117" s="3"/>
      <c r="CG117" s="3"/>
      <c r="CH117" s="3"/>
      <c r="CU117" s="3"/>
      <c r="CV117" s="3"/>
      <c r="CW117" s="3"/>
      <c r="DE117" s="3"/>
      <c r="DF117" s="3"/>
      <c r="DS117" s="3"/>
      <c r="DT117" s="3"/>
      <c r="DU117" s="3"/>
      <c r="EC117" s="3"/>
      <c r="ED117" s="3"/>
    </row>
    <row r="118" spans="3:134" x14ac:dyDescent="0.25">
      <c r="C118" s="3"/>
      <c r="D118" s="3"/>
      <c r="E118" s="3"/>
      <c r="M118" s="3"/>
      <c r="N118" s="3"/>
      <c r="AA118" s="3"/>
      <c r="AB118" s="3"/>
      <c r="AC118" s="3"/>
      <c r="AK118" s="3"/>
      <c r="AL118" s="3"/>
      <c r="AY118" s="3"/>
      <c r="AZ118" s="3"/>
      <c r="BA118" s="3"/>
      <c r="BI118" s="3"/>
      <c r="BJ118" s="3"/>
      <c r="BW118" s="3"/>
      <c r="BX118" s="3"/>
      <c r="BY118" s="3"/>
      <c r="CG118" s="3"/>
      <c r="CH118" s="3"/>
      <c r="CU118" s="3"/>
      <c r="CV118" s="3"/>
      <c r="CW118" s="3"/>
      <c r="DE118" s="3"/>
      <c r="DF118" s="3"/>
      <c r="DS118" s="3"/>
      <c r="DT118" s="3"/>
      <c r="DU118" s="3"/>
      <c r="EC118" s="3"/>
      <c r="ED118" s="3"/>
    </row>
    <row r="119" spans="3:134" x14ac:dyDescent="0.25">
      <c r="C119" s="3"/>
      <c r="D119" s="3"/>
      <c r="E119" s="3"/>
      <c r="M119" s="3"/>
      <c r="N119" s="3"/>
      <c r="AA119" s="3"/>
      <c r="AB119" s="3"/>
      <c r="AC119" s="3"/>
      <c r="AK119" s="3"/>
      <c r="AL119" s="3"/>
      <c r="AY119" s="3"/>
      <c r="AZ119" s="3"/>
      <c r="BA119" s="3"/>
      <c r="BI119" s="3"/>
      <c r="BJ119" s="3"/>
      <c r="BW119" s="3"/>
      <c r="BX119" s="3"/>
      <c r="BY119" s="3"/>
      <c r="CG119" s="3"/>
      <c r="CH119" s="3"/>
      <c r="CU119" s="3"/>
      <c r="CV119" s="3"/>
      <c r="CW119" s="3"/>
      <c r="DE119" s="3"/>
      <c r="DF119" s="3"/>
      <c r="DS119" s="3"/>
      <c r="DT119" s="3"/>
      <c r="DU119" s="3"/>
      <c r="EC119" s="3"/>
      <c r="ED119" s="3"/>
    </row>
    <row r="120" spans="3:134" x14ac:dyDescent="0.25">
      <c r="C120" s="3"/>
      <c r="D120" s="3"/>
      <c r="E120" s="3"/>
      <c r="M120" s="3"/>
      <c r="N120" s="3"/>
      <c r="AA120" s="3"/>
      <c r="AB120" s="3"/>
      <c r="AC120" s="3"/>
      <c r="AK120" s="3"/>
      <c r="AL120" s="3"/>
      <c r="AY120" s="3"/>
      <c r="AZ120" s="3"/>
      <c r="BA120" s="3"/>
      <c r="BI120" s="3"/>
      <c r="BJ120" s="3"/>
      <c r="BW120" s="3"/>
      <c r="BX120" s="3"/>
      <c r="BY120" s="3"/>
      <c r="CG120" s="3"/>
      <c r="CH120" s="3"/>
      <c r="CU120" s="3"/>
      <c r="CV120" s="3"/>
      <c r="CW120" s="3"/>
      <c r="DE120" s="3"/>
      <c r="DF120" s="3"/>
      <c r="DS120" s="3"/>
      <c r="DT120" s="3"/>
      <c r="DU120" s="3"/>
      <c r="EC120" s="3"/>
      <c r="ED120" s="3"/>
    </row>
    <row r="121" spans="3:134" x14ac:dyDescent="0.25">
      <c r="C121" s="3"/>
      <c r="D121" s="3"/>
      <c r="E121" s="3"/>
      <c r="M121" s="3"/>
      <c r="N121" s="3"/>
      <c r="AA121" s="3"/>
      <c r="AB121" s="3"/>
      <c r="AC121" s="3"/>
      <c r="AK121" s="3"/>
      <c r="AL121" s="3"/>
      <c r="AY121" s="3"/>
      <c r="AZ121" s="3"/>
      <c r="BA121" s="3"/>
      <c r="BI121" s="3"/>
      <c r="BJ121" s="3"/>
      <c r="BW121" s="3"/>
      <c r="BX121" s="3"/>
      <c r="BY121" s="3"/>
      <c r="CG121" s="3"/>
      <c r="CH121" s="3"/>
      <c r="CU121" s="3"/>
      <c r="CV121" s="3"/>
      <c r="CW121" s="3"/>
      <c r="DE121" s="3"/>
      <c r="DF121" s="3"/>
      <c r="DS121" s="3"/>
      <c r="DT121" s="3"/>
      <c r="DU121" s="3"/>
      <c r="EC121" s="3"/>
      <c r="ED121" s="3"/>
    </row>
    <row r="122" spans="3:134" x14ac:dyDescent="0.25">
      <c r="C122" s="3"/>
      <c r="D122" s="3"/>
      <c r="E122" s="3"/>
      <c r="M122" s="3"/>
      <c r="N122" s="3"/>
      <c r="AA122" s="3"/>
      <c r="AB122" s="3"/>
      <c r="AC122" s="3"/>
      <c r="AK122" s="3"/>
      <c r="AL122" s="3"/>
      <c r="AY122" s="3"/>
      <c r="AZ122" s="3"/>
      <c r="BA122" s="3"/>
      <c r="BI122" s="3"/>
      <c r="BJ122" s="3"/>
      <c r="BW122" s="3"/>
      <c r="BX122" s="3"/>
      <c r="BY122" s="3"/>
      <c r="CG122" s="3"/>
      <c r="CH122" s="3"/>
      <c r="CU122" s="3"/>
      <c r="CV122" s="3"/>
      <c r="CW122" s="3"/>
      <c r="DE122" s="3"/>
      <c r="DF122" s="3"/>
      <c r="DS122" s="3"/>
      <c r="DT122" s="3"/>
      <c r="DU122" s="3"/>
      <c r="EC122" s="3"/>
      <c r="ED122" s="3"/>
    </row>
    <row r="123" spans="3:134" x14ac:dyDescent="0.25">
      <c r="C123" s="3"/>
      <c r="D123" s="3"/>
      <c r="E123" s="3"/>
      <c r="M123" s="3"/>
      <c r="N123" s="3"/>
      <c r="AA123" s="3"/>
      <c r="AB123" s="3"/>
      <c r="AC123" s="3"/>
      <c r="AK123" s="3"/>
      <c r="AL123" s="3"/>
      <c r="AY123" s="3"/>
      <c r="AZ123" s="3"/>
      <c r="BA123" s="3"/>
      <c r="BI123" s="3"/>
      <c r="BJ123" s="3"/>
      <c r="BW123" s="3"/>
      <c r="BX123" s="3"/>
      <c r="BY123" s="3"/>
      <c r="CG123" s="3"/>
      <c r="CH123" s="3"/>
      <c r="CU123" s="3"/>
      <c r="CV123" s="3"/>
      <c r="CW123" s="3"/>
      <c r="DE123" s="3"/>
      <c r="DF123" s="3"/>
      <c r="DS123" s="3"/>
      <c r="DT123" s="3"/>
      <c r="DU123" s="3"/>
      <c r="EC123" s="3"/>
      <c r="ED123" s="3"/>
    </row>
    <row r="124" spans="3:134" x14ac:dyDescent="0.25">
      <c r="C124" s="3"/>
      <c r="D124" s="3"/>
      <c r="E124" s="3"/>
      <c r="M124" s="3"/>
      <c r="N124" s="3"/>
      <c r="AA124" s="3"/>
      <c r="AB124" s="3"/>
      <c r="AC124" s="3"/>
      <c r="AK124" s="3"/>
      <c r="AL124" s="3"/>
      <c r="AY124" s="3"/>
      <c r="AZ124" s="3"/>
      <c r="BA124" s="3"/>
      <c r="BI124" s="3"/>
      <c r="BJ124" s="3"/>
      <c r="BW124" s="3"/>
      <c r="BX124" s="3"/>
      <c r="BY124" s="3"/>
      <c r="CG124" s="3"/>
      <c r="CH124" s="3"/>
      <c r="CU124" s="3"/>
      <c r="CV124" s="3"/>
      <c r="CW124" s="3"/>
      <c r="DE124" s="3"/>
      <c r="DF124" s="3"/>
      <c r="DS124" s="3"/>
      <c r="DT124" s="3"/>
      <c r="DU124" s="3"/>
      <c r="EC124" s="3"/>
      <c r="ED124" s="3"/>
    </row>
    <row r="125" spans="3:134" x14ac:dyDescent="0.25">
      <c r="C125" s="3"/>
      <c r="D125" s="3"/>
      <c r="E125" s="3"/>
      <c r="M125" s="3"/>
      <c r="N125" s="3"/>
      <c r="AA125" s="3"/>
      <c r="AB125" s="3"/>
      <c r="AC125" s="3"/>
      <c r="AK125" s="3"/>
      <c r="AL125" s="3"/>
      <c r="AY125" s="3"/>
      <c r="AZ125" s="3"/>
      <c r="BA125" s="3"/>
      <c r="BI125" s="3"/>
      <c r="BJ125" s="3"/>
      <c r="BW125" s="3"/>
      <c r="BX125" s="3"/>
      <c r="BY125" s="3"/>
      <c r="CG125" s="3"/>
      <c r="CH125" s="3"/>
      <c r="CU125" s="3"/>
      <c r="CV125" s="3"/>
      <c r="CW125" s="3"/>
      <c r="DE125" s="3"/>
      <c r="DF125" s="3"/>
      <c r="DS125" s="3"/>
      <c r="DT125" s="3"/>
      <c r="DU125" s="3"/>
      <c r="EC125" s="3"/>
      <c r="ED125" s="3"/>
    </row>
    <row r="126" spans="3:134" x14ac:dyDescent="0.25">
      <c r="C126" s="3"/>
      <c r="D126" s="3"/>
      <c r="E126" s="3"/>
      <c r="M126" s="3"/>
      <c r="N126" s="3"/>
      <c r="AA126" s="3"/>
      <c r="AB126" s="3"/>
      <c r="AC126" s="3"/>
      <c r="AK126" s="3"/>
      <c r="AL126" s="3"/>
      <c r="AY126" s="3"/>
      <c r="AZ126" s="3"/>
      <c r="BA126" s="3"/>
      <c r="BI126" s="3"/>
      <c r="BJ126" s="3"/>
      <c r="BW126" s="3"/>
      <c r="BX126" s="3"/>
      <c r="BY126" s="3"/>
      <c r="CG126" s="3"/>
      <c r="CH126" s="3"/>
      <c r="CU126" s="3"/>
      <c r="CV126" s="3"/>
      <c r="CW126" s="3"/>
      <c r="DE126" s="3"/>
      <c r="DF126" s="3"/>
      <c r="DS126" s="3"/>
      <c r="DT126" s="3"/>
      <c r="DU126" s="3"/>
      <c r="EC126" s="3"/>
      <c r="ED126" s="3"/>
    </row>
    <row r="127" spans="3:134" x14ac:dyDescent="0.25">
      <c r="C127" s="3"/>
      <c r="D127" s="3"/>
      <c r="E127" s="3"/>
      <c r="M127" s="3"/>
      <c r="N127" s="3"/>
      <c r="AA127" s="3"/>
      <c r="AB127" s="3"/>
      <c r="AC127" s="3"/>
      <c r="AK127" s="3"/>
      <c r="AL127" s="3"/>
      <c r="AY127" s="3"/>
      <c r="AZ127" s="3"/>
      <c r="BA127" s="3"/>
      <c r="BI127" s="3"/>
      <c r="BJ127" s="3"/>
      <c r="BW127" s="3"/>
      <c r="BX127" s="3"/>
      <c r="BY127" s="3"/>
      <c r="CG127" s="3"/>
      <c r="CH127" s="3"/>
      <c r="CU127" s="3"/>
      <c r="CV127" s="3"/>
      <c r="CW127" s="3"/>
      <c r="DE127" s="3"/>
      <c r="DF127" s="3"/>
      <c r="DS127" s="3"/>
      <c r="DT127" s="3"/>
      <c r="DU127" s="3"/>
      <c r="EC127" s="3"/>
      <c r="ED127" s="3"/>
    </row>
    <row r="128" spans="3:134" x14ac:dyDescent="0.25">
      <c r="C128" s="3"/>
      <c r="D128" s="3"/>
      <c r="E128" s="3"/>
      <c r="M128" s="3"/>
      <c r="N128" s="3"/>
      <c r="AA128" s="3"/>
      <c r="AB128" s="3"/>
      <c r="AC128" s="3"/>
      <c r="AK128" s="3"/>
      <c r="AL128" s="3"/>
      <c r="AY128" s="3"/>
      <c r="AZ128" s="3"/>
      <c r="BA128" s="3"/>
      <c r="BI128" s="3"/>
      <c r="BJ128" s="3"/>
      <c r="BW128" s="3"/>
      <c r="BX128" s="3"/>
      <c r="BY128" s="3"/>
      <c r="CG128" s="3"/>
      <c r="CH128" s="3"/>
      <c r="CU128" s="3"/>
      <c r="CV128" s="3"/>
      <c r="CW128" s="3"/>
      <c r="DE128" s="3"/>
      <c r="DF128" s="3"/>
      <c r="DS128" s="3"/>
      <c r="DT128" s="3"/>
      <c r="DU128" s="3"/>
      <c r="EC128" s="3"/>
      <c r="ED128" s="3"/>
    </row>
    <row r="129" spans="3:134" x14ac:dyDescent="0.25">
      <c r="C129" s="3"/>
      <c r="D129" s="3"/>
      <c r="E129" s="3"/>
      <c r="M129" s="3"/>
      <c r="N129" s="3"/>
      <c r="AA129" s="3"/>
      <c r="AB129" s="3"/>
      <c r="AC129" s="3"/>
      <c r="AK129" s="3"/>
      <c r="AL129" s="3"/>
      <c r="AY129" s="3"/>
      <c r="AZ129" s="3"/>
      <c r="BA129" s="3"/>
      <c r="BI129" s="3"/>
      <c r="BJ129" s="3"/>
      <c r="BW129" s="3"/>
      <c r="BX129" s="3"/>
      <c r="BY129" s="3"/>
      <c r="CG129" s="3"/>
      <c r="CH129" s="3"/>
      <c r="CU129" s="3"/>
      <c r="CV129" s="3"/>
      <c r="CW129" s="3"/>
      <c r="DE129" s="3"/>
      <c r="DF129" s="3"/>
      <c r="DS129" s="3"/>
      <c r="DT129" s="3"/>
      <c r="DU129" s="3"/>
      <c r="EC129" s="3"/>
      <c r="ED129" s="3"/>
    </row>
    <row r="130" spans="3:134" x14ac:dyDescent="0.25">
      <c r="C130" s="3"/>
      <c r="D130" s="3"/>
      <c r="E130" s="3"/>
      <c r="M130" s="3"/>
      <c r="N130" s="3"/>
      <c r="AA130" s="3"/>
      <c r="AB130" s="3"/>
      <c r="AC130" s="3"/>
      <c r="AK130" s="3"/>
      <c r="AL130" s="3"/>
      <c r="AY130" s="3"/>
      <c r="AZ130" s="3"/>
      <c r="BA130" s="3"/>
      <c r="BI130" s="3"/>
      <c r="BJ130" s="3"/>
      <c r="BW130" s="3"/>
      <c r="BX130" s="3"/>
      <c r="BY130" s="3"/>
      <c r="CG130" s="3"/>
      <c r="CH130" s="3"/>
      <c r="CU130" s="3"/>
      <c r="CV130" s="3"/>
      <c r="CW130" s="3"/>
      <c r="DE130" s="3"/>
      <c r="DF130" s="3"/>
      <c r="DS130" s="3"/>
      <c r="DT130" s="3"/>
      <c r="DU130" s="3"/>
      <c r="EC130" s="3"/>
      <c r="ED130" s="3"/>
    </row>
    <row r="131" spans="3:134" x14ac:dyDescent="0.25">
      <c r="C131" s="3"/>
      <c r="D131" s="3"/>
      <c r="E131" s="3"/>
      <c r="M131" s="3"/>
      <c r="N131" s="3"/>
      <c r="AA131" s="3"/>
      <c r="AB131" s="3"/>
      <c r="AC131" s="3"/>
      <c r="AK131" s="3"/>
      <c r="AL131" s="3"/>
      <c r="AY131" s="3"/>
      <c r="AZ131" s="3"/>
      <c r="BA131" s="3"/>
      <c r="BI131" s="3"/>
      <c r="BJ131" s="3"/>
      <c r="BW131" s="3"/>
      <c r="BX131" s="3"/>
      <c r="BY131" s="3"/>
      <c r="CG131" s="3"/>
      <c r="CH131" s="3"/>
      <c r="CU131" s="3"/>
      <c r="CV131" s="3"/>
      <c r="CW131" s="3"/>
      <c r="DE131" s="3"/>
      <c r="DF131" s="3"/>
      <c r="DS131" s="3"/>
      <c r="DT131" s="3"/>
      <c r="DU131" s="3"/>
      <c r="EC131" s="3"/>
      <c r="ED131" s="3"/>
    </row>
    <row r="132" spans="3:134" x14ac:dyDescent="0.25">
      <c r="C132" s="3"/>
      <c r="D132" s="3"/>
      <c r="E132" s="3"/>
      <c r="M132" s="3"/>
      <c r="N132" s="3"/>
      <c r="AA132" s="3"/>
      <c r="AB132" s="3"/>
      <c r="AC132" s="3"/>
      <c r="AK132" s="3"/>
      <c r="AL132" s="3"/>
      <c r="AY132" s="3"/>
      <c r="AZ132" s="3"/>
      <c r="BA132" s="3"/>
      <c r="BI132" s="3"/>
      <c r="BJ132" s="3"/>
      <c r="BW132" s="3"/>
      <c r="BX132" s="3"/>
      <c r="BY132" s="3"/>
      <c r="CG132" s="3"/>
      <c r="CH132" s="3"/>
      <c r="CU132" s="3"/>
      <c r="CV132" s="3"/>
      <c r="CW132" s="3"/>
      <c r="DE132" s="3"/>
      <c r="DF132" s="3"/>
      <c r="DS132" s="3"/>
      <c r="DT132" s="3"/>
      <c r="DU132" s="3"/>
      <c r="EC132" s="3"/>
      <c r="ED132" s="3"/>
    </row>
    <row r="133" spans="3:134" x14ac:dyDescent="0.25">
      <c r="C133" s="3"/>
      <c r="D133" s="3"/>
      <c r="E133" s="3"/>
      <c r="M133" s="3"/>
      <c r="N133" s="3"/>
      <c r="AA133" s="3"/>
      <c r="AB133" s="3"/>
      <c r="AC133" s="3"/>
      <c r="AK133" s="3"/>
      <c r="AL133" s="3"/>
      <c r="AY133" s="3"/>
      <c r="AZ133" s="3"/>
      <c r="BA133" s="3"/>
      <c r="BI133" s="3"/>
      <c r="BJ133" s="3"/>
      <c r="BW133" s="3"/>
      <c r="BX133" s="3"/>
      <c r="BY133" s="3"/>
      <c r="CG133" s="3"/>
      <c r="CH133" s="3"/>
      <c r="CU133" s="3"/>
      <c r="CV133" s="3"/>
      <c r="CW133" s="3"/>
      <c r="DE133" s="3"/>
      <c r="DF133" s="3"/>
      <c r="DS133" s="3"/>
      <c r="DT133" s="3"/>
      <c r="DU133" s="3"/>
      <c r="EC133" s="3"/>
      <c r="ED133" s="3"/>
    </row>
    <row r="134" spans="3:134" x14ac:dyDescent="0.25">
      <c r="C134" s="3"/>
      <c r="D134" s="3"/>
      <c r="E134" s="3"/>
      <c r="M134" s="3"/>
      <c r="N134" s="3"/>
      <c r="AA134" s="3"/>
      <c r="AB134" s="3"/>
      <c r="AC134" s="3"/>
      <c r="AK134" s="3"/>
      <c r="AL134" s="3"/>
      <c r="AY134" s="3"/>
      <c r="AZ134" s="3"/>
      <c r="BA134" s="3"/>
      <c r="BI134" s="3"/>
      <c r="BJ134" s="3"/>
      <c r="BW134" s="3"/>
      <c r="BX134" s="3"/>
      <c r="BY134" s="3"/>
      <c r="CG134" s="3"/>
      <c r="CH134" s="3"/>
      <c r="CU134" s="3"/>
      <c r="CV134" s="3"/>
      <c r="CW134" s="3"/>
      <c r="DE134" s="3"/>
      <c r="DF134" s="3"/>
      <c r="DS134" s="3"/>
      <c r="DT134" s="3"/>
      <c r="DU134" s="3"/>
      <c r="EC134" s="3"/>
      <c r="ED134" s="3"/>
    </row>
    <row r="135" spans="3:134" x14ac:dyDescent="0.25">
      <c r="C135" s="3"/>
      <c r="D135" s="3"/>
      <c r="E135" s="3"/>
      <c r="M135" s="3"/>
      <c r="N135" s="3"/>
      <c r="AA135" s="3"/>
      <c r="AB135" s="3"/>
      <c r="AC135" s="3"/>
      <c r="AK135" s="3"/>
      <c r="AL135" s="3"/>
      <c r="AY135" s="3"/>
      <c r="AZ135" s="3"/>
      <c r="BA135" s="3"/>
      <c r="BI135" s="3"/>
      <c r="BJ135" s="3"/>
      <c r="BW135" s="3"/>
      <c r="BX135" s="3"/>
      <c r="BY135" s="3"/>
      <c r="CG135" s="3"/>
      <c r="CH135" s="3"/>
      <c r="CU135" s="3"/>
      <c r="CV135" s="3"/>
      <c r="CW135" s="3"/>
      <c r="DE135" s="3"/>
      <c r="DF135" s="3"/>
      <c r="DS135" s="3"/>
      <c r="DT135" s="3"/>
      <c r="DU135" s="3"/>
      <c r="EC135" s="3"/>
      <c r="ED135" s="3"/>
    </row>
    <row r="136" spans="3:134" x14ac:dyDescent="0.25">
      <c r="C136" s="3"/>
      <c r="D136" s="3"/>
      <c r="E136" s="3"/>
      <c r="M136" s="3"/>
      <c r="N136" s="3"/>
      <c r="AA136" s="3"/>
      <c r="AB136" s="3"/>
      <c r="AC136" s="3"/>
      <c r="AK136" s="3"/>
      <c r="AL136" s="3"/>
      <c r="AY136" s="3"/>
      <c r="AZ136" s="3"/>
      <c r="BA136" s="3"/>
      <c r="BI136" s="3"/>
      <c r="BJ136" s="3"/>
      <c r="BW136" s="3"/>
      <c r="BX136" s="3"/>
      <c r="BY136" s="3"/>
      <c r="CG136" s="3"/>
      <c r="CH136" s="3"/>
      <c r="CU136" s="3"/>
      <c r="CV136" s="3"/>
      <c r="CW136" s="3"/>
      <c r="DE136" s="3"/>
      <c r="DF136" s="3"/>
      <c r="DS136" s="3"/>
      <c r="DT136" s="3"/>
      <c r="DU136" s="3"/>
      <c r="EC136" s="3"/>
      <c r="ED136" s="3"/>
    </row>
    <row r="137" spans="3:134" x14ac:dyDescent="0.25">
      <c r="C137" s="3"/>
      <c r="D137" s="3"/>
      <c r="E137" s="3"/>
      <c r="M137" s="3"/>
      <c r="N137" s="3"/>
      <c r="AA137" s="3"/>
      <c r="AB137" s="3"/>
      <c r="AC137" s="3"/>
      <c r="AK137" s="3"/>
      <c r="AL137" s="3"/>
      <c r="AY137" s="3"/>
      <c r="AZ137" s="3"/>
      <c r="BA137" s="3"/>
      <c r="BI137" s="3"/>
      <c r="BJ137" s="3"/>
      <c r="BW137" s="3"/>
      <c r="BX137" s="3"/>
      <c r="BY137" s="3"/>
      <c r="CG137" s="3"/>
      <c r="CH137" s="3"/>
      <c r="CU137" s="3"/>
      <c r="CV137" s="3"/>
      <c r="CW137" s="3"/>
      <c r="DE137" s="3"/>
      <c r="DF137" s="3"/>
      <c r="DS137" s="3"/>
      <c r="DT137" s="3"/>
      <c r="DU137" s="3"/>
      <c r="EC137" s="3"/>
      <c r="ED137" s="3"/>
    </row>
    <row r="138" spans="3:134" x14ac:dyDescent="0.25">
      <c r="C138" s="3"/>
      <c r="D138" s="3"/>
      <c r="E138" s="3"/>
      <c r="M138" s="3"/>
      <c r="N138" s="3"/>
      <c r="AA138" s="3"/>
      <c r="AB138" s="3"/>
      <c r="AC138" s="3"/>
      <c r="AK138" s="3"/>
      <c r="AL138" s="3"/>
      <c r="AY138" s="3"/>
      <c r="AZ138" s="3"/>
      <c r="BA138" s="3"/>
      <c r="BI138" s="3"/>
      <c r="BJ138" s="3"/>
      <c r="BW138" s="3"/>
      <c r="BX138" s="3"/>
      <c r="BY138" s="3"/>
      <c r="CG138" s="3"/>
      <c r="CH138" s="3"/>
      <c r="CU138" s="3"/>
      <c r="CV138" s="3"/>
      <c r="CW138" s="3"/>
      <c r="DE138" s="3"/>
      <c r="DF138" s="3"/>
      <c r="DS138" s="3"/>
      <c r="DT138" s="3"/>
      <c r="DU138" s="3"/>
      <c r="EC138" s="3"/>
      <c r="ED138" s="3"/>
    </row>
    <row r="139" spans="3:134" x14ac:dyDescent="0.25">
      <c r="C139" s="3"/>
      <c r="D139" s="3"/>
      <c r="E139" s="3"/>
      <c r="M139" s="3"/>
      <c r="N139" s="3"/>
      <c r="AA139" s="3"/>
      <c r="AB139" s="3"/>
      <c r="AC139" s="3"/>
      <c r="AK139" s="3"/>
      <c r="AL139" s="3"/>
      <c r="AY139" s="3"/>
      <c r="AZ139" s="3"/>
      <c r="BA139" s="3"/>
      <c r="BI139" s="3"/>
      <c r="BJ139" s="3"/>
      <c r="BW139" s="3"/>
      <c r="BX139" s="3"/>
      <c r="BY139" s="3"/>
      <c r="CG139" s="3"/>
      <c r="CH139" s="3"/>
      <c r="CU139" s="3"/>
      <c r="CV139" s="3"/>
      <c r="CW139" s="3"/>
      <c r="DE139" s="3"/>
      <c r="DF139" s="3"/>
      <c r="DS139" s="3"/>
      <c r="DT139" s="3"/>
      <c r="DU139" s="3"/>
      <c r="EC139" s="3"/>
      <c r="ED139" s="3"/>
    </row>
    <row r="140" spans="3:134" x14ac:dyDescent="0.25">
      <c r="C140" s="3"/>
      <c r="D140" s="3"/>
      <c r="E140" s="3"/>
      <c r="M140" s="3"/>
      <c r="N140" s="3"/>
      <c r="AA140" s="3"/>
      <c r="AB140" s="3"/>
      <c r="AC140" s="3"/>
      <c r="AK140" s="3"/>
      <c r="AL140" s="3"/>
      <c r="AY140" s="3"/>
      <c r="AZ140" s="3"/>
      <c r="BA140" s="3"/>
      <c r="BI140" s="3"/>
      <c r="BJ140" s="3"/>
      <c r="BW140" s="3"/>
      <c r="BX140" s="3"/>
      <c r="BY140" s="3"/>
      <c r="CG140" s="3"/>
      <c r="CH140" s="3"/>
      <c r="CU140" s="3"/>
      <c r="CV140" s="3"/>
      <c r="CW140" s="3"/>
      <c r="DE140" s="3"/>
      <c r="DF140" s="3"/>
      <c r="DS140" s="3"/>
      <c r="DT140" s="3"/>
      <c r="DU140" s="3"/>
      <c r="EC140" s="3"/>
      <c r="ED140" s="3"/>
    </row>
    <row r="141" spans="3:134" x14ac:dyDescent="0.25">
      <c r="C141" s="3"/>
      <c r="D141" s="3"/>
      <c r="E141" s="3"/>
      <c r="M141" s="3"/>
      <c r="N141" s="3"/>
      <c r="AA141" s="3"/>
      <c r="AB141" s="3"/>
      <c r="AC141" s="3"/>
      <c r="AK141" s="3"/>
      <c r="AL141" s="3"/>
      <c r="AY141" s="3"/>
      <c r="AZ141" s="3"/>
      <c r="BA141" s="3"/>
      <c r="BI141" s="3"/>
      <c r="BJ141" s="3"/>
      <c r="BW141" s="3"/>
      <c r="BX141" s="3"/>
      <c r="BY141" s="3"/>
      <c r="CG141" s="3"/>
      <c r="CH141" s="3"/>
      <c r="CU141" s="3"/>
      <c r="CV141" s="3"/>
      <c r="CW141" s="3"/>
      <c r="DE141" s="3"/>
      <c r="DF141" s="3"/>
      <c r="DS141" s="3"/>
      <c r="DT141" s="3"/>
      <c r="DU141" s="3"/>
      <c r="EC141" s="3"/>
      <c r="ED141" s="3"/>
    </row>
    <row r="142" spans="3:134" x14ac:dyDescent="0.25">
      <c r="C142" s="3"/>
      <c r="D142" s="3"/>
      <c r="E142" s="3"/>
      <c r="M142" s="3"/>
      <c r="N142" s="3"/>
      <c r="AA142" s="3"/>
      <c r="AB142" s="3"/>
      <c r="AC142" s="3"/>
      <c r="AK142" s="3"/>
      <c r="AL142" s="3"/>
      <c r="AY142" s="3"/>
      <c r="AZ142" s="3"/>
      <c r="BA142" s="3"/>
      <c r="BI142" s="3"/>
      <c r="BJ142" s="3"/>
      <c r="BW142" s="3"/>
      <c r="BX142" s="3"/>
      <c r="BY142" s="3"/>
      <c r="CG142" s="3"/>
      <c r="CH142" s="3"/>
      <c r="CU142" s="3"/>
      <c r="CV142" s="3"/>
      <c r="CW142" s="3"/>
      <c r="DE142" s="3"/>
      <c r="DF142" s="3"/>
      <c r="DS142" s="3"/>
      <c r="DT142" s="3"/>
      <c r="DU142" s="3"/>
      <c r="EC142" s="3"/>
      <c r="ED142" s="3"/>
    </row>
    <row r="143" spans="3:134" x14ac:dyDescent="0.25">
      <c r="C143" s="3"/>
      <c r="D143" s="3"/>
      <c r="E143" s="3"/>
      <c r="M143" s="3"/>
      <c r="N143" s="3"/>
      <c r="AA143" s="3"/>
      <c r="AB143" s="3"/>
      <c r="AC143" s="3"/>
      <c r="AK143" s="3"/>
      <c r="AL143" s="3"/>
      <c r="AY143" s="3"/>
      <c r="AZ143" s="3"/>
      <c r="BA143" s="3"/>
      <c r="BI143" s="3"/>
      <c r="BJ143" s="3"/>
      <c r="BW143" s="3"/>
      <c r="BX143" s="3"/>
      <c r="BY143" s="3"/>
      <c r="CG143" s="3"/>
      <c r="CH143" s="3"/>
      <c r="CU143" s="3"/>
      <c r="CV143" s="3"/>
      <c r="CW143" s="3"/>
      <c r="DE143" s="3"/>
      <c r="DF143" s="3"/>
      <c r="DS143" s="3"/>
      <c r="DT143" s="3"/>
      <c r="DU143" s="3"/>
      <c r="EC143" s="3"/>
      <c r="ED143" s="3"/>
    </row>
    <row r="144" spans="3:134" x14ac:dyDescent="0.25">
      <c r="C144" s="3"/>
      <c r="D144" s="3"/>
      <c r="E144" s="3"/>
      <c r="M144" s="3"/>
      <c r="N144" s="3"/>
      <c r="AA144" s="3"/>
      <c r="AB144" s="3"/>
      <c r="AC144" s="3"/>
      <c r="AK144" s="3"/>
      <c r="AL144" s="3"/>
      <c r="AY144" s="3"/>
      <c r="AZ144" s="3"/>
      <c r="BA144" s="3"/>
      <c r="BI144" s="3"/>
      <c r="BJ144" s="3"/>
      <c r="BW144" s="3"/>
      <c r="BX144" s="3"/>
      <c r="BY144" s="3"/>
      <c r="CG144" s="3"/>
      <c r="CH144" s="3"/>
      <c r="CU144" s="3"/>
      <c r="CV144" s="3"/>
      <c r="CW144" s="3"/>
      <c r="DE144" s="3"/>
      <c r="DF144" s="3"/>
      <c r="DS144" s="3"/>
      <c r="DT144" s="3"/>
      <c r="DU144" s="3"/>
      <c r="EC144" s="3"/>
      <c r="ED144" s="3"/>
    </row>
    <row r="145" spans="3:134" x14ac:dyDescent="0.25">
      <c r="C145" s="3"/>
      <c r="D145" s="3"/>
      <c r="E145" s="3"/>
      <c r="M145" s="3"/>
      <c r="N145" s="3"/>
      <c r="AA145" s="3"/>
      <c r="AB145" s="3"/>
      <c r="AC145" s="3"/>
      <c r="AK145" s="3"/>
      <c r="AL145" s="3"/>
      <c r="AY145" s="3"/>
      <c r="AZ145" s="3"/>
      <c r="BA145" s="3"/>
      <c r="BI145" s="3"/>
      <c r="BJ145" s="3"/>
      <c r="BW145" s="3"/>
      <c r="BX145" s="3"/>
      <c r="BY145" s="3"/>
      <c r="CG145" s="3"/>
      <c r="CH145" s="3"/>
      <c r="CU145" s="3"/>
      <c r="CV145" s="3"/>
      <c r="CW145" s="3"/>
      <c r="DE145" s="3"/>
      <c r="DF145" s="3"/>
      <c r="DS145" s="3"/>
      <c r="DT145" s="3"/>
      <c r="DU145" s="3"/>
      <c r="EC145" s="3"/>
      <c r="ED145" s="3"/>
    </row>
    <row r="146" spans="3:134" x14ac:dyDescent="0.25">
      <c r="C146" s="3"/>
      <c r="D146" s="3"/>
      <c r="E146" s="3"/>
      <c r="M146" s="3"/>
      <c r="N146" s="3"/>
      <c r="AA146" s="3"/>
      <c r="AB146" s="3"/>
      <c r="AC146" s="3"/>
      <c r="AK146" s="3"/>
      <c r="AL146" s="3"/>
      <c r="AY146" s="3"/>
      <c r="AZ146" s="3"/>
      <c r="BA146" s="3"/>
      <c r="BI146" s="3"/>
      <c r="BJ146" s="3"/>
      <c r="BW146" s="3"/>
      <c r="BX146" s="3"/>
      <c r="BY146" s="3"/>
      <c r="CG146" s="3"/>
      <c r="CH146" s="3"/>
      <c r="CU146" s="3"/>
      <c r="CV146" s="3"/>
      <c r="CW146" s="3"/>
      <c r="DE146" s="3"/>
      <c r="DF146" s="3"/>
      <c r="DS146" s="3"/>
      <c r="DT146" s="3"/>
      <c r="DU146" s="3"/>
      <c r="EC146" s="3"/>
      <c r="ED146" s="3"/>
    </row>
    <row r="147" spans="3:134" x14ac:dyDescent="0.25">
      <c r="C147" s="3"/>
      <c r="D147" s="3"/>
      <c r="E147" s="3"/>
      <c r="M147" s="3"/>
      <c r="N147" s="3"/>
      <c r="AA147" s="3"/>
      <c r="AB147" s="3"/>
      <c r="AC147" s="3"/>
      <c r="AK147" s="3"/>
      <c r="AL147" s="3"/>
      <c r="AY147" s="3"/>
      <c r="AZ147" s="3"/>
      <c r="BA147" s="3"/>
      <c r="BI147" s="3"/>
      <c r="BJ147" s="3"/>
      <c r="BW147" s="3"/>
      <c r="BX147" s="3"/>
      <c r="BY147" s="3"/>
      <c r="CG147" s="3"/>
      <c r="CH147" s="3"/>
      <c r="CU147" s="3"/>
      <c r="CV147" s="3"/>
      <c r="CW147" s="3"/>
      <c r="DE147" s="3"/>
      <c r="DF147" s="3"/>
      <c r="DS147" s="3"/>
      <c r="DT147" s="3"/>
      <c r="DU147" s="3"/>
      <c r="EC147" s="3"/>
      <c r="ED147" s="3"/>
    </row>
    <row r="148" spans="3:134" x14ac:dyDescent="0.25">
      <c r="C148" s="3"/>
      <c r="D148" s="3"/>
      <c r="E148" s="3"/>
      <c r="M148" s="3"/>
      <c r="N148" s="3"/>
      <c r="AA148" s="3"/>
      <c r="AB148" s="3"/>
      <c r="AC148" s="3"/>
      <c r="AK148" s="3"/>
      <c r="AL148" s="3"/>
      <c r="AY148" s="3"/>
      <c r="AZ148" s="3"/>
      <c r="BA148" s="3"/>
      <c r="BI148" s="3"/>
      <c r="BJ148" s="3"/>
      <c r="BW148" s="3"/>
      <c r="BX148" s="3"/>
      <c r="BY148" s="3"/>
      <c r="CG148" s="3"/>
      <c r="CH148" s="3"/>
      <c r="CU148" s="3"/>
      <c r="CV148" s="3"/>
      <c r="CW148" s="3"/>
      <c r="DE148" s="3"/>
      <c r="DF148" s="3"/>
      <c r="DS148" s="3"/>
      <c r="DT148" s="3"/>
      <c r="DU148" s="3"/>
      <c r="EC148" s="3"/>
      <c r="ED148" s="3"/>
    </row>
    <row r="149" spans="3:134" x14ac:dyDescent="0.25">
      <c r="C149" s="3"/>
      <c r="D149" s="3"/>
      <c r="E149" s="3"/>
      <c r="M149" s="3"/>
      <c r="N149" s="3"/>
      <c r="AA149" s="3"/>
      <c r="AB149" s="3"/>
      <c r="AC149" s="3"/>
      <c r="AK149" s="3"/>
      <c r="AL149" s="3"/>
      <c r="AY149" s="3"/>
      <c r="AZ149" s="3"/>
      <c r="BA149" s="3"/>
      <c r="BI149" s="3"/>
      <c r="BJ149" s="3"/>
      <c r="BW149" s="3"/>
      <c r="BX149" s="3"/>
      <c r="BY149" s="3"/>
      <c r="CG149" s="3"/>
      <c r="CH149" s="3"/>
      <c r="CU149" s="3"/>
      <c r="CV149" s="3"/>
      <c r="CW149" s="3"/>
      <c r="DE149" s="3"/>
      <c r="DF149" s="3"/>
      <c r="DS149" s="3"/>
      <c r="DT149" s="3"/>
      <c r="DU149" s="3"/>
      <c r="EC149" s="3"/>
      <c r="ED149" s="3"/>
    </row>
    <row r="150" spans="3:134" x14ac:dyDescent="0.25">
      <c r="C150" s="3"/>
      <c r="D150" s="3"/>
      <c r="E150" s="3"/>
      <c r="M150" s="3"/>
      <c r="N150" s="3"/>
      <c r="AA150" s="3"/>
      <c r="AB150" s="3"/>
      <c r="AC150" s="3"/>
      <c r="AK150" s="3"/>
      <c r="AL150" s="3"/>
      <c r="AY150" s="3"/>
      <c r="AZ150" s="3"/>
      <c r="BA150" s="3"/>
      <c r="BI150" s="3"/>
      <c r="BJ150" s="3"/>
      <c r="BW150" s="3"/>
      <c r="BX150" s="3"/>
      <c r="BY150" s="3"/>
      <c r="CG150" s="3"/>
      <c r="CH150" s="3"/>
      <c r="CU150" s="3"/>
      <c r="CV150" s="3"/>
      <c r="CW150" s="3"/>
      <c r="DE150" s="3"/>
      <c r="DF150" s="3"/>
      <c r="DS150" s="3"/>
      <c r="DT150" s="3"/>
      <c r="DU150" s="3"/>
      <c r="EC150" s="3"/>
      <c r="ED150" s="3"/>
    </row>
    <row r="151" spans="3:134" x14ac:dyDescent="0.25">
      <c r="C151" s="3"/>
      <c r="D151" s="3"/>
      <c r="E151" s="3"/>
      <c r="M151" s="3"/>
      <c r="N151" s="3"/>
      <c r="AA151" s="3"/>
      <c r="AB151" s="3"/>
      <c r="AC151" s="3"/>
      <c r="AK151" s="3"/>
      <c r="AL151" s="3"/>
      <c r="AY151" s="3"/>
      <c r="AZ151" s="3"/>
      <c r="BA151" s="3"/>
      <c r="BI151" s="3"/>
      <c r="BJ151" s="3"/>
      <c r="BW151" s="3"/>
      <c r="BX151" s="3"/>
      <c r="BY151" s="3"/>
      <c r="CG151" s="3"/>
      <c r="CH151" s="3"/>
      <c r="CU151" s="3"/>
      <c r="CV151" s="3"/>
      <c r="CW151" s="3"/>
      <c r="DE151" s="3"/>
      <c r="DF151" s="3"/>
      <c r="DS151" s="3"/>
      <c r="DT151" s="3"/>
      <c r="DU151" s="3"/>
      <c r="EC151" s="3"/>
      <c r="ED151" s="3"/>
    </row>
    <row r="152" spans="3:134" x14ac:dyDescent="0.25">
      <c r="C152" s="3"/>
      <c r="D152" s="3"/>
      <c r="E152" s="3"/>
      <c r="M152" s="3"/>
      <c r="N152" s="3"/>
      <c r="AA152" s="3"/>
      <c r="AB152" s="3"/>
      <c r="AC152" s="3"/>
      <c r="AK152" s="3"/>
      <c r="AL152" s="3"/>
      <c r="AY152" s="3"/>
      <c r="AZ152" s="3"/>
      <c r="BA152" s="3"/>
      <c r="BI152" s="3"/>
      <c r="BJ152" s="3"/>
      <c r="BW152" s="3"/>
      <c r="BX152" s="3"/>
      <c r="BY152" s="3"/>
      <c r="CG152" s="3"/>
      <c r="CH152" s="3"/>
      <c r="CU152" s="3"/>
      <c r="CV152" s="3"/>
      <c r="CW152" s="3"/>
      <c r="DE152" s="3"/>
      <c r="DF152" s="3"/>
      <c r="DS152" s="3"/>
      <c r="DT152" s="3"/>
      <c r="DU152" s="3"/>
      <c r="EC152" s="3"/>
      <c r="ED152" s="3"/>
    </row>
    <row r="153" spans="3:134" x14ac:dyDescent="0.25">
      <c r="C153" s="3"/>
      <c r="D153" s="3"/>
      <c r="E153" s="3"/>
      <c r="M153" s="3"/>
      <c r="N153" s="3"/>
      <c r="AA153" s="3"/>
      <c r="AB153" s="3"/>
      <c r="AC153" s="3"/>
      <c r="AK153" s="3"/>
      <c r="AL153" s="3"/>
      <c r="AY153" s="3"/>
      <c r="AZ153" s="3"/>
      <c r="BA153" s="3"/>
      <c r="BI153" s="3"/>
      <c r="BJ153" s="3"/>
      <c r="BW153" s="3"/>
      <c r="BX153" s="3"/>
      <c r="BY153" s="3"/>
      <c r="CG153" s="3"/>
      <c r="CH153" s="3"/>
      <c r="CU153" s="3"/>
      <c r="CV153" s="3"/>
      <c r="CW153" s="3"/>
      <c r="DE153" s="3"/>
      <c r="DF153" s="3"/>
      <c r="DS153" s="3"/>
      <c r="DT153" s="3"/>
      <c r="DU153" s="3"/>
      <c r="EC153" s="3"/>
      <c r="ED153" s="3"/>
    </row>
    <row r="154" spans="3:134" x14ac:dyDescent="0.25">
      <c r="C154" s="3"/>
      <c r="D154" s="3"/>
      <c r="E154" s="3"/>
      <c r="M154" s="3"/>
      <c r="N154" s="3"/>
      <c r="AA154" s="3"/>
      <c r="AB154" s="3"/>
      <c r="AC154" s="3"/>
      <c r="AK154" s="3"/>
      <c r="AL154" s="3"/>
      <c r="AY154" s="3"/>
      <c r="AZ154" s="3"/>
      <c r="BA154" s="3"/>
      <c r="BI154" s="3"/>
      <c r="BJ154" s="3"/>
      <c r="BW154" s="3"/>
      <c r="BX154" s="3"/>
      <c r="BY154" s="3"/>
      <c r="CG154" s="3"/>
      <c r="CH154" s="3"/>
      <c r="CU154" s="3"/>
      <c r="CV154" s="3"/>
      <c r="CW154" s="3"/>
      <c r="DE154" s="3"/>
      <c r="DF154" s="3"/>
      <c r="DS154" s="3"/>
      <c r="DT154" s="3"/>
      <c r="DU154" s="3"/>
      <c r="EC154" s="3"/>
      <c r="ED154" s="3"/>
    </row>
    <row r="155" spans="3:134" x14ac:dyDescent="0.25">
      <c r="C155" s="3"/>
      <c r="D155" s="3"/>
      <c r="E155" s="3"/>
      <c r="M155" s="3"/>
      <c r="N155" s="3"/>
      <c r="AA155" s="3"/>
      <c r="AB155" s="3"/>
      <c r="AC155" s="3"/>
      <c r="AK155" s="3"/>
      <c r="AL155" s="3"/>
      <c r="AY155" s="3"/>
      <c r="AZ155" s="3"/>
      <c r="BA155" s="3"/>
      <c r="BI155" s="3"/>
      <c r="BJ155" s="3"/>
      <c r="BW155" s="3"/>
      <c r="BX155" s="3"/>
      <c r="BY155" s="3"/>
      <c r="CG155" s="3"/>
      <c r="CH155" s="3"/>
      <c r="CU155" s="3"/>
      <c r="CV155" s="3"/>
      <c r="CW155" s="3"/>
      <c r="DE155" s="3"/>
      <c r="DF155" s="3"/>
      <c r="DS155" s="3"/>
      <c r="DT155" s="3"/>
      <c r="DU155" s="3"/>
      <c r="EC155" s="3"/>
      <c r="ED155" s="3"/>
    </row>
    <row r="156" spans="3:134" x14ac:dyDescent="0.25">
      <c r="C156" s="3"/>
      <c r="D156" s="3"/>
      <c r="E156" s="3"/>
      <c r="M156" s="3"/>
      <c r="N156" s="3"/>
      <c r="AA156" s="3"/>
      <c r="AB156" s="3"/>
      <c r="AC156" s="3"/>
      <c r="AK156" s="3"/>
      <c r="AL156" s="3"/>
      <c r="AY156" s="3"/>
      <c r="AZ156" s="3"/>
      <c r="BA156" s="3"/>
      <c r="BI156" s="3"/>
      <c r="BJ156" s="3"/>
      <c r="BW156" s="3"/>
      <c r="BX156" s="3"/>
      <c r="BY156" s="3"/>
      <c r="CG156" s="3"/>
      <c r="CH156" s="3"/>
      <c r="CU156" s="3"/>
      <c r="CV156" s="3"/>
      <c r="CW156" s="3"/>
      <c r="DE156" s="3"/>
      <c r="DF156" s="3"/>
      <c r="DS156" s="3"/>
      <c r="DT156" s="3"/>
      <c r="DU156" s="3"/>
      <c r="EC156" s="3"/>
      <c r="ED156" s="3"/>
    </row>
    <row r="157" spans="3:134" x14ac:dyDescent="0.25">
      <c r="C157" s="3"/>
      <c r="D157" s="3"/>
      <c r="E157" s="3"/>
      <c r="M157" s="3"/>
      <c r="N157" s="3"/>
      <c r="AA157" s="3"/>
      <c r="AB157" s="3"/>
      <c r="AC157" s="3"/>
      <c r="AK157" s="3"/>
      <c r="AL157" s="3"/>
      <c r="AY157" s="3"/>
      <c r="AZ157" s="3"/>
      <c r="BA157" s="3"/>
      <c r="BI157" s="3"/>
      <c r="BJ157" s="3"/>
      <c r="BW157" s="3"/>
      <c r="BX157" s="3"/>
      <c r="BY157" s="3"/>
      <c r="CG157" s="3"/>
      <c r="CH157" s="3"/>
      <c r="CU157" s="3"/>
      <c r="CV157" s="3"/>
      <c r="CW157" s="3"/>
      <c r="DE157" s="3"/>
      <c r="DF157" s="3"/>
      <c r="DS157" s="3"/>
      <c r="DT157" s="3"/>
      <c r="DU157" s="3"/>
      <c r="EC157" s="3"/>
      <c r="ED157" s="3"/>
    </row>
    <row r="158" spans="3:134" x14ac:dyDescent="0.25">
      <c r="C158" s="3"/>
      <c r="D158" s="3"/>
      <c r="E158" s="3"/>
      <c r="M158" s="3"/>
      <c r="N158" s="3"/>
      <c r="AA158" s="3"/>
      <c r="AB158" s="3"/>
      <c r="AC158" s="3"/>
      <c r="AK158" s="3"/>
      <c r="AL158" s="3"/>
      <c r="AY158" s="3"/>
      <c r="AZ158" s="3"/>
      <c r="BA158" s="3"/>
      <c r="BI158" s="3"/>
      <c r="BJ158" s="3"/>
      <c r="BW158" s="3"/>
      <c r="BX158" s="3"/>
      <c r="BY158" s="3"/>
      <c r="CG158" s="3"/>
      <c r="CH158" s="3"/>
      <c r="CU158" s="3"/>
      <c r="CV158" s="3"/>
      <c r="CW158" s="3"/>
      <c r="DE158" s="3"/>
      <c r="DF158" s="3"/>
      <c r="DS158" s="3"/>
      <c r="DT158" s="3"/>
      <c r="DU158" s="3"/>
      <c r="EC158" s="3"/>
      <c r="ED158" s="3"/>
    </row>
    <row r="159" spans="3:134" x14ac:dyDescent="0.25">
      <c r="C159" s="3"/>
      <c r="D159" s="3"/>
      <c r="E159" s="3"/>
      <c r="M159" s="3"/>
      <c r="N159" s="3"/>
      <c r="AA159" s="3"/>
      <c r="AB159" s="3"/>
      <c r="AC159" s="3"/>
      <c r="AK159" s="3"/>
      <c r="AL159" s="3"/>
      <c r="AY159" s="3"/>
      <c r="AZ159" s="3"/>
      <c r="BA159" s="3"/>
      <c r="BI159" s="3"/>
      <c r="BJ159" s="3"/>
      <c r="BW159" s="3"/>
      <c r="BX159" s="3"/>
      <c r="BY159" s="3"/>
      <c r="CG159" s="3"/>
      <c r="CH159" s="3"/>
      <c r="CU159" s="3"/>
      <c r="CV159" s="3"/>
      <c r="CW159" s="3"/>
      <c r="DE159" s="3"/>
      <c r="DF159" s="3"/>
      <c r="DS159" s="3"/>
      <c r="DT159" s="3"/>
      <c r="DU159" s="3"/>
      <c r="EC159" s="3"/>
      <c r="ED159" s="3"/>
    </row>
    <row r="160" spans="3:134" x14ac:dyDescent="0.25">
      <c r="C160" s="3"/>
      <c r="D160" s="3"/>
      <c r="E160" s="3"/>
      <c r="M160" s="3"/>
      <c r="N160" s="3"/>
      <c r="AA160" s="3"/>
      <c r="AB160" s="3"/>
      <c r="AC160" s="3"/>
      <c r="AK160" s="3"/>
      <c r="AL160" s="3"/>
      <c r="AY160" s="3"/>
      <c r="AZ160" s="3"/>
      <c r="BA160" s="3"/>
      <c r="BI160" s="3"/>
      <c r="BJ160" s="3"/>
      <c r="BW160" s="3"/>
      <c r="BX160" s="3"/>
      <c r="BY160" s="3"/>
      <c r="CG160" s="3"/>
      <c r="CH160" s="3"/>
      <c r="CU160" s="3"/>
      <c r="CV160" s="3"/>
      <c r="CW160" s="3"/>
      <c r="DE160" s="3"/>
      <c r="DF160" s="3"/>
      <c r="DS160" s="3"/>
      <c r="DT160" s="3"/>
      <c r="DU160" s="3"/>
      <c r="EC160" s="3"/>
      <c r="ED160" s="3"/>
    </row>
    <row r="161" spans="3:134" x14ac:dyDescent="0.25">
      <c r="C161" s="3"/>
      <c r="D161" s="3"/>
      <c r="E161" s="3"/>
      <c r="M161" s="3"/>
      <c r="N161" s="3"/>
      <c r="AA161" s="3"/>
      <c r="AB161" s="3"/>
      <c r="AC161" s="3"/>
      <c r="AK161" s="3"/>
      <c r="AL161" s="3"/>
      <c r="AY161" s="3"/>
      <c r="AZ161" s="3"/>
      <c r="BA161" s="3"/>
      <c r="BI161" s="3"/>
      <c r="BJ161" s="3"/>
      <c r="BW161" s="3"/>
      <c r="BX161" s="3"/>
      <c r="BY161" s="3"/>
      <c r="CG161" s="3"/>
      <c r="CH161" s="3"/>
      <c r="CU161" s="3"/>
      <c r="CV161" s="3"/>
      <c r="CW161" s="3"/>
      <c r="DE161" s="3"/>
      <c r="DF161" s="3"/>
      <c r="DS161" s="3"/>
      <c r="DT161" s="3"/>
      <c r="DU161" s="3"/>
      <c r="EC161" s="3"/>
      <c r="ED161" s="3"/>
    </row>
    <row r="162" spans="3:134" x14ac:dyDescent="0.25">
      <c r="C162" s="3"/>
      <c r="D162" s="3"/>
      <c r="E162" s="3"/>
      <c r="M162" s="3"/>
      <c r="N162" s="3"/>
      <c r="AA162" s="3"/>
      <c r="AB162" s="3"/>
      <c r="AC162" s="3"/>
      <c r="AK162" s="3"/>
      <c r="AL162" s="3"/>
      <c r="AY162" s="3"/>
      <c r="AZ162" s="3"/>
      <c r="BA162" s="3"/>
      <c r="BI162" s="3"/>
      <c r="BJ162" s="3"/>
      <c r="BW162" s="3"/>
      <c r="BX162" s="3"/>
      <c r="BY162" s="3"/>
      <c r="CG162" s="3"/>
      <c r="CH162" s="3"/>
      <c r="CU162" s="3"/>
      <c r="CV162" s="3"/>
      <c r="CW162" s="3"/>
      <c r="DE162" s="3"/>
      <c r="DF162" s="3"/>
      <c r="DS162" s="3"/>
      <c r="DT162" s="3"/>
      <c r="DU162" s="3"/>
      <c r="EC162" s="3"/>
      <c r="ED162" s="3"/>
    </row>
    <row r="163" spans="3:134" x14ac:dyDescent="0.25">
      <c r="C163" s="3"/>
      <c r="D163" s="3"/>
      <c r="E163" s="3"/>
      <c r="M163" s="3"/>
      <c r="N163" s="3"/>
      <c r="AA163" s="3"/>
      <c r="AB163" s="3"/>
      <c r="AC163" s="3"/>
      <c r="AK163" s="3"/>
      <c r="AL163" s="3"/>
      <c r="AY163" s="3"/>
      <c r="AZ163" s="3"/>
      <c r="BA163" s="3"/>
      <c r="BI163" s="3"/>
      <c r="BJ163" s="3"/>
      <c r="BW163" s="3"/>
      <c r="BX163" s="3"/>
      <c r="BY163" s="3"/>
      <c r="CG163" s="3"/>
      <c r="CH163" s="3"/>
      <c r="CU163" s="3"/>
      <c r="CV163" s="3"/>
      <c r="CW163" s="3"/>
      <c r="DE163" s="3"/>
      <c r="DF163" s="3"/>
      <c r="DS163" s="3"/>
      <c r="DT163" s="3"/>
      <c r="DU163" s="3"/>
      <c r="EC163" s="3"/>
      <c r="ED163" s="3"/>
    </row>
    <row r="164" spans="3:134" x14ac:dyDescent="0.25">
      <c r="C164" s="3"/>
      <c r="D164" s="3"/>
      <c r="E164" s="3"/>
      <c r="M164" s="3"/>
      <c r="N164" s="3"/>
      <c r="AA164" s="3"/>
      <c r="AB164" s="3"/>
      <c r="AC164" s="3"/>
      <c r="AK164" s="3"/>
      <c r="AL164" s="3"/>
      <c r="AY164" s="3"/>
      <c r="AZ164" s="3"/>
      <c r="BA164" s="3"/>
      <c r="BI164" s="3"/>
      <c r="BJ164" s="3"/>
      <c r="BW164" s="3"/>
      <c r="BX164" s="3"/>
      <c r="BY164" s="3"/>
      <c r="CG164" s="3"/>
      <c r="CH164" s="3"/>
      <c r="CU164" s="3"/>
      <c r="CV164" s="3"/>
      <c r="CW164" s="3"/>
      <c r="DE164" s="3"/>
      <c r="DF164" s="3"/>
      <c r="DS164" s="3"/>
      <c r="DT164" s="3"/>
      <c r="DU164" s="3"/>
      <c r="EC164" s="3"/>
      <c r="ED164" s="3"/>
    </row>
    <row r="165" spans="3:134" x14ac:dyDescent="0.25">
      <c r="C165" s="3"/>
      <c r="D165" s="3"/>
      <c r="E165" s="3"/>
      <c r="M165" s="3"/>
      <c r="N165" s="3"/>
      <c r="AA165" s="3"/>
      <c r="AB165" s="3"/>
      <c r="AC165" s="3"/>
      <c r="AK165" s="3"/>
      <c r="AL165" s="3"/>
      <c r="AY165" s="3"/>
      <c r="AZ165" s="3"/>
      <c r="BA165" s="3"/>
      <c r="BI165" s="3"/>
      <c r="BJ165" s="3"/>
      <c r="BW165" s="3"/>
      <c r="BX165" s="3"/>
      <c r="BY165" s="3"/>
      <c r="CG165" s="3"/>
      <c r="CH165" s="3"/>
      <c r="CU165" s="3"/>
      <c r="CV165" s="3"/>
      <c r="CW165" s="3"/>
      <c r="DE165" s="3"/>
      <c r="DF165" s="3"/>
      <c r="DS165" s="3"/>
      <c r="DT165" s="3"/>
      <c r="DU165" s="3"/>
      <c r="EC165" s="3"/>
      <c r="ED165" s="3"/>
    </row>
    <row r="166" spans="3:134" x14ac:dyDescent="0.25">
      <c r="C166" s="3"/>
      <c r="D166" s="3"/>
      <c r="E166" s="3"/>
      <c r="M166" s="3"/>
      <c r="N166" s="3"/>
      <c r="AA166" s="3"/>
      <c r="AB166" s="3"/>
      <c r="AC166" s="3"/>
      <c r="AK166" s="3"/>
      <c r="AL166" s="3"/>
      <c r="AY166" s="3"/>
      <c r="AZ166" s="3"/>
      <c r="BA166" s="3"/>
      <c r="BI166" s="3"/>
      <c r="BJ166" s="3"/>
      <c r="BW166" s="3"/>
      <c r="BX166" s="3"/>
      <c r="BY166" s="3"/>
      <c r="CG166" s="3"/>
      <c r="CH166" s="3"/>
      <c r="CU166" s="3"/>
      <c r="CV166" s="3"/>
      <c r="CW166" s="3"/>
      <c r="DE166" s="3"/>
      <c r="DF166" s="3"/>
      <c r="DS166" s="3"/>
      <c r="DT166" s="3"/>
      <c r="DU166" s="3"/>
      <c r="EC166" s="3"/>
      <c r="ED166" s="3"/>
    </row>
    <row r="167" spans="3:134" x14ac:dyDescent="0.25">
      <c r="C167" s="3"/>
      <c r="D167" s="3"/>
      <c r="E167" s="3"/>
      <c r="M167" s="3"/>
      <c r="N167" s="3"/>
      <c r="AA167" s="3"/>
      <c r="AB167" s="3"/>
      <c r="AC167" s="3"/>
      <c r="AK167" s="3"/>
      <c r="AL167" s="3"/>
      <c r="AY167" s="3"/>
      <c r="AZ167" s="3"/>
      <c r="BA167" s="3"/>
      <c r="BI167" s="3"/>
      <c r="BJ167" s="3"/>
      <c r="BW167" s="3"/>
      <c r="BX167" s="3"/>
      <c r="BY167" s="3"/>
      <c r="CG167" s="3"/>
      <c r="CH167" s="3"/>
      <c r="CU167" s="3"/>
      <c r="CV167" s="3"/>
      <c r="CW167" s="3"/>
      <c r="DE167" s="3"/>
      <c r="DF167" s="3"/>
      <c r="DS167" s="3"/>
      <c r="DT167" s="3"/>
      <c r="DU167" s="3"/>
      <c r="EC167" s="3"/>
      <c r="ED167" s="3"/>
    </row>
    <row r="168" spans="3:134" x14ac:dyDescent="0.25">
      <c r="C168" s="3"/>
      <c r="D168" s="3"/>
      <c r="E168" s="3"/>
      <c r="M168" s="3"/>
      <c r="N168" s="3"/>
      <c r="AA168" s="3"/>
      <c r="AB168" s="3"/>
      <c r="AC168" s="3"/>
      <c r="AK168" s="3"/>
      <c r="AL168" s="3"/>
      <c r="AY168" s="3"/>
      <c r="AZ168" s="3"/>
      <c r="BA168" s="3"/>
      <c r="BI168" s="3"/>
      <c r="BJ168" s="3"/>
      <c r="BW168" s="3"/>
      <c r="BX168" s="3"/>
      <c r="BY168" s="3"/>
      <c r="CG168" s="3"/>
      <c r="CH168" s="3"/>
      <c r="CU168" s="3"/>
      <c r="CV168" s="3"/>
      <c r="CW168" s="3"/>
      <c r="DE168" s="3"/>
      <c r="DF168" s="3"/>
      <c r="DS168" s="3"/>
      <c r="DT168" s="3"/>
      <c r="DU168" s="3"/>
      <c r="EC168" s="3"/>
      <c r="ED168" s="3"/>
    </row>
    <row r="169" spans="3:134" x14ac:dyDescent="0.25">
      <c r="C169" s="3"/>
      <c r="D169" s="3"/>
      <c r="E169" s="3"/>
      <c r="M169" s="3"/>
      <c r="N169" s="3"/>
      <c r="AA169" s="3"/>
      <c r="AB169" s="3"/>
      <c r="AC169" s="3"/>
      <c r="AK169" s="3"/>
      <c r="AL169" s="3"/>
      <c r="AY169" s="3"/>
      <c r="AZ169" s="3"/>
      <c r="BA169" s="3"/>
      <c r="BI169" s="3"/>
      <c r="BJ169" s="3"/>
      <c r="BW169" s="3"/>
      <c r="BX169" s="3"/>
      <c r="BY169" s="3"/>
      <c r="CG169" s="3"/>
      <c r="CH169" s="3"/>
      <c r="CU169" s="3"/>
      <c r="CV169" s="3"/>
      <c r="CW169" s="3"/>
      <c r="DE169" s="3"/>
      <c r="DF169" s="3"/>
      <c r="DS169" s="3"/>
      <c r="DT169" s="3"/>
      <c r="DU169" s="3"/>
      <c r="EC169" s="3"/>
      <c r="ED169" s="3"/>
    </row>
    <row r="170" spans="3:134" x14ac:dyDescent="0.25">
      <c r="C170" s="3"/>
      <c r="D170" s="3"/>
      <c r="E170" s="3"/>
      <c r="M170" s="3"/>
      <c r="N170" s="3"/>
      <c r="AA170" s="3"/>
      <c r="AB170" s="3"/>
      <c r="AC170" s="3"/>
      <c r="AK170" s="3"/>
      <c r="AL170" s="3"/>
      <c r="AY170" s="3"/>
      <c r="AZ170" s="3"/>
      <c r="BA170" s="3"/>
      <c r="BI170" s="3"/>
      <c r="BJ170" s="3"/>
      <c r="BW170" s="3"/>
      <c r="BX170" s="3"/>
      <c r="BY170" s="3"/>
      <c r="CG170" s="3"/>
      <c r="CH170" s="3"/>
      <c r="CU170" s="3"/>
      <c r="CV170" s="3"/>
      <c r="CW170" s="3"/>
      <c r="DE170" s="3"/>
      <c r="DF170" s="3"/>
      <c r="DS170" s="3"/>
      <c r="DT170" s="3"/>
      <c r="DU170" s="3"/>
      <c r="EC170" s="3"/>
      <c r="ED170" s="3"/>
    </row>
    <row r="171" spans="3:134" x14ac:dyDescent="0.25">
      <c r="C171" s="3"/>
      <c r="D171" s="3"/>
      <c r="E171" s="3"/>
      <c r="M171" s="3"/>
      <c r="N171" s="3"/>
      <c r="AA171" s="3"/>
      <c r="AB171" s="3"/>
      <c r="AC171" s="3"/>
      <c r="AK171" s="3"/>
      <c r="AL171" s="3"/>
      <c r="AY171" s="3"/>
      <c r="AZ171" s="3"/>
      <c r="BA171" s="3"/>
      <c r="BI171" s="3"/>
      <c r="BJ171" s="3"/>
      <c r="BW171" s="3"/>
      <c r="BX171" s="3"/>
      <c r="BY171" s="3"/>
      <c r="CG171" s="3"/>
      <c r="CH171" s="3"/>
      <c r="CU171" s="3"/>
      <c r="CV171" s="3"/>
      <c r="CW171" s="3"/>
      <c r="DE171" s="3"/>
      <c r="DF171" s="3"/>
      <c r="DS171" s="3"/>
      <c r="DT171" s="3"/>
      <c r="DU171" s="3"/>
      <c r="EC171" s="3"/>
      <c r="ED171" s="3"/>
    </row>
    <row r="172" spans="3:134" x14ac:dyDescent="0.25">
      <c r="C172" s="3"/>
      <c r="D172" s="3"/>
      <c r="E172" s="3"/>
      <c r="M172" s="3"/>
      <c r="N172" s="3"/>
      <c r="AA172" s="3"/>
      <c r="AB172" s="3"/>
      <c r="AC172" s="3"/>
      <c r="AK172" s="3"/>
      <c r="AL172" s="3"/>
      <c r="AY172" s="3"/>
      <c r="AZ172" s="3"/>
      <c r="BA172" s="3"/>
      <c r="BI172" s="3"/>
      <c r="BJ172" s="3"/>
      <c r="BW172" s="3"/>
      <c r="BX172" s="3"/>
      <c r="BY172" s="3"/>
      <c r="CG172" s="3"/>
      <c r="CH172" s="3"/>
      <c r="CU172" s="3"/>
      <c r="CV172" s="3"/>
      <c r="CW172" s="3"/>
      <c r="DE172" s="3"/>
      <c r="DF172" s="3"/>
      <c r="DS172" s="3"/>
      <c r="DT172" s="3"/>
      <c r="DU172" s="3"/>
      <c r="EC172" s="3"/>
      <c r="ED172" s="3"/>
    </row>
    <row r="173" spans="3:134" x14ac:dyDescent="0.25">
      <c r="C173" s="3"/>
      <c r="D173" s="3"/>
      <c r="E173" s="3"/>
      <c r="M173" s="3"/>
      <c r="N173" s="3"/>
      <c r="AA173" s="3"/>
      <c r="AB173" s="3"/>
      <c r="AC173" s="3"/>
      <c r="AK173" s="3"/>
      <c r="AL173" s="3"/>
      <c r="AY173" s="3"/>
      <c r="AZ173" s="3"/>
      <c r="BA173" s="3"/>
      <c r="BI173" s="3"/>
      <c r="BJ173" s="3"/>
      <c r="BW173" s="3"/>
      <c r="BX173" s="3"/>
      <c r="BY173" s="3"/>
      <c r="CG173" s="3"/>
      <c r="CH173" s="3"/>
      <c r="CU173" s="3"/>
      <c r="CV173" s="3"/>
      <c r="CW173" s="3"/>
      <c r="DE173" s="3"/>
      <c r="DF173" s="3"/>
      <c r="DS173" s="3"/>
      <c r="DT173" s="3"/>
      <c r="DU173" s="3"/>
      <c r="EC173" s="3"/>
      <c r="ED173" s="3"/>
    </row>
    <row r="174" spans="3:134" x14ac:dyDescent="0.25">
      <c r="C174" s="3"/>
      <c r="D174" s="3"/>
      <c r="E174" s="3"/>
      <c r="M174" s="3"/>
      <c r="N174" s="3"/>
      <c r="AA174" s="3"/>
      <c r="AB174" s="3"/>
      <c r="AC174" s="3"/>
      <c r="AK174" s="3"/>
      <c r="AL174" s="3"/>
      <c r="AY174" s="3"/>
      <c r="AZ174" s="3"/>
      <c r="BA174" s="3"/>
      <c r="BI174" s="3"/>
      <c r="BJ174" s="3"/>
      <c r="BW174" s="3"/>
      <c r="BX174" s="3"/>
      <c r="BY174" s="3"/>
      <c r="CG174" s="3"/>
      <c r="CH174" s="3"/>
      <c r="CU174" s="3"/>
      <c r="CV174" s="3"/>
      <c r="CW174" s="3"/>
      <c r="DE174" s="3"/>
      <c r="DF174" s="3"/>
      <c r="DS174" s="3"/>
      <c r="DT174" s="3"/>
      <c r="DU174" s="3"/>
      <c r="EC174" s="3"/>
      <c r="ED174" s="3"/>
    </row>
    <row r="175" spans="3:134" x14ac:dyDescent="0.25">
      <c r="C175" s="3"/>
      <c r="D175" s="3"/>
      <c r="E175" s="3"/>
      <c r="M175" s="3"/>
      <c r="N175" s="3"/>
      <c r="AA175" s="3"/>
      <c r="AB175" s="3"/>
      <c r="AC175" s="3"/>
      <c r="AK175" s="3"/>
      <c r="AL175" s="3"/>
      <c r="AY175" s="3"/>
      <c r="AZ175" s="3"/>
      <c r="BA175" s="3"/>
      <c r="BI175" s="3"/>
      <c r="BJ175" s="3"/>
      <c r="BW175" s="3"/>
      <c r="BX175" s="3"/>
      <c r="BY175" s="3"/>
      <c r="CG175" s="3"/>
      <c r="CH175" s="3"/>
      <c r="CU175" s="3"/>
      <c r="CV175" s="3"/>
      <c r="CW175" s="3"/>
      <c r="DE175" s="3"/>
      <c r="DF175" s="3"/>
      <c r="DS175" s="3"/>
      <c r="DT175" s="3"/>
      <c r="DU175" s="3"/>
      <c r="EC175" s="3"/>
      <c r="ED175" s="3"/>
    </row>
    <row r="176" spans="3:134" x14ac:dyDescent="0.25">
      <c r="C176" s="3"/>
      <c r="D176" s="3"/>
      <c r="E176" s="3"/>
      <c r="M176" s="3"/>
      <c r="N176" s="3"/>
      <c r="AA176" s="3"/>
      <c r="AB176" s="3"/>
      <c r="AC176" s="3"/>
      <c r="AK176" s="3"/>
      <c r="AL176" s="3"/>
      <c r="AY176" s="3"/>
      <c r="AZ176" s="3"/>
      <c r="BA176" s="3"/>
      <c r="BI176" s="3"/>
      <c r="BJ176" s="3"/>
      <c r="BW176" s="3"/>
      <c r="BX176" s="3"/>
      <c r="BY176" s="3"/>
      <c r="CG176" s="3"/>
      <c r="CH176" s="3"/>
      <c r="CU176" s="3"/>
      <c r="CV176" s="3"/>
      <c r="CW176" s="3"/>
      <c r="DE176" s="3"/>
      <c r="DF176" s="3"/>
      <c r="DS176" s="3"/>
      <c r="DT176" s="3"/>
      <c r="DU176" s="3"/>
      <c r="EC176" s="3"/>
      <c r="ED176" s="3"/>
    </row>
    <row r="177" spans="3:134" x14ac:dyDescent="0.25">
      <c r="C177" s="3"/>
      <c r="D177" s="3"/>
      <c r="E177" s="3"/>
      <c r="M177" s="3"/>
      <c r="N177" s="3"/>
      <c r="AA177" s="3"/>
      <c r="AB177" s="3"/>
      <c r="AC177" s="3"/>
      <c r="AK177" s="3"/>
      <c r="AL177" s="3"/>
      <c r="AY177" s="3"/>
      <c r="AZ177" s="3"/>
      <c r="BA177" s="3"/>
      <c r="BI177" s="3"/>
      <c r="BJ177" s="3"/>
      <c r="BW177" s="3"/>
      <c r="BX177" s="3"/>
      <c r="BY177" s="3"/>
      <c r="CG177" s="3"/>
      <c r="CH177" s="3"/>
      <c r="CU177" s="3"/>
      <c r="CV177" s="3"/>
      <c r="CW177" s="3"/>
      <c r="DE177" s="3"/>
      <c r="DF177" s="3"/>
      <c r="DS177" s="3"/>
      <c r="DT177" s="3"/>
      <c r="DU177" s="3"/>
      <c r="EC177" s="3"/>
      <c r="ED177" s="3"/>
    </row>
    <row r="178" spans="3:134" x14ac:dyDescent="0.25">
      <c r="C178" s="3"/>
      <c r="D178" s="3"/>
      <c r="E178" s="3"/>
      <c r="M178" s="3"/>
      <c r="N178" s="3"/>
      <c r="AA178" s="3"/>
      <c r="AB178" s="3"/>
      <c r="AC178" s="3"/>
      <c r="AK178" s="3"/>
      <c r="AL178" s="3"/>
      <c r="AY178" s="3"/>
      <c r="AZ178" s="3"/>
      <c r="BA178" s="3"/>
      <c r="BI178" s="3"/>
      <c r="BJ178" s="3"/>
      <c r="BW178" s="3"/>
      <c r="BX178" s="3"/>
      <c r="BY178" s="3"/>
      <c r="CG178" s="3"/>
      <c r="CH178" s="3"/>
      <c r="CU178" s="3"/>
      <c r="CV178" s="3"/>
      <c r="CW178" s="3"/>
      <c r="DE178" s="3"/>
      <c r="DF178" s="3"/>
      <c r="DS178" s="3"/>
      <c r="DT178" s="3"/>
      <c r="DU178" s="3"/>
      <c r="EC178" s="3"/>
      <c r="ED178" s="3"/>
    </row>
    <row r="179" spans="3:134" x14ac:dyDescent="0.25">
      <c r="C179" s="3"/>
      <c r="D179" s="3"/>
      <c r="E179" s="3"/>
      <c r="M179" s="3"/>
      <c r="N179" s="3"/>
      <c r="AA179" s="3"/>
      <c r="AB179" s="3"/>
      <c r="AC179" s="3"/>
      <c r="AK179" s="3"/>
      <c r="AL179" s="3"/>
      <c r="AY179" s="3"/>
      <c r="AZ179" s="3"/>
      <c r="BA179" s="3"/>
      <c r="BI179" s="3"/>
      <c r="BJ179" s="3"/>
      <c r="BW179" s="3"/>
      <c r="BX179" s="3"/>
      <c r="BY179" s="3"/>
      <c r="CG179" s="3"/>
      <c r="CH179" s="3"/>
      <c r="CU179" s="3"/>
      <c r="CV179" s="3"/>
      <c r="CW179" s="3"/>
      <c r="DE179" s="3"/>
      <c r="DF179" s="3"/>
      <c r="DS179" s="3"/>
      <c r="DT179" s="3"/>
      <c r="DU179" s="3"/>
      <c r="EC179" s="3"/>
      <c r="ED179" s="3"/>
    </row>
    <row r="180" spans="3:134" x14ac:dyDescent="0.25">
      <c r="C180" s="3"/>
      <c r="D180" s="3"/>
      <c r="E180" s="3"/>
      <c r="M180" s="3"/>
      <c r="N180" s="3"/>
      <c r="AA180" s="3"/>
      <c r="AB180" s="3"/>
      <c r="AC180" s="3"/>
      <c r="AK180" s="3"/>
      <c r="AL180" s="3"/>
      <c r="AY180" s="3"/>
      <c r="AZ180" s="3"/>
      <c r="BA180" s="3"/>
      <c r="BI180" s="3"/>
      <c r="BJ180" s="3"/>
      <c r="BW180" s="3"/>
      <c r="BX180" s="3"/>
      <c r="BY180" s="3"/>
      <c r="CG180" s="3"/>
      <c r="CH180" s="3"/>
      <c r="CU180" s="3"/>
      <c r="CV180" s="3"/>
      <c r="CW180" s="3"/>
      <c r="DE180" s="3"/>
      <c r="DF180" s="3"/>
      <c r="DS180" s="3"/>
      <c r="DT180" s="3"/>
      <c r="DU180" s="3"/>
      <c r="EC180" s="3"/>
      <c r="ED180" s="3"/>
    </row>
    <row r="181" spans="3:134" x14ac:dyDescent="0.25">
      <c r="C181" s="3"/>
      <c r="D181" s="3"/>
      <c r="E181" s="3"/>
      <c r="M181" s="3"/>
      <c r="N181" s="3"/>
      <c r="AA181" s="3"/>
      <c r="AB181" s="3"/>
      <c r="AC181" s="3"/>
      <c r="AK181" s="3"/>
      <c r="AL181" s="3"/>
      <c r="AY181" s="3"/>
      <c r="AZ181" s="3"/>
      <c r="BA181" s="3"/>
      <c r="BI181" s="3"/>
      <c r="BJ181" s="3"/>
      <c r="BW181" s="3"/>
      <c r="BX181" s="3"/>
      <c r="BY181" s="3"/>
      <c r="CG181" s="3"/>
      <c r="CH181" s="3"/>
      <c r="CU181" s="3"/>
      <c r="CV181" s="3"/>
      <c r="CW181" s="3"/>
      <c r="DE181" s="3"/>
      <c r="DF181" s="3"/>
      <c r="DS181" s="3"/>
      <c r="DT181" s="3"/>
      <c r="DU181" s="3"/>
      <c r="EC181" s="3"/>
      <c r="ED181" s="3"/>
    </row>
    <row r="182" spans="3:134" x14ac:dyDescent="0.25">
      <c r="C182" s="3"/>
      <c r="D182" s="3"/>
      <c r="E182" s="3"/>
      <c r="M182" s="3"/>
      <c r="N182" s="3"/>
      <c r="AA182" s="3"/>
      <c r="AB182" s="3"/>
      <c r="AC182" s="3"/>
      <c r="AK182" s="3"/>
      <c r="AL182" s="3"/>
      <c r="AY182" s="3"/>
      <c r="AZ182" s="3"/>
      <c r="BA182" s="3"/>
      <c r="BI182" s="3"/>
      <c r="BJ182" s="3"/>
      <c r="BW182" s="3"/>
      <c r="BX182" s="3"/>
      <c r="BY182" s="3"/>
      <c r="CG182" s="3"/>
      <c r="CH182" s="3"/>
      <c r="CU182" s="3"/>
      <c r="CV182" s="3"/>
      <c r="CW182" s="3"/>
      <c r="DE182" s="3"/>
      <c r="DF182" s="3"/>
      <c r="DS182" s="3"/>
      <c r="DT182" s="3"/>
      <c r="DU182" s="3"/>
      <c r="EC182" s="3"/>
      <c r="ED182" s="3"/>
    </row>
    <row r="183" spans="3:134" x14ac:dyDescent="0.25">
      <c r="C183" s="3"/>
      <c r="D183" s="3"/>
      <c r="E183" s="3"/>
      <c r="M183" s="3"/>
      <c r="N183" s="3"/>
      <c r="AA183" s="3"/>
      <c r="AB183" s="3"/>
      <c r="AC183" s="3"/>
      <c r="AK183" s="3"/>
      <c r="AL183" s="3"/>
      <c r="AY183" s="3"/>
      <c r="AZ183" s="3"/>
      <c r="BA183" s="3"/>
      <c r="BI183" s="3"/>
      <c r="BJ183" s="3"/>
      <c r="BW183" s="3"/>
      <c r="BX183" s="3"/>
      <c r="BY183" s="3"/>
      <c r="CG183" s="3"/>
      <c r="CH183" s="3"/>
      <c r="CU183" s="3"/>
      <c r="CV183" s="3"/>
      <c r="CW183" s="3"/>
      <c r="DE183" s="3"/>
      <c r="DF183" s="3"/>
      <c r="DS183" s="3"/>
      <c r="DT183" s="3"/>
      <c r="DU183" s="3"/>
      <c r="EC183" s="3"/>
      <c r="ED183" s="3"/>
    </row>
    <row r="184" spans="3:134" x14ac:dyDescent="0.25">
      <c r="C184" s="3"/>
      <c r="D184" s="3"/>
      <c r="E184" s="3"/>
      <c r="M184" s="3"/>
      <c r="N184" s="3"/>
      <c r="AA184" s="3"/>
      <c r="AB184" s="3"/>
      <c r="AC184" s="3"/>
      <c r="AK184" s="3"/>
      <c r="AL184" s="3"/>
      <c r="AY184" s="3"/>
      <c r="AZ184" s="3"/>
      <c r="BA184" s="3"/>
      <c r="BI184" s="3"/>
      <c r="BJ184" s="3"/>
      <c r="BW184" s="3"/>
      <c r="BX184" s="3"/>
      <c r="BY184" s="3"/>
      <c r="CG184" s="3"/>
      <c r="CH184" s="3"/>
      <c r="CU184" s="3"/>
      <c r="CV184" s="3"/>
      <c r="CW184" s="3"/>
      <c r="DE184" s="3"/>
      <c r="DF184" s="3"/>
      <c r="DS184" s="3"/>
      <c r="DT184" s="3"/>
      <c r="DU184" s="3"/>
      <c r="EC184" s="3"/>
      <c r="ED184" s="3"/>
    </row>
    <row r="185" spans="3:134" x14ac:dyDescent="0.25">
      <c r="C185" s="3"/>
      <c r="D185" s="3"/>
      <c r="E185" s="3"/>
      <c r="M185" s="3"/>
      <c r="N185" s="3"/>
      <c r="AA185" s="3"/>
      <c r="AB185" s="3"/>
      <c r="AC185" s="3"/>
      <c r="AK185" s="3"/>
      <c r="AL185" s="3"/>
      <c r="AY185" s="3"/>
      <c r="AZ185" s="3"/>
      <c r="BA185" s="3"/>
      <c r="BI185" s="3"/>
      <c r="BJ185" s="3"/>
      <c r="BW185" s="3"/>
      <c r="BX185" s="3"/>
      <c r="BY185" s="3"/>
      <c r="CG185" s="3"/>
      <c r="CH185" s="3"/>
      <c r="CU185" s="3"/>
      <c r="CV185" s="3"/>
      <c r="CW185" s="3"/>
      <c r="DE185" s="3"/>
      <c r="DF185" s="3"/>
      <c r="DS185" s="3"/>
      <c r="DT185" s="3"/>
      <c r="DU185" s="3"/>
      <c r="EC185" s="3"/>
      <c r="ED185" s="3"/>
    </row>
    <row r="186" spans="3:134" x14ac:dyDescent="0.25">
      <c r="C186" s="3"/>
      <c r="D186" s="3"/>
      <c r="E186" s="3"/>
      <c r="M186" s="3"/>
      <c r="N186" s="3"/>
      <c r="AA186" s="3"/>
      <c r="AB186" s="3"/>
      <c r="AC186" s="3"/>
      <c r="AK186" s="3"/>
      <c r="AL186" s="3"/>
      <c r="AY186" s="3"/>
      <c r="AZ186" s="3"/>
      <c r="BA186" s="3"/>
      <c r="BI186" s="3"/>
      <c r="BJ186" s="3"/>
      <c r="BW186" s="3"/>
      <c r="BX186" s="3"/>
      <c r="BY186" s="3"/>
      <c r="CG186" s="3"/>
      <c r="CH186" s="3"/>
      <c r="CU186" s="3"/>
      <c r="CV186" s="3"/>
      <c r="CW186" s="3"/>
      <c r="DE186" s="3"/>
      <c r="DF186" s="3"/>
      <c r="DS186" s="3"/>
      <c r="DT186" s="3"/>
      <c r="DU186" s="3"/>
      <c r="EC186" s="3"/>
      <c r="ED186" s="3"/>
    </row>
    <row r="187" spans="3:134" x14ac:dyDescent="0.25">
      <c r="C187" s="3"/>
      <c r="D187" s="3"/>
      <c r="E187" s="3"/>
      <c r="M187" s="3"/>
      <c r="N187" s="3"/>
      <c r="AA187" s="3"/>
      <c r="AB187" s="3"/>
      <c r="AC187" s="3"/>
      <c r="AK187" s="3"/>
      <c r="AL187" s="3"/>
      <c r="AY187" s="3"/>
      <c r="AZ187" s="3"/>
      <c r="BA187" s="3"/>
      <c r="BI187" s="3"/>
      <c r="BJ187" s="3"/>
      <c r="BW187" s="3"/>
      <c r="BX187" s="3"/>
      <c r="BY187" s="3"/>
      <c r="CG187" s="3"/>
      <c r="CH187" s="3"/>
      <c r="CU187" s="3"/>
      <c r="CV187" s="3"/>
      <c r="CW187" s="3"/>
      <c r="DE187" s="3"/>
      <c r="DF187" s="3"/>
      <c r="DS187" s="3"/>
      <c r="DT187" s="3"/>
      <c r="DU187" s="3"/>
      <c r="EC187" s="3"/>
      <c r="ED187" s="3"/>
    </row>
    <row r="188" spans="3:134" x14ac:dyDescent="0.25">
      <c r="C188" s="3"/>
      <c r="D188" s="3"/>
      <c r="E188" s="3"/>
      <c r="M188" s="3"/>
      <c r="N188" s="3"/>
      <c r="AA188" s="3"/>
      <c r="AB188" s="3"/>
      <c r="AC188" s="3"/>
      <c r="AK188" s="3"/>
      <c r="AL188" s="3"/>
      <c r="AY188" s="3"/>
      <c r="AZ188" s="3"/>
      <c r="BA188" s="3"/>
      <c r="BI188" s="3"/>
      <c r="BJ188" s="3"/>
      <c r="BW188" s="3"/>
      <c r="BX188" s="3"/>
      <c r="BY188" s="3"/>
      <c r="CG188" s="3"/>
      <c r="CH188" s="3"/>
      <c r="CU188" s="3"/>
      <c r="CV188" s="3"/>
      <c r="CW188" s="3"/>
      <c r="DE188" s="3"/>
      <c r="DF188" s="3"/>
      <c r="DS188" s="3"/>
      <c r="DT188" s="3"/>
      <c r="DU188" s="3"/>
      <c r="EC188" s="3"/>
      <c r="ED188" s="3"/>
    </row>
    <row r="189" spans="3:134" x14ac:dyDescent="0.25">
      <c r="C189" s="3"/>
      <c r="D189" s="3"/>
      <c r="E189" s="3"/>
      <c r="M189" s="3"/>
      <c r="N189" s="3"/>
      <c r="AA189" s="3"/>
      <c r="AB189" s="3"/>
      <c r="AC189" s="3"/>
      <c r="AK189" s="3"/>
      <c r="AL189" s="3"/>
      <c r="AY189" s="3"/>
      <c r="AZ189" s="3"/>
      <c r="BA189" s="3"/>
      <c r="BI189" s="3"/>
      <c r="BJ189" s="3"/>
      <c r="BW189" s="3"/>
      <c r="BX189" s="3"/>
      <c r="BY189" s="3"/>
      <c r="CG189" s="3"/>
      <c r="CH189" s="3"/>
      <c r="CU189" s="3"/>
      <c r="CV189" s="3"/>
      <c r="CW189" s="3"/>
      <c r="DE189" s="3"/>
      <c r="DF189" s="3"/>
      <c r="DS189" s="3"/>
      <c r="DT189" s="3"/>
      <c r="DU189" s="3"/>
      <c r="EC189" s="3"/>
      <c r="ED189" s="3"/>
    </row>
    <row r="190" spans="3:134" x14ac:dyDescent="0.25">
      <c r="C190" s="3"/>
      <c r="D190" s="3"/>
      <c r="E190" s="3"/>
      <c r="M190" s="3"/>
      <c r="N190" s="3"/>
      <c r="AA190" s="3"/>
      <c r="AB190" s="3"/>
      <c r="AC190" s="3"/>
      <c r="AK190" s="3"/>
      <c r="AL190" s="3"/>
      <c r="AY190" s="3"/>
      <c r="AZ190" s="3"/>
      <c r="BA190" s="3"/>
      <c r="BI190" s="3"/>
      <c r="BJ190" s="3"/>
      <c r="BW190" s="3"/>
      <c r="BX190" s="3"/>
      <c r="BY190" s="3"/>
      <c r="CG190" s="3"/>
      <c r="CH190" s="3"/>
      <c r="CU190" s="3"/>
      <c r="CV190" s="3"/>
      <c r="CW190" s="3"/>
      <c r="DE190" s="3"/>
      <c r="DF190" s="3"/>
      <c r="DS190" s="3"/>
      <c r="DT190" s="3"/>
      <c r="DU190" s="3"/>
      <c r="EC190" s="3"/>
      <c r="ED190" s="3"/>
    </row>
    <row r="191" spans="3:134" x14ac:dyDescent="0.25">
      <c r="C191" s="3"/>
      <c r="D191" s="3"/>
      <c r="E191" s="3"/>
      <c r="M191" s="3"/>
      <c r="N191" s="3"/>
      <c r="AA191" s="3"/>
      <c r="AB191" s="3"/>
      <c r="AC191" s="3"/>
      <c r="AK191" s="3"/>
      <c r="AL191" s="3"/>
      <c r="AY191" s="3"/>
      <c r="AZ191" s="3"/>
      <c r="BA191" s="3"/>
      <c r="BI191" s="3"/>
      <c r="BJ191" s="3"/>
      <c r="BW191" s="3"/>
      <c r="BX191" s="3"/>
      <c r="BY191" s="3"/>
      <c r="CG191" s="3"/>
      <c r="CH191" s="3"/>
      <c r="CU191" s="3"/>
      <c r="CV191" s="3"/>
      <c r="CW191" s="3"/>
      <c r="DE191" s="3"/>
      <c r="DF191" s="3"/>
      <c r="DS191" s="3"/>
      <c r="DT191" s="3"/>
      <c r="DU191" s="3"/>
      <c r="EC191" s="3"/>
      <c r="ED191" s="3"/>
    </row>
    <row r="192" spans="3:134" x14ac:dyDescent="0.25">
      <c r="C192" s="3"/>
      <c r="D192" s="3"/>
      <c r="E192" s="3"/>
      <c r="M192" s="3"/>
      <c r="N192" s="3"/>
      <c r="AA192" s="3"/>
      <c r="AB192" s="3"/>
      <c r="AC192" s="3"/>
      <c r="AK192" s="3"/>
      <c r="AL192" s="3"/>
      <c r="AY192" s="3"/>
      <c r="AZ192" s="3"/>
      <c r="BA192" s="3"/>
      <c r="BI192" s="3"/>
      <c r="BJ192" s="3"/>
      <c r="BW192" s="3"/>
      <c r="BX192" s="3"/>
      <c r="BY192" s="3"/>
      <c r="CG192" s="3"/>
      <c r="CH192" s="3"/>
      <c r="CU192" s="3"/>
      <c r="CV192" s="3"/>
      <c r="CW192" s="3"/>
      <c r="DE192" s="3"/>
      <c r="DF192" s="3"/>
      <c r="DS192" s="3"/>
      <c r="DT192" s="3"/>
      <c r="DU192" s="3"/>
      <c r="EC192" s="3"/>
      <c r="ED192" s="3"/>
    </row>
    <row r="193" spans="3:134" x14ac:dyDescent="0.25">
      <c r="C193" s="3"/>
      <c r="D193" s="3"/>
      <c r="E193" s="3"/>
      <c r="M193" s="3"/>
      <c r="N193" s="3"/>
      <c r="AA193" s="3"/>
      <c r="AB193" s="3"/>
      <c r="AC193" s="3"/>
      <c r="AK193" s="3"/>
      <c r="AL193" s="3"/>
      <c r="AY193" s="3"/>
      <c r="AZ193" s="3"/>
      <c r="BA193" s="3"/>
      <c r="BI193" s="3"/>
      <c r="BJ193" s="3"/>
      <c r="BW193" s="3"/>
      <c r="BX193" s="3"/>
      <c r="BY193" s="3"/>
      <c r="CG193" s="3"/>
      <c r="CH193" s="3"/>
      <c r="CU193" s="3"/>
      <c r="CV193" s="3"/>
      <c r="CW193" s="3"/>
      <c r="DE193" s="3"/>
      <c r="DF193" s="3"/>
      <c r="DS193" s="3"/>
      <c r="DT193" s="3"/>
      <c r="DU193" s="3"/>
      <c r="EC193" s="3"/>
      <c r="ED193" s="3"/>
    </row>
    <row r="194" spans="3:134" x14ac:dyDescent="0.25">
      <c r="C194" s="3"/>
      <c r="D194" s="3"/>
      <c r="E194" s="3"/>
      <c r="M194" s="3"/>
      <c r="N194" s="3"/>
      <c r="AA194" s="3"/>
      <c r="AB194" s="3"/>
      <c r="AC194" s="3"/>
      <c r="AK194" s="3"/>
      <c r="AL194" s="3"/>
      <c r="AY194" s="3"/>
      <c r="AZ194" s="3"/>
      <c r="BA194" s="3"/>
      <c r="BI194" s="3"/>
      <c r="BJ194" s="3"/>
      <c r="BW194" s="3"/>
      <c r="BX194" s="3"/>
      <c r="BY194" s="3"/>
      <c r="CG194" s="3"/>
      <c r="CH194" s="3"/>
      <c r="CU194" s="3"/>
      <c r="CV194" s="3"/>
      <c r="CW194" s="3"/>
      <c r="DE194" s="3"/>
      <c r="DF194" s="3"/>
      <c r="DS194" s="3"/>
      <c r="DT194" s="3"/>
      <c r="DU194" s="3"/>
      <c r="EC194" s="3"/>
      <c r="ED194" s="3"/>
    </row>
    <row r="195" spans="3:134" x14ac:dyDescent="0.25">
      <c r="C195" s="3"/>
      <c r="D195" s="3"/>
      <c r="E195" s="3"/>
      <c r="M195" s="3"/>
      <c r="N195" s="3"/>
      <c r="AA195" s="3"/>
      <c r="AB195" s="3"/>
      <c r="AC195" s="3"/>
      <c r="AK195" s="3"/>
      <c r="AL195" s="3"/>
      <c r="AY195" s="3"/>
      <c r="AZ195" s="3"/>
      <c r="BA195" s="3"/>
      <c r="BI195" s="3"/>
      <c r="BJ195" s="3"/>
      <c r="BW195" s="3"/>
      <c r="BX195" s="3"/>
      <c r="BY195" s="3"/>
      <c r="CG195" s="3"/>
      <c r="CH195" s="3"/>
      <c r="CU195" s="3"/>
      <c r="CV195" s="3"/>
      <c r="CW195" s="3"/>
      <c r="DE195" s="3"/>
      <c r="DF195" s="3"/>
      <c r="DS195" s="3"/>
      <c r="DT195" s="3"/>
      <c r="DU195" s="3"/>
      <c r="EC195" s="3"/>
      <c r="ED195" s="3"/>
    </row>
    <row r="196" spans="3:134" x14ac:dyDescent="0.25">
      <c r="C196" s="3"/>
      <c r="D196" s="3"/>
      <c r="E196" s="3"/>
      <c r="M196" s="3"/>
      <c r="N196" s="3"/>
      <c r="AA196" s="3"/>
      <c r="AB196" s="3"/>
      <c r="AC196" s="3"/>
      <c r="AK196" s="3"/>
      <c r="AL196" s="3"/>
      <c r="AY196" s="3"/>
      <c r="AZ196" s="3"/>
      <c r="BA196" s="3"/>
      <c r="BI196" s="3"/>
      <c r="BJ196" s="3"/>
      <c r="BW196" s="3"/>
      <c r="BX196" s="3"/>
      <c r="BY196" s="3"/>
      <c r="CG196" s="3"/>
      <c r="CH196" s="3"/>
      <c r="CU196" s="3"/>
      <c r="CV196" s="3"/>
      <c r="CW196" s="3"/>
      <c r="DE196" s="3"/>
      <c r="DF196" s="3"/>
      <c r="DS196" s="3"/>
      <c r="DT196" s="3"/>
      <c r="DU196" s="3"/>
      <c r="EC196" s="3"/>
      <c r="ED196" s="3"/>
    </row>
    <row r="197" spans="3:134" x14ac:dyDescent="0.25">
      <c r="C197" s="3"/>
      <c r="D197" s="3"/>
      <c r="E197" s="3"/>
      <c r="M197" s="3"/>
      <c r="N197" s="3"/>
      <c r="AA197" s="3"/>
      <c r="AB197" s="3"/>
      <c r="AC197" s="3"/>
      <c r="AK197" s="3"/>
      <c r="AL197" s="3"/>
      <c r="AY197" s="3"/>
      <c r="AZ197" s="3"/>
      <c r="BA197" s="3"/>
      <c r="BI197" s="3"/>
      <c r="BJ197" s="3"/>
      <c r="BW197" s="3"/>
      <c r="BX197" s="3"/>
      <c r="BY197" s="3"/>
      <c r="CG197" s="3"/>
      <c r="CH197" s="3"/>
      <c r="CU197" s="3"/>
      <c r="CV197" s="3"/>
      <c r="CW197" s="3"/>
      <c r="DE197" s="3"/>
      <c r="DF197" s="3"/>
      <c r="DS197" s="3"/>
      <c r="DT197" s="3"/>
      <c r="DU197" s="3"/>
      <c r="EC197" s="3"/>
      <c r="ED197" s="3"/>
    </row>
    <row r="198" spans="3:134" x14ac:dyDescent="0.25">
      <c r="C198" s="3"/>
      <c r="D198" s="3"/>
      <c r="E198" s="3"/>
      <c r="M198" s="3"/>
      <c r="N198" s="3"/>
      <c r="AA198" s="3"/>
      <c r="AB198" s="3"/>
      <c r="AC198" s="3"/>
      <c r="AK198" s="3"/>
      <c r="AL198" s="3"/>
      <c r="AY198" s="3"/>
      <c r="AZ198" s="3"/>
      <c r="BA198" s="3"/>
      <c r="BI198" s="3"/>
      <c r="BJ198" s="3"/>
      <c r="BW198" s="3"/>
      <c r="BX198" s="3"/>
      <c r="BY198" s="3"/>
      <c r="CG198" s="3"/>
      <c r="CH198" s="3"/>
      <c r="CU198" s="3"/>
      <c r="CV198" s="3"/>
      <c r="CW198" s="3"/>
      <c r="DE198" s="3"/>
      <c r="DF198" s="3"/>
      <c r="DS198" s="3"/>
      <c r="DT198" s="3"/>
      <c r="DU198" s="3"/>
      <c r="EC198" s="3"/>
      <c r="ED198" s="3"/>
    </row>
    <row r="199" spans="3:134" x14ac:dyDescent="0.25">
      <c r="C199" s="3"/>
      <c r="D199" s="3"/>
      <c r="E199" s="3"/>
      <c r="M199" s="3"/>
      <c r="N199" s="3"/>
      <c r="AA199" s="3"/>
      <c r="AB199" s="3"/>
      <c r="AC199" s="3"/>
      <c r="AK199" s="3"/>
      <c r="AL199" s="3"/>
      <c r="AY199" s="3"/>
      <c r="AZ199" s="3"/>
      <c r="BA199" s="3"/>
      <c r="BI199" s="3"/>
      <c r="BJ199" s="3"/>
      <c r="BW199" s="3"/>
      <c r="BX199" s="3"/>
      <c r="BY199" s="3"/>
      <c r="CG199" s="3"/>
      <c r="CH199" s="3"/>
      <c r="CU199" s="3"/>
      <c r="CV199" s="3"/>
      <c r="CW199" s="3"/>
      <c r="DE199" s="3"/>
      <c r="DF199" s="3"/>
      <c r="DS199" s="3"/>
      <c r="DT199" s="3"/>
      <c r="DU199" s="3"/>
      <c r="EC199" s="3"/>
      <c r="ED199" s="3"/>
    </row>
    <row r="200" spans="3:134" x14ac:dyDescent="0.25">
      <c r="C200" s="3"/>
      <c r="D200" s="3"/>
      <c r="E200" s="3"/>
      <c r="M200" s="3"/>
      <c r="N200" s="3"/>
      <c r="AA200" s="3"/>
      <c r="AB200" s="3"/>
      <c r="AC200" s="3"/>
      <c r="AK200" s="3"/>
      <c r="AL200" s="3"/>
      <c r="AY200" s="3"/>
      <c r="AZ200" s="3"/>
      <c r="BA200" s="3"/>
      <c r="BI200" s="3"/>
      <c r="BJ200" s="3"/>
      <c r="BW200" s="3"/>
      <c r="BX200" s="3"/>
      <c r="BY200" s="3"/>
      <c r="CG200" s="3"/>
      <c r="CH200" s="3"/>
      <c r="CU200" s="3"/>
      <c r="CV200" s="3"/>
      <c r="CW200" s="3"/>
      <c r="DE200" s="3"/>
      <c r="DF200" s="3"/>
      <c r="DS200" s="3"/>
      <c r="DT200" s="3"/>
      <c r="DU200" s="3"/>
      <c r="EC200" s="3"/>
      <c r="ED200" s="3"/>
    </row>
    <row r="201" spans="3:134" x14ac:dyDescent="0.25">
      <c r="C201" s="3"/>
      <c r="D201" s="3"/>
      <c r="E201" s="3"/>
      <c r="M201" s="3"/>
      <c r="N201" s="3"/>
      <c r="AA201" s="3"/>
      <c r="AB201" s="3"/>
      <c r="AC201" s="3"/>
      <c r="AK201" s="3"/>
      <c r="AL201" s="3"/>
      <c r="AY201" s="3"/>
      <c r="AZ201" s="3"/>
      <c r="BA201" s="3"/>
      <c r="BI201" s="3"/>
      <c r="BJ201" s="3"/>
      <c r="BW201" s="3"/>
      <c r="BX201" s="3"/>
      <c r="BY201" s="3"/>
      <c r="CG201" s="3"/>
      <c r="CH201" s="3"/>
      <c r="CU201" s="3"/>
      <c r="CV201" s="3"/>
      <c r="CW201" s="3"/>
      <c r="DE201" s="3"/>
      <c r="DF201" s="3"/>
      <c r="DS201" s="3"/>
      <c r="DT201" s="3"/>
      <c r="DU201" s="3"/>
      <c r="EC201" s="3"/>
      <c r="ED201" s="3"/>
    </row>
    <row r="202" spans="3:134" x14ac:dyDescent="0.25">
      <c r="C202" s="3"/>
      <c r="D202" s="3"/>
      <c r="E202" s="3"/>
      <c r="M202" s="3"/>
      <c r="N202" s="3"/>
      <c r="AA202" s="3"/>
      <c r="AB202" s="3"/>
      <c r="AC202" s="3"/>
      <c r="AK202" s="3"/>
      <c r="AL202" s="3"/>
      <c r="AY202" s="3"/>
      <c r="AZ202" s="3"/>
      <c r="BA202" s="3"/>
      <c r="BI202" s="3"/>
      <c r="BJ202" s="3"/>
      <c r="BW202" s="3"/>
      <c r="BX202" s="3"/>
      <c r="BY202" s="3"/>
      <c r="CG202" s="3"/>
      <c r="CH202" s="3"/>
      <c r="CU202" s="3"/>
      <c r="CV202" s="3"/>
      <c r="CW202" s="3"/>
      <c r="DE202" s="3"/>
      <c r="DF202" s="3"/>
      <c r="DS202" s="3"/>
      <c r="DT202" s="3"/>
      <c r="DU202" s="3"/>
      <c r="EC202" s="3"/>
      <c r="ED202" s="3"/>
    </row>
    <row r="203" spans="3:134" x14ac:dyDescent="0.25">
      <c r="C203" s="3"/>
      <c r="D203" s="3"/>
      <c r="E203" s="3"/>
      <c r="M203" s="3"/>
      <c r="N203" s="3"/>
      <c r="AA203" s="3"/>
      <c r="AB203" s="3"/>
      <c r="AC203" s="3"/>
      <c r="AK203" s="3"/>
      <c r="AL203" s="3"/>
      <c r="AY203" s="3"/>
      <c r="AZ203" s="3"/>
      <c r="BA203" s="3"/>
      <c r="BI203" s="3"/>
      <c r="BJ203" s="3"/>
      <c r="BW203" s="3"/>
      <c r="BX203" s="3"/>
      <c r="BY203" s="3"/>
      <c r="CG203" s="3"/>
      <c r="CH203" s="3"/>
      <c r="CU203" s="3"/>
      <c r="CV203" s="3"/>
      <c r="CW203" s="3"/>
      <c r="DE203" s="3"/>
      <c r="DF203" s="3"/>
      <c r="DS203" s="3"/>
      <c r="DT203" s="3"/>
      <c r="DU203" s="3"/>
      <c r="EC203" s="3"/>
      <c r="ED203" s="3"/>
    </row>
    <row r="204" spans="3:134" x14ac:dyDescent="0.25">
      <c r="C204" s="3"/>
      <c r="D204" s="3"/>
      <c r="E204" s="3"/>
      <c r="M204" s="3"/>
      <c r="N204" s="3"/>
      <c r="AA204" s="3"/>
      <c r="AB204" s="3"/>
      <c r="AC204" s="3"/>
      <c r="AK204" s="3"/>
      <c r="AL204" s="3"/>
      <c r="AY204" s="3"/>
      <c r="AZ204" s="3"/>
      <c r="BA204" s="3"/>
      <c r="BI204" s="3"/>
      <c r="BJ204" s="3"/>
      <c r="BW204" s="3"/>
      <c r="BX204" s="3"/>
      <c r="BY204" s="3"/>
      <c r="CG204" s="3"/>
      <c r="CH204" s="3"/>
      <c r="CU204" s="3"/>
      <c r="CV204" s="3"/>
      <c r="CW204" s="3"/>
      <c r="DE204" s="3"/>
      <c r="DF204" s="3"/>
      <c r="DS204" s="3"/>
      <c r="DT204" s="3"/>
      <c r="DU204" s="3"/>
      <c r="EC204" s="3"/>
      <c r="ED204" s="3"/>
    </row>
    <row r="205" spans="3:134" x14ac:dyDescent="0.25">
      <c r="C205" s="3"/>
      <c r="D205" s="3"/>
      <c r="E205" s="3"/>
      <c r="M205" s="3"/>
      <c r="N205" s="3"/>
      <c r="AA205" s="3"/>
      <c r="AB205" s="3"/>
      <c r="AC205" s="3"/>
      <c r="AK205" s="3"/>
      <c r="AL205" s="3"/>
      <c r="AY205" s="3"/>
      <c r="AZ205" s="3"/>
      <c r="BA205" s="3"/>
      <c r="BI205" s="3"/>
      <c r="BJ205" s="3"/>
      <c r="BW205" s="3"/>
      <c r="BX205" s="3"/>
      <c r="BY205" s="3"/>
      <c r="CG205" s="3"/>
      <c r="CH205" s="3"/>
      <c r="CU205" s="3"/>
      <c r="CV205" s="3"/>
      <c r="CW205" s="3"/>
      <c r="DE205" s="3"/>
      <c r="DF205" s="3"/>
      <c r="DS205" s="3"/>
      <c r="DT205" s="3"/>
      <c r="DU205" s="3"/>
      <c r="EC205" s="3"/>
      <c r="ED205" s="3"/>
    </row>
    <row r="206" spans="3:134" x14ac:dyDescent="0.25">
      <c r="C206" s="3"/>
      <c r="D206" s="3"/>
      <c r="E206" s="3"/>
      <c r="M206" s="3"/>
      <c r="N206" s="3"/>
      <c r="AA206" s="3"/>
      <c r="AB206" s="3"/>
      <c r="AC206" s="3"/>
      <c r="AK206" s="3"/>
      <c r="AL206" s="3"/>
      <c r="AY206" s="3"/>
      <c r="AZ206" s="3"/>
      <c r="BA206" s="3"/>
      <c r="BI206" s="3"/>
      <c r="BJ206" s="3"/>
      <c r="BW206" s="3"/>
      <c r="BX206" s="3"/>
      <c r="BY206" s="3"/>
      <c r="CG206" s="3"/>
      <c r="CH206" s="3"/>
      <c r="CU206" s="3"/>
      <c r="CV206" s="3"/>
      <c r="CW206" s="3"/>
      <c r="DE206" s="3"/>
      <c r="DF206" s="3"/>
      <c r="DS206" s="3"/>
      <c r="DT206" s="3"/>
      <c r="DU206" s="3"/>
      <c r="EC206" s="3"/>
      <c r="ED206" s="3"/>
    </row>
    <row r="207" spans="3:134" x14ac:dyDescent="0.25">
      <c r="C207" s="3"/>
      <c r="D207" s="3"/>
      <c r="E207" s="3"/>
      <c r="M207" s="3"/>
      <c r="N207" s="3"/>
      <c r="AA207" s="3"/>
      <c r="AB207" s="3"/>
      <c r="AC207" s="3"/>
      <c r="AK207" s="3"/>
      <c r="AL207" s="3"/>
      <c r="AY207" s="3"/>
      <c r="AZ207" s="3"/>
      <c r="BA207" s="3"/>
      <c r="BI207" s="3"/>
      <c r="BJ207" s="3"/>
      <c r="BW207" s="3"/>
      <c r="BX207" s="3"/>
      <c r="BY207" s="3"/>
      <c r="CG207" s="3"/>
      <c r="CH207" s="3"/>
      <c r="CU207" s="3"/>
      <c r="CV207" s="3"/>
      <c r="CW207" s="3"/>
      <c r="DE207" s="3"/>
      <c r="DF207" s="3"/>
      <c r="DS207" s="3"/>
      <c r="DT207" s="3"/>
      <c r="DU207" s="3"/>
      <c r="EC207" s="3"/>
      <c r="ED207" s="3"/>
    </row>
    <row r="208" spans="3:134" x14ac:dyDescent="0.25">
      <c r="C208" s="3"/>
      <c r="D208" s="3"/>
      <c r="E208" s="3"/>
      <c r="M208" s="3"/>
      <c r="N208" s="3"/>
      <c r="AA208" s="3"/>
      <c r="AB208" s="3"/>
      <c r="AC208" s="3"/>
      <c r="AK208" s="3"/>
      <c r="AL208" s="3"/>
      <c r="AY208" s="3"/>
      <c r="AZ208" s="3"/>
      <c r="BA208" s="3"/>
      <c r="BI208" s="3"/>
      <c r="BJ208" s="3"/>
      <c r="BW208" s="3"/>
      <c r="BX208" s="3"/>
      <c r="BY208" s="3"/>
      <c r="CG208" s="3"/>
      <c r="CH208" s="3"/>
      <c r="CU208" s="3"/>
      <c r="CV208" s="3"/>
      <c r="CW208" s="3"/>
      <c r="DE208" s="3"/>
      <c r="DF208" s="3"/>
      <c r="DS208" s="3"/>
      <c r="DT208" s="3"/>
      <c r="DU208" s="3"/>
      <c r="EC208" s="3"/>
      <c r="ED208" s="3"/>
    </row>
    <row r="209" spans="3:134" x14ac:dyDescent="0.25">
      <c r="C209" s="3"/>
      <c r="D209" s="3"/>
      <c r="E209" s="3"/>
      <c r="M209" s="3"/>
      <c r="N209" s="3"/>
      <c r="AA209" s="3"/>
      <c r="AB209" s="3"/>
      <c r="AC209" s="3"/>
      <c r="AK209" s="3"/>
      <c r="AL209" s="3"/>
      <c r="AY209" s="3"/>
      <c r="AZ209" s="3"/>
      <c r="BA209" s="3"/>
      <c r="BI209" s="3"/>
      <c r="BJ209" s="3"/>
      <c r="BW209" s="3"/>
      <c r="BX209" s="3"/>
      <c r="BY209" s="3"/>
      <c r="CG209" s="3"/>
      <c r="CH209" s="3"/>
      <c r="CU209" s="3"/>
      <c r="CV209" s="3"/>
      <c r="CW209" s="3"/>
      <c r="DE209" s="3"/>
      <c r="DF209" s="3"/>
      <c r="DS209" s="3"/>
      <c r="DT209" s="3"/>
      <c r="DU209" s="3"/>
      <c r="EC209" s="3"/>
      <c r="ED209" s="3"/>
    </row>
    <row r="210" spans="3:134" x14ac:dyDescent="0.25">
      <c r="C210" s="3"/>
      <c r="D210" s="3"/>
      <c r="E210" s="3"/>
      <c r="M210" s="3"/>
      <c r="N210" s="3"/>
      <c r="AA210" s="3"/>
      <c r="AB210" s="3"/>
      <c r="AC210" s="3"/>
      <c r="AK210" s="3"/>
      <c r="AL210" s="3"/>
      <c r="AY210" s="3"/>
      <c r="AZ210" s="3"/>
      <c r="BA210" s="3"/>
      <c r="BI210" s="3"/>
      <c r="BJ210" s="3"/>
      <c r="BW210" s="3"/>
      <c r="BX210" s="3"/>
      <c r="BY210" s="3"/>
      <c r="CG210" s="3"/>
      <c r="CH210" s="3"/>
      <c r="CU210" s="3"/>
      <c r="CV210" s="3"/>
      <c r="CW210" s="3"/>
      <c r="DE210" s="3"/>
      <c r="DF210" s="3"/>
      <c r="DS210" s="3"/>
      <c r="DT210" s="3"/>
      <c r="DU210" s="3"/>
      <c r="EC210" s="3"/>
      <c r="ED210" s="3"/>
    </row>
    <row r="211" spans="3:134" x14ac:dyDescent="0.25">
      <c r="C211" s="3"/>
      <c r="D211" s="3"/>
      <c r="E211" s="3"/>
      <c r="M211" s="3"/>
      <c r="N211" s="3"/>
      <c r="AA211" s="3"/>
      <c r="AB211" s="3"/>
      <c r="AC211" s="3"/>
      <c r="AK211" s="3"/>
      <c r="AL211" s="3"/>
      <c r="AY211" s="3"/>
      <c r="AZ211" s="3"/>
      <c r="BA211" s="3"/>
      <c r="BI211" s="3"/>
      <c r="BJ211" s="3"/>
      <c r="BW211" s="3"/>
      <c r="BX211" s="3"/>
      <c r="BY211" s="3"/>
      <c r="CG211" s="3"/>
      <c r="CH211" s="3"/>
      <c r="CU211" s="3"/>
      <c r="CV211" s="3"/>
      <c r="CW211" s="3"/>
      <c r="DE211" s="3"/>
      <c r="DF211" s="3"/>
      <c r="DS211" s="3"/>
      <c r="DT211" s="3"/>
      <c r="DU211" s="3"/>
      <c r="EC211" s="3"/>
      <c r="ED211" s="3"/>
    </row>
    <row r="212" spans="3:134" x14ac:dyDescent="0.25">
      <c r="C212" s="3"/>
      <c r="D212" s="3"/>
      <c r="E212" s="3"/>
      <c r="M212" s="3"/>
      <c r="N212" s="3"/>
      <c r="AA212" s="3"/>
      <c r="AB212" s="3"/>
      <c r="AC212" s="3"/>
      <c r="AK212" s="3"/>
      <c r="AL212" s="3"/>
      <c r="AY212" s="3"/>
      <c r="AZ212" s="3"/>
      <c r="BA212" s="3"/>
      <c r="BI212" s="3"/>
      <c r="BJ212" s="3"/>
      <c r="BW212" s="3"/>
      <c r="BX212" s="3"/>
      <c r="BY212" s="3"/>
      <c r="CG212" s="3"/>
      <c r="CH212" s="3"/>
      <c r="CU212" s="3"/>
      <c r="CV212" s="3"/>
      <c r="CW212" s="3"/>
      <c r="DE212" s="3"/>
      <c r="DF212" s="3"/>
      <c r="DS212" s="3"/>
      <c r="DT212" s="3"/>
      <c r="DU212" s="3"/>
      <c r="EC212" s="3"/>
      <c r="ED212" s="3"/>
    </row>
    <row r="213" spans="3:134" x14ac:dyDescent="0.25">
      <c r="C213" s="3"/>
      <c r="D213" s="3"/>
      <c r="E213" s="3"/>
      <c r="M213" s="3"/>
      <c r="N213" s="3"/>
      <c r="AA213" s="3"/>
      <c r="AB213" s="3"/>
      <c r="AC213" s="3"/>
      <c r="AK213" s="3"/>
      <c r="AL213" s="3"/>
      <c r="AY213" s="3"/>
      <c r="AZ213" s="3"/>
      <c r="BA213" s="3"/>
      <c r="BI213" s="3"/>
      <c r="BJ213" s="3"/>
      <c r="BW213" s="3"/>
      <c r="BX213" s="3"/>
      <c r="BY213" s="3"/>
      <c r="CG213" s="3"/>
      <c r="CH213" s="3"/>
      <c r="CU213" s="3"/>
      <c r="CV213" s="3"/>
      <c r="CW213" s="3"/>
      <c r="DE213" s="3"/>
      <c r="DF213" s="3"/>
      <c r="DS213" s="3"/>
      <c r="DT213" s="3"/>
      <c r="DU213" s="3"/>
      <c r="EC213" s="3"/>
      <c r="ED213" s="3"/>
    </row>
    <row r="214" spans="3:134" x14ac:dyDescent="0.25">
      <c r="C214" s="3"/>
      <c r="D214" s="3"/>
      <c r="E214" s="3"/>
      <c r="M214" s="3"/>
      <c r="N214" s="3"/>
      <c r="AA214" s="3"/>
      <c r="AB214" s="3"/>
      <c r="AC214" s="3"/>
      <c r="AK214" s="3"/>
      <c r="AL214" s="3"/>
      <c r="AY214" s="3"/>
      <c r="AZ214" s="3"/>
      <c r="BA214" s="3"/>
      <c r="BI214" s="3"/>
      <c r="BJ214" s="3"/>
      <c r="BW214" s="3"/>
      <c r="BX214" s="3"/>
      <c r="BY214" s="3"/>
      <c r="CG214" s="3"/>
      <c r="CH214" s="3"/>
      <c r="CU214" s="3"/>
      <c r="CV214" s="3"/>
      <c r="CW214" s="3"/>
      <c r="DE214" s="3"/>
      <c r="DF214" s="3"/>
      <c r="DS214" s="3"/>
      <c r="DT214" s="3"/>
      <c r="DU214" s="3"/>
      <c r="EC214" s="3"/>
      <c r="ED214" s="3"/>
    </row>
    <row r="215" spans="3:134" x14ac:dyDescent="0.25">
      <c r="C215" s="3"/>
      <c r="D215" s="3"/>
      <c r="E215" s="3"/>
      <c r="M215" s="3"/>
      <c r="N215" s="3"/>
      <c r="AA215" s="3"/>
      <c r="AB215" s="3"/>
      <c r="AC215" s="3"/>
      <c r="AK215" s="3"/>
      <c r="AL215" s="3"/>
      <c r="AY215" s="3"/>
      <c r="AZ215" s="3"/>
      <c r="BA215" s="3"/>
      <c r="BI215" s="3"/>
      <c r="BJ215" s="3"/>
      <c r="BW215" s="3"/>
      <c r="BX215" s="3"/>
      <c r="BY215" s="3"/>
      <c r="CG215" s="3"/>
      <c r="CH215" s="3"/>
      <c r="CU215" s="3"/>
      <c r="CV215" s="3"/>
      <c r="CW215" s="3"/>
      <c r="DE215" s="3"/>
      <c r="DF215" s="3"/>
      <c r="DS215" s="3"/>
      <c r="DT215" s="3"/>
      <c r="DU215" s="3"/>
      <c r="EC215" s="3"/>
      <c r="ED215" s="3"/>
    </row>
    <row r="216" spans="3:134" x14ac:dyDescent="0.25">
      <c r="C216" s="3"/>
      <c r="D216" s="3"/>
      <c r="E216" s="3"/>
      <c r="M216" s="3"/>
      <c r="N216" s="3"/>
      <c r="AA216" s="3"/>
      <c r="AB216" s="3"/>
      <c r="AC216" s="3"/>
      <c r="AK216" s="3"/>
      <c r="AL216" s="3"/>
      <c r="AY216" s="3"/>
      <c r="AZ216" s="3"/>
      <c r="BA216" s="3"/>
      <c r="BI216" s="3"/>
      <c r="BJ216" s="3"/>
      <c r="BW216" s="3"/>
      <c r="BX216" s="3"/>
      <c r="BY216" s="3"/>
      <c r="CG216" s="3"/>
      <c r="CH216" s="3"/>
      <c r="CU216" s="3"/>
      <c r="CV216" s="3"/>
      <c r="CW216" s="3"/>
      <c r="DE216" s="3"/>
      <c r="DF216" s="3"/>
      <c r="DS216" s="3"/>
      <c r="DT216" s="3"/>
      <c r="DU216" s="3"/>
      <c r="EC216" s="3"/>
      <c r="ED216" s="3"/>
    </row>
    <row r="217" spans="3:134" x14ac:dyDescent="0.25">
      <c r="C217" s="3"/>
      <c r="D217" s="3"/>
      <c r="E217" s="3"/>
      <c r="M217" s="3"/>
      <c r="N217" s="3"/>
      <c r="AA217" s="3"/>
      <c r="AB217" s="3"/>
      <c r="AC217" s="3"/>
      <c r="AK217" s="3"/>
      <c r="AL217" s="3"/>
      <c r="AY217" s="3"/>
      <c r="AZ217" s="3"/>
      <c r="BA217" s="3"/>
      <c r="BI217" s="3"/>
      <c r="BJ217" s="3"/>
      <c r="BW217" s="3"/>
      <c r="BX217" s="3"/>
      <c r="BY217" s="3"/>
      <c r="CG217" s="3"/>
      <c r="CH217" s="3"/>
      <c r="CU217" s="3"/>
      <c r="CV217" s="3"/>
      <c r="CW217" s="3"/>
      <c r="DE217" s="3"/>
      <c r="DF217" s="3"/>
      <c r="DS217" s="3"/>
      <c r="DT217" s="3"/>
      <c r="DU217" s="3"/>
      <c r="EC217" s="3"/>
      <c r="ED217" s="3"/>
    </row>
    <row r="218" spans="3:134" x14ac:dyDescent="0.25">
      <c r="C218" s="3"/>
      <c r="D218" s="3"/>
      <c r="E218" s="3"/>
      <c r="M218" s="3"/>
      <c r="N218" s="3"/>
      <c r="AA218" s="3"/>
      <c r="AB218" s="3"/>
      <c r="AC218" s="3"/>
      <c r="AK218" s="3"/>
      <c r="AL218" s="3"/>
      <c r="AY218" s="3"/>
      <c r="AZ218" s="3"/>
      <c r="BA218" s="3"/>
      <c r="BI218" s="3"/>
      <c r="BJ218" s="3"/>
      <c r="BW218" s="3"/>
      <c r="BX218" s="3"/>
      <c r="BY218" s="3"/>
      <c r="CG218" s="3"/>
      <c r="CH218" s="3"/>
      <c r="CU218" s="3"/>
      <c r="CV218" s="3"/>
      <c r="CW218" s="3"/>
      <c r="DE218" s="3"/>
      <c r="DF218" s="3"/>
      <c r="DS218" s="3"/>
      <c r="DT218" s="3"/>
      <c r="DU218" s="3"/>
      <c r="EC218" s="3"/>
      <c r="ED218" s="3"/>
    </row>
    <row r="219" spans="3:134" x14ac:dyDescent="0.25">
      <c r="C219" s="3"/>
      <c r="D219" s="3"/>
      <c r="E219" s="3"/>
      <c r="M219" s="3"/>
      <c r="N219" s="3"/>
      <c r="AA219" s="3"/>
      <c r="AB219" s="3"/>
      <c r="AC219" s="3"/>
      <c r="AK219" s="3"/>
      <c r="AL219" s="3"/>
      <c r="AY219" s="3"/>
      <c r="AZ219" s="3"/>
      <c r="BA219" s="3"/>
      <c r="BI219" s="3"/>
      <c r="BJ219" s="3"/>
      <c r="BW219" s="3"/>
      <c r="BX219" s="3"/>
      <c r="BY219" s="3"/>
      <c r="CG219" s="3"/>
      <c r="CH219" s="3"/>
      <c r="CU219" s="3"/>
      <c r="CV219" s="3"/>
      <c r="CW219" s="3"/>
      <c r="DE219" s="3"/>
      <c r="DF219" s="3"/>
      <c r="DS219" s="3"/>
      <c r="DT219" s="3"/>
      <c r="DU219" s="3"/>
      <c r="EC219" s="3"/>
      <c r="ED219" s="3"/>
    </row>
    <row r="220" spans="3:134" x14ac:dyDescent="0.25">
      <c r="C220" s="3"/>
      <c r="D220" s="3"/>
      <c r="E220" s="3"/>
      <c r="M220" s="3"/>
      <c r="N220" s="3"/>
      <c r="AA220" s="3"/>
      <c r="AB220" s="3"/>
      <c r="AC220" s="3"/>
      <c r="AK220" s="3"/>
      <c r="AL220" s="3"/>
      <c r="AY220" s="3"/>
      <c r="AZ220" s="3"/>
      <c r="BA220" s="3"/>
      <c r="BI220" s="3"/>
      <c r="BJ220" s="3"/>
      <c r="BW220" s="3"/>
      <c r="BX220" s="3"/>
      <c r="BY220" s="3"/>
      <c r="CG220" s="3"/>
      <c r="CH220" s="3"/>
      <c r="CU220" s="3"/>
      <c r="CV220" s="3"/>
      <c r="CW220" s="3"/>
      <c r="DE220" s="3"/>
      <c r="DF220" s="3"/>
      <c r="DS220" s="3"/>
      <c r="DT220" s="3"/>
      <c r="DU220" s="3"/>
      <c r="EC220" s="3"/>
      <c r="ED220" s="3"/>
    </row>
    <row r="221" spans="3:134" x14ac:dyDescent="0.25">
      <c r="C221" s="3"/>
      <c r="D221" s="3"/>
      <c r="E221" s="3"/>
      <c r="M221" s="3"/>
      <c r="N221" s="3"/>
      <c r="AA221" s="3"/>
      <c r="AB221" s="3"/>
      <c r="AC221" s="3"/>
      <c r="AK221" s="3"/>
      <c r="AL221" s="3"/>
      <c r="AY221" s="3"/>
      <c r="AZ221" s="3"/>
      <c r="BA221" s="3"/>
      <c r="BI221" s="3"/>
      <c r="BJ221" s="3"/>
      <c r="BW221" s="3"/>
      <c r="BX221" s="3"/>
      <c r="BY221" s="3"/>
      <c r="CG221" s="3"/>
      <c r="CH221" s="3"/>
      <c r="CU221" s="3"/>
      <c r="CV221" s="3"/>
      <c r="CW221" s="3"/>
      <c r="DE221" s="3"/>
      <c r="DF221" s="3"/>
      <c r="DS221" s="3"/>
      <c r="DT221" s="3"/>
      <c r="DU221" s="3"/>
      <c r="EC221" s="3"/>
      <c r="ED221" s="3"/>
    </row>
    <row r="222" spans="3:134" x14ac:dyDescent="0.25">
      <c r="C222" s="3"/>
      <c r="D222" s="3"/>
      <c r="E222" s="3"/>
      <c r="M222" s="3"/>
      <c r="N222" s="3"/>
      <c r="AA222" s="3"/>
      <c r="AB222" s="3"/>
      <c r="AC222" s="3"/>
      <c r="AK222" s="3"/>
      <c r="AL222" s="3"/>
      <c r="AY222" s="3"/>
      <c r="AZ222" s="3"/>
      <c r="BA222" s="3"/>
      <c r="BI222" s="3"/>
      <c r="BJ222" s="3"/>
      <c r="BW222" s="3"/>
      <c r="BX222" s="3"/>
      <c r="BY222" s="3"/>
      <c r="CG222" s="3"/>
      <c r="CH222" s="3"/>
      <c r="CU222" s="3"/>
      <c r="CV222" s="3"/>
      <c r="CW222" s="3"/>
      <c r="DE222" s="3"/>
      <c r="DF222" s="3"/>
      <c r="DS222" s="3"/>
      <c r="DT222" s="3"/>
      <c r="DU222" s="3"/>
      <c r="EC222" s="3"/>
      <c r="ED222" s="3"/>
    </row>
    <row r="223" spans="3:134" x14ac:dyDescent="0.25">
      <c r="C223" s="3"/>
      <c r="D223" s="3"/>
      <c r="E223" s="3"/>
      <c r="M223" s="3"/>
      <c r="N223" s="3"/>
      <c r="AA223" s="3"/>
      <c r="AB223" s="3"/>
      <c r="AC223" s="3"/>
      <c r="AK223" s="3"/>
      <c r="AL223" s="3"/>
      <c r="AY223" s="3"/>
      <c r="AZ223" s="3"/>
      <c r="BA223" s="3"/>
      <c r="BI223" s="3"/>
      <c r="BJ223" s="3"/>
      <c r="BW223" s="3"/>
      <c r="BX223" s="3"/>
      <c r="BY223" s="3"/>
      <c r="CG223" s="3"/>
      <c r="CH223" s="3"/>
      <c r="CU223" s="3"/>
      <c r="CV223" s="3"/>
      <c r="CW223" s="3"/>
      <c r="DE223" s="3"/>
      <c r="DF223" s="3"/>
      <c r="DS223" s="3"/>
      <c r="DT223" s="3"/>
      <c r="DU223" s="3"/>
      <c r="EC223" s="3"/>
      <c r="ED223" s="3"/>
    </row>
    <row r="224" spans="3:134" x14ac:dyDescent="0.25">
      <c r="C224" s="3"/>
      <c r="D224" s="3"/>
      <c r="E224" s="3"/>
      <c r="M224" s="3"/>
      <c r="N224" s="3"/>
      <c r="AA224" s="3"/>
      <c r="AB224" s="3"/>
      <c r="AC224" s="3"/>
      <c r="AK224" s="3"/>
      <c r="AL224" s="3"/>
      <c r="AY224" s="3"/>
      <c r="AZ224" s="3"/>
      <c r="BA224" s="3"/>
      <c r="BI224" s="3"/>
      <c r="BJ224" s="3"/>
      <c r="BW224" s="3"/>
      <c r="BX224" s="3"/>
      <c r="BY224" s="3"/>
      <c r="CG224" s="3"/>
      <c r="CH224" s="3"/>
      <c r="CU224" s="3"/>
      <c r="CV224" s="3"/>
      <c r="CW224" s="3"/>
      <c r="DE224" s="3"/>
      <c r="DF224" s="3"/>
      <c r="DS224" s="3"/>
      <c r="DT224" s="3"/>
      <c r="DU224" s="3"/>
      <c r="EC224" s="3"/>
      <c r="ED224" s="3"/>
    </row>
    <row r="225" spans="3:134" x14ac:dyDescent="0.25">
      <c r="C225" s="3"/>
      <c r="D225" s="3"/>
      <c r="E225" s="3"/>
      <c r="M225" s="3"/>
      <c r="N225" s="3"/>
      <c r="AA225" s="3"/>
      <c r="AB225" s="3"/>
      <c r="AC225" s="3"/>
      <c r="AK225" s="3"/>
      <c r="AL225" s="3"/>
      <c r="AY225" s="3"/>
      <c r="AZ225" s="3"/>
      <c r="BA225" s="3"/>
      <c r="BI225" s="3"/>
      <c r="BJ225" s="3"/>
      <c r="BW225" s="3"/>
      <c r="BX225" s="3"/>
      <c r="BY225" s="3"/>
      <c r="CG225" s="3"/>
      <c r="CH225" s="3"/>
      <c r="CU225" s="3"/>
      <c r="CV225" s="3"/>
      <c r="CW225" s="3"/>
      <c r="DE225" s="3"/>
      <c r="DF225" s="3"/>
      <c r="DS225" s="3"/>
      <c r="DT225" s="3"/>
      <c r="DU225" s="3"/>
      <c r="EC225" s="3"/>
      <c r="ED225" s="3"/>
    </row>
    <row r="226" spans="3:134" x14ac:dyDescent="0.25">
      <c r="C226" s="3"/>
      <c r="D226" s="3"/>
      <c r="E226" s="3"/>
      <c r="M226" s="3"/>
      <c r="N226" s="3"/>
      <c r="AA226" s="3"/>
      <c r="AB226" s="3"/>
      <c r="AC226" s="3"/>
      <c r="AK226" s="3"/>
      <c r="AL226" s="3"/>
      <c r="AY226" s="3"/>
      <c r="AZ226" s="3"/>
      <c r="BA226" s="3"/>
      <c r="BI226" s="3"/>
      <c r="BJ226" s="3"/>
      <c r="BW226" s="3"/>
      <c r="BX226" s="3"/>
      <c r="BY226" s="3"/>
      <c r="CG226" s="3"/>
      <c r="CH226" s="3"/>
      <c r="CU226" s="3"/>
      <c r="CV226" s="3"/>
      <c r="CW226" s="3"/>
      <c r="DE226" s="3"/>
      <c r="DF226" s="3"/>
      <c r="DS226" s="3"/>
      <c r="DT226" s="3"/>
      <c r="DU226" s="3"/>
      <c r="EC226" s="3"/>
      <c r="ED226" s="3"/>
    </row>
    <row r="227" spans="3:134" x14ac:dyDescent="0.25">
      <c r="C227" s="3"/>
      <c r="D227" s="3"/>
      <c r="E227" s="3"/>
      <c r="M227" s="3"/>
      <c r="N227" s="3"/>
      <c r="AA227" s="3"/>
      <c r="AB227" s="3"/>
      <c r="AC227" s="3"/>
      <c r="AK227" s="3"/>
      <c r="AL227" s="3"/>
      <c r="AY227" s="3"/>
      <c r="AZ227" s="3"/>
      <c r="BA227" s="3"/>
      <c r="BI227" s="3"/>
      <c r="BJ227" s="3"/>
      <c r="BW227" s="3"/>
      <c r="BX227" s="3"/>
      <c r="BY227" s="3"/>
      <c r="CG227" s="3"/>
      <c r="CH227" s="3"/>
      <c r="CU227" s="3"/>
      <c r="CV227" s="3"/>
      <c r="CW227" s="3"/>
      <c r="DE227" s="3"/>
      <c r="DF227" s="3"/>
      <c r="DS227" s="3"/>
      <c r="DT227" s="3"/>
      <c r="DU227" s="3"/>
      <c r="EC227" s="3"/>
      <c r="ED227" s="3"/>
    </row>
    <row r="228" spans="3:134" x14ac:dyDescent="0.25">
      <c r="C228" s="3"/>
      <c r="D228" s="3"/>
      <c r="E228" s="3"/>
      <c r="M228" s="3"/>
      <c r="N228" s="3"/>
      <c r="AA228" s="3"/>
      <c r="AB228" s="3"/>
      <c r="AC228" s="3"/>
      <c r="AK228" s="3"/>
      <c r="AL228" s="3"/>
      <c r="AY228" s="3"/>
      <c r="AZ228" s="3"/>
      <c r="BA228" s="3"/>
      <c r="BI228" s="3"/>
      <c r="BJ228" s="3"/>
      <c r="BW228" s="3"/>
      <c r="BX228" s="3"/>
      <c r="BY228" s="3"/>
      <c r="CG228" s="3"/>
      <c r="CH228" s="3"/>
      <c r="CU228" s="3"/>
      <c r="CV228" s="3"/>
      <c r="CW228" s="3"/>
      <c r="DE228" s="3"/>
      <c r="DF228" s="3"/>
      <c r="DS228" s="3"/>
      <c r="DT228" s="3"/>
      <c r="DU228" s="3"/>
      <c r="EC228" s="3"/>
      <c r="ED228" s="3"/>
    </row>
    <row r="229" spans="3:134" x14ac:dyDescent="0.25">
      <c r="C229" s="3"/>
      <c r="D229" s="3"/>
      <c r="E229" s="3"/>
      <c r="M229" s="3"/>
      <c r="N229" s="3"/>
      <c r="AA229" s="3"/>
      <c r="AB229" s="3"/>
      <c r="AC229" s="3"/>
      <c r="AK229" s="3"/>
      <c r="AL229" s="3"/>
      <c r="AY229" s="3"/>
      <c r="AZ229" s="3"/>
      <c r="BA229" s="3"/>
      <c r="BI229" s="3"/>
      <c r="BJ229" s="3"/>
      <c r="BW229" s="3"/>
      <c r="BX229" s="3"/>
      <c r="BY229" s="3"/>
      <c r="CG229" s="3"/>
      <c r="CH229" s="3"/>
      <c r="CU229" s="3"/>
      <c r="CV229" s="3"/>
      <c r="CW229" s="3"/>
      <c r="DE229" s="3"/>
      <c r="DF229" s="3"/>
      <c r="DS229" s="3"/>
      <c r="DT229" s="3"/>
      <c r="DU229" s="3"/>
      <c r="EC229" s="3"/>
      <c r="ED229" s="3"/>
    </row>
    <row r="230" spans="3:134" x14ac:dyDescent="0.25">
      <c r="C230" s="3"/>
      <c r="D230" s="3"/>
      <c r="E230" s="3"/>
      <c r="M230" s="3"/>
      <c r="N230" s="3"/>
      <c r="AA230" s="3"/>
      <c r="AB230" s="3"/>
      <c r="AC230" s="3"/>
      <c r="AK230" s="3"/>
      <c r="AL230" s="3"/>
      <c r="AY230" s="3"/>
      <c r="AZ230" s="3"/>
      <c r="BA230" s="3"/>
      <c r="BI230" s="3"/>
      <c r="BJ230" s="3"/>
      <c r="BW230" s="3"/>
      <c r="BX230" s="3"/>
      <c r="BY230" s="3"/>
      <c r="CG230" s="3"/>
      <c r="CH230" s="3"/>
      <c r="CU230" s="3"/>
      <c r="CV230" s="3"/>
      <c r="CW230" s="3"/>
      <c r="DE230" s="3"/>
      <c r="DF230" s="3"/>
      <c r="DS230" s="3"/>
      <c r="DT230" s="3"/>
      <c r="DU230" s="3"/>
      <c r="EC230" s="3"/>
      <c r="ED230" s="3"/>
    </row>
    <row r="231" spans="3:134" x14ac:dyDescent="0.25">
      <c r="C231" s="3"/>
      <c r="D231" s="3"/>
      <c r="E231" s="3"/>
      <c r="M231" s="3"/>
      <c r="N231" s="3"/>
      <c r="AA231" s="3"/>
      <c r="AB231" s="3"/>
      <c r="AC231" s="3"/>
      <c r="AK231" s="3"/>
      <c r="AL231" s="3"/>
      <c r="AY231" s="3"/>
      <c r="AZ231" s="3"/>
      <c r="BA231" s="3"/>
      <c r="BI231" s="3"/>
      <c r="BJ231" s="3"/>
      <c r="BW231" s="3"/>
      <c r="BX231" s="3"/>
      <c r="BY231" s="3"/>
      <c r="CG231" s="3"/>
      <c r="CH231" s="3"/>
      <c r="CU231" s="3"/>
      <c r="CV231" s="3"/>
      <c r="CW231" s="3"/>
      <c r="DE231" s="3"/>
      <c r="DF231" s="3"/>
      <c r="DS231" s="3"/>
      <c r="DT231" s="3"/>
      <c r="DU231" s="3"/>
      <c r="EC231" s="3"/>
      <c r="ED231" s="3"/>
    </row>
    <row r="232" spans="3:134" x14ac:dyDescent="0.25">
      <c r="C232" s="3"/>
      <c r="D232" s="3"/>
      <c r="E232" s="3"/>
      <c r="M232" s="3"/>
      <c r="N232" s="3"/>
      <c r="AA232" s="3"/>
      <c r="AB232" s="3"/>
      <c r="AC232" s="3"/>
      <c r="AK232" s="3"/>
      <c r="AL232" s="3"/>
      <c r="AY232" s="3"/>
      <c r="AZ232" s="3"/>
      <c r="BA232" s="3"/>
      <c r="BI232" s="3"/>
      <c r="BJ232" s="3"/>
      <c r="BW232" s="3"/>
      <c r="BX232" s="3"/>
      <c r="BY232" s="3"/>
      <c r="CG232" s="3"/>
      <c r="CH232" s="3"/>
      <c r="CU232" s="3"/>
      <c r="CV232" s="3"/>
      <c r="CW232" s="3"/>
      <c r="DE232" s="3"/>
      <c r="DF232" s="3"/>
      <c r="DS232" s="3"/>
      <c r="DT232" s="3"/>
      <c r="DU232" s="3"/>
      <c r="EC232" s="3"/>
      <c r="ED232" s="3"/>
    </row>
    <row r="233" spans="3:134" x14ac:dyDescent="0.25">
      <c r="C233" s="3"/>
      <c r="D233" s="3"/>
      <c r="E233" s="3"/>
      <c r="M233" s="3"/>
      <c r="N233" s="3"/>
      <c r="AA233" s="3"/>
      <c r="AB233" s="3"/>
      <c r="AC233" s="3"/>
      <c r="AK233" s="3"/>
      <c r="AL233" s="3"/>
      <c r="AY233" s="3"/>
      <c r="AZ233" s="3"/>
      <c r="BA233" s="3"/>
      <c r="BI233" s="3"/>
      <c r="BJ233" s="3"/>
      <c r="BW233" s="3"/>
      <c r="BX233" s="3"/>
      <c r="BY233" s="3"/>
      <c r="CG233" s="3"/>
      <c r="CH233" s="3"/>
      <c r="CU233" s="3"/>
      <c r="CV233" s="3"/>
      <c r="CW233" s="3"/>
      <c r="DE233" s="3"/>
      <c r="DF233" s="3"/>
      <c r="DS233" s="3"/>
      <c r="DT233" s="3"/>
      <c r="DU233" s="3"/>
      <c r="EC233" s="3"/>
      <c r="ED233" s="3"/>
    </row>
    <row r="234" spans="3:134" x14ac:dyDescent="0.25">
      <c r="C234" s="3"/>
      <c r="D234" s="3"/>
      <c r="E234" s="3"/>
      <c r="M234" s="3"/>
      <c r="N234" s="3"/>
      <c r="AA234" s="3"/>
      <c r="AB234" s="3"/>
      <c r="AC234" s="3"/>
      <c r="AK234" s="3"/>
      <c r="AL234" s="3"/>
      <c r="AY234" s="3"/>
      <c r="AZ234" s="3"/>
      <c r="BA234" s="3"/>
      <c r="BI234" s="3"/>
      <c r="BJ234" s="3"/>
      <c r="BW234" s="3"/>
      <c r="BX234" s="3"/>
      <c r="BY234" s="3"/>
      <c r="CG234" s="3"/>
      <c r="CH234" s="3"/>
      <c r="CU234" s="3"/>
      <c r="CV234" s="3"/>
      <c r="CW234" s="3"/>
      <c r="DE234" s="3"/>
      <c r="DF234" s="3"/>
      <c r="DS234" s="3"/>
      <c r="DT234" s="3"/>
      <c r="DU234" s="3"/>
      <c r="EC234" s="3"/>
      <c r="ED234" s="3"/>
    </row>
    <row r="235" spans="3:134" x14ac:dyDescent="0.25">
      <c r="C235" s="3"/>
      <c r="D235" s="3"/>
      <c r="E235" s="3"/>
      <c r="M235" s="3"/>
      <c r="N235" s="3"/>
      <c r="AA235" s="3"/>
      <c r="AB235" s="3"/>
      <c r="AC235" s="3"/>
      <c r="AK235" s="3"/>
      <c r="AL235" s="3"/>
      <c r="AY235" s="3"/>
      <c r="AZ235" s="3"/>
      <c r="BA235" s="3"/>
      <c r="BI235" s="3"/>
      <c r="BJ235" s="3"/>
      <c r="BW235" s="3"/>
      <c r="BX235" s="3"/>
      <c r="BY235" s="3"/>
      <c r="CG235" s="3"/>
      <c r="CH235" s="3"/>
      <c r="CU235" s="3"/>
      <c r="CV235" s="3"/>
      <c r="CW235" s="3"/>
      <c r="DE235" s="3"/>
      <c r="DF235" s="3"/>
      <c r="DS235" s="3"/>
      <c r="DT235" s="3"/>
      <c r="DU235" s="3"/>
      <c r="EC235" s="3"/>
      <c r="ED235" s="3"/>
    </row>
    <row r="236" spans="3:134" x14ac:dyDescent="0.25">
      <c r="C236" s="3"/>
      <c r="D236" s="3"/>
      <c r="E236" s="3"/>
      <c r="M236" s="3"/>
      <c r="N236" s="3"/>
      <c r="AA236" s="3"/>
      <c r="AB236" s="3"/>
      <c r="AC236" s="3"/>
      <c r="AK236" s="3"/>
      <c r="AL236" s="3"/>
      <c r="AY236" s="3"/>
      <c r="AZ236" s="3"/>
      <c r="BA236" s="3"/>
      <c r="BI236" s="3"/>
      <c r="BJ236" s="3"/>
      <c r="BW236" s="3"/>
      <c r="BX236" s="3"/>
      <c r="BY236" s="3"/>
      <c r="CG236" s="3"/>
      <c r="CH236" s="3"/>
      <c r="CU236" s="3"/>
      <c r="CV236" s="3"/>
      <c r="CW236" s="3"/>
      <c r="DE236" s="3"/>
      <c r="DF236" s="3"/>
      <c r="DS236" s="3"/>
      <c r="DT236" s="3"/>
      <c r="DU236" s="3"/>
      <c r="EC236" s="3"/>
      <c r="ED236" s="3"/>
    </row>
    <row r="237" spans="3:134" x14ac:dyDescent="0.25">
      <c r="C237" s="3"/>
      <c r="D237" s="3"/>
      <c r="E237" s="3"/>
      <c r="M237" s="3"/>
      <c r="N237" s="3"/>
      <c r="AA237" s="3"/>
      <c r="AB237" s="3"/>
      <c r="AC237" s="3"/>
      <c r="AK237" s="3"/>
      <c r="AL237" s="3"/>
      <c r="AY237" s="3"/>
      <c r="AZ237" s="3"/>
      <c r="BA237" s="3"/>
      <c r="BI237" s="3"/>
      <c r="BJ237" s="3"/>
      <c r="BW237" s="3"/>
      <c r="BX237" s="3"/>
      <c r="BY237" s="3"/>
      <c r="CG237" s="3"/>
      <c r="CH237" s="3"/>
      <c r="CU237" s="3"/>
      <c r="CV237" s="3"/>
      <c r="CW237" s="3"/>
      <c r="DE237" s="3"/>
      <c r="DF237" s="3"/>
      <c r="DS237" s="3"/>
      <c r="DT237" s="3"/>
      <c r="DU237" s="3"/>
      <c r="EC237" s="3"/>
      <c r="ED237" s="3"/>
    </row>
    <row r="238" spans="3:134" x14ac:dyDescent="0.25">
      <c r="C238" s="3"/>
      <c r="D238" s="3"/>
      <c r="E238" s="3"/>
      <c r="M238" s="3"/>
      <c r="N238" s="3"/>
      <c r="AA238" s="3"/>
      <c r="AB238" s="3"/>
      <c r="AC238" s="3"/>
      <c r="AK238" s="3"/>
      <c r="AL238" s="3"/>
      <c r="AY238" s="3"/>
      <c r="AZ238" s="3"/>
      <c r="BA238" s="3"/>
      <c r="BI238" s="3"/>
      <c r="BJ238" s="3"/>
      <c r="BW238" s="3"/>
      <c r="BX238" s="3"/>
      <c r="BY238" s="3"/>
      <c r="CG238" s="3"/>
      <c r="CH238" s="3"/>
      <c r="CU238" s="3"/>
      <c r="CV238" s="3"/>
      <c r="CW238" s="3"/>
      <c r="DE238" s="3"/>
      <c r="DF238" s="3"/>
      <c r="DS238" s="3"/>
      <c r="DT238" s="3"/>
      <c r="DU238" s="3"/>
      <c r="EC238" s="3"/>
      <c r="ED238" s="3"/>
    </row>
    <row r="239" spans="3:134" x14ac:dyDescent="0.25">
      <c r="C239" s="3"/>
      <c r="D239" s="3"/>
      <c r="E239" s="3"/>
      <c r="M239" s="3"/>
      <c r="N239" s="3"/>
      <c r="AA239" s="3"/>
      <c r="AB239" s="3"/>
      <c r="AC239" s="3"/>
      <c r="AK239" s="3"/>
      <c r="AL239" s="3"/>
      <c r="AY239" s="3"/>
      <c r="AZ239" s="3"/>
      <c r="BA239" s="3"/>
      <c r="BI239" s="3"/>
      <c r="BJ239" s="3"/>
      <c r="BW239" s="3"/>
      <c r="BX239" s="3"/>
      <c r="BY239" s="3"/>
      <c r="CG239" s="3"/>
      <c r="CH239" s="3"/>
      <c r="CU239" s="3"/>
      <c r="CV239" s="3"/>
      <c r="CW239" s="3"/>
      <c r="DE239" s="3"/>
      <c r="DF239" s="3"/>
      <c r="DS239" s="3"/>
      <c r="DT239" s="3"/>
      <c r="DU239" s="3"/>
      <c r="EC239" s="3"/>
      <c r="ED239" s="3"/>
    </row>
    <row r="240" spans="3:134" x14ac:dyDescent="0.25">
      <c r="C240" s="3"/>
      <c r="D240" s="3"/>
      <c r="E240" s="3"/>
      <c r="M240" s="3"/>
      <c r="N240" s="3"/>
      <c r="AA240" s="3"/>
      <c r="AB240" s="3"/>
      <c r="AC240" s="3"/>
      <c r="AK240" s="3"/>
      <c r="AL240" s="3"/>
      <c r="AY240" s="3"/>
      <c r="AZ240" s="3"/>
      <c r="BA240" s="3"/>
      <c r="BI240" s="3"/>
      <c r="BJ240" s="3"/>
      <c r="BW240" s="3"/>
      <c r="BX240" s="3"/>
      <c r="BY240" s="3"/>
      <c r="CG240" s="3"/>
      <c r="CH240" s="3"/>
      <c r="CU240" s="3"/>
      <c r="CV240" s="3"/>
      <c r="CW240" s="3"/>
      <c r="DE240" s="3"/>
      <c r="DF240" s="3"/>
      <c r="DS240" s="3"/>
      <c r="DT240" s="3"/>
      <c r="DU240" s="3"/>
      <c r="EC240" s="3"/>
      <c r="ED240" s="3"/>
    </row>
    <row r="241" spans="3:134" x14ac:dyDescent="0.25">
      <c r="C241" s="3"/>
      <c r="D241" s="3"/>
      <c r="E241" s="3"/>
      <c r="M241" s="3"/>
      <c r="N241" s="3"/>
      <c r="AA241" s="3"/>
      <c r="AB241" s="3"/>
      <c r="AC241" s="3"/>
      <c r="AK241" s="3"/>
      <c r="AL241" s="3"/>
      <c r="AY241" s="3"/>
      <c r="AZ241" s="3"/>
      <c r="BA241" s="3"/>
      <c r="BI241" s="3"/>
      <c r="BJ241" s="3"/>
      <c r="BW241" s="3"/>
      <c r="BX241" s="3"/>
      <c r="BY241" s="3"/>
      <c r="CG241" s="3"/>
      <c r="CH241" s="3"/>
      <c r="CU241" s="3"/>
      <c r="CV241" s="3"/>
      <c r="CW241" s="3"/>
      <c r="DE241" s="3"/>
      <c r="DF241" s="3"/>
      <c r="DS241" s="3"/>
      <c r="DT241" s="3"/>
      <c r="DU241" s="3"/>
      <c r="EC241" s="3"/>
      <c r="ED241" s="3"/>
    </row>
    <row r="242" spans="3:134" x14ac:dyDescent="0.25">
      <c r="C242" s="3"/>
      <c r="D242" s="3"/>
      <c r="E242" s="3"/>
      <c r="M242" s="3"/>
      <c r="N242" s="3"/>
      <c r="AA242" s="3"/>
      <c r="AB242" s="3"/>
      <c r="AC242" s="3"/>
      <c r="AK242" s="3"/>
      <c r="AL242" s="3"/>
      <c r="AY242" s="3"/>
      <c r="AZ242" s="3"/>
      <c r="BA242" s="3"/>
      <c r="BI242" s="3"/>
      <c r="BJ242" s="3"/>
      <c r="BW242" s="3"/>
      <c r="BX242" s="3"/>
      <c r="BY242" s="3"/>
      <c r="CG242" s="3"/>
      <c r="CH242" s="3"/>
      <c r="CU242" s="3"/>
      <c r="CV242" s="3"/>
      <c r="CW242" s="3"/>
      <c r="DE242" s="3"/>
      <c r="DF242" s="3"/>
      <c r="DS242" s="3"/>
      <c r="DT242" s="3"/>
      <c r="DU242" s="3"/>
      <c r="EC242" s="3"/>
      <c r="ED242" s="3"/>
    </row>
    <row r="243" spans="3:134" x14ac:dyDescent="0.25">
      <c r="C243" s="3"/>
      <c r="D243" s="3"/>
      <c r="E243" s="3"/>
      <c r="M243" s="3"/>
      <c r="N243" s="3"/>
      <c r="AA243" s="3"/>
      <c r="AB243" s="3"/>
      <c r="AC243" s="3"/>
      <c r="AK243" s="3"/>
      <c r="AL243" s="3"/>
      <c r="AY243" s="3"/>
      <c r="AZ243" s="3"/>
      <c r="BA243" s="3"/>
      <c r="BI243" s="3"/>
      <c r="BJ243" s="3"/>
      <c r="BW243" s="3"/>
      <c r="BX243" s="3"/>
      <c r="BY243" s="3"/>
      <c r="CG243" s="3"/>
      <c r="CH243" s="3"/>
      <c r="CU243" s="3"/>
      <c r="CV243" s="3"/>
      <c r="CW243" s="3"/>
      <c r="DE243" s="3"/>
      <c r="DF243" s="3"/>
      <c r="DS243" s="3"/>
      <c r="DT243" s="3"/>
      <c r="DU243" s="3"/>
      <c r="EC243" s="3"/>
      <c r="ED243" s="3"/>
    </row>
    <row r="244" spans="3:134" x14ac:dyDescent="0.25">
      <c r="C244" s="3"/>
      <c r="D244" s="3"/>
      <c r="E244" s="3"/>
      <c r="M244" s="3"/>
      <c r="N244" s="3"/>
      <c r="AA244" s="3"/>
      <c r="AB244" s="3"/>
      <c r="AC244" s="3"/>
      <c r="AK244" s="3"/>
      <c r="AL244" s="3"/>
      <c r="AY244" s="3"/>
      <c r="AZ244" s="3"/>
      <c r="BA244" s="3"/>
      <c r="BI244" s="3"/>
      <c r="BJ244" s="3"/>
      <c r="BW244" s="3"/>
      <c r="BX244" s="3"/>
      <c r="BY244" s="3"/>
      <c r="CG244" s="3"/>
      <c r="CH244" s="3"/>
      <c r="CU244" s="3"/>
      <c r="CV244" s="3"/>
      <c r="CW244" s="3"/>
      <c r="DE244" s="3"/>
      <c r="DF244" s="3"/>
      <c r="DS244" s="3"/>
      <c r="DT244" s="3"/>
      <c r="DU244" s="3"/>
      <c r="EC244" s="3"/>
      <c r="ED244" s="3"/>
    </row>
    <row r="245" spans="3:134" x14ac:dyDescent="0.25">
      <c r="C245" s="3"/>
      <c r="D245" s="3"/>
      <c r="E245" s="3"/>
      <c r="M245" s="3"/>
      <c r="N245" s="3"/>
      <c r="AA245" s="3"/>
      <c r="AB245" s="3"/>
      <c r="AC245" s="3"/>
      <c r="AK245" s="3"/>
      <c r="AL245" s="3"/>
      <c r="AY245" s="3"/>
      <c r="AZ245" s="3"/>
      <c r="BA245" s="3"/>
      <c r="BI245" s="3"/>
      <c r="BJ245" s="3"/>
      <c r="BW245" s="3"/>
      <c r="BX245" s="3"/>
      <c r="BY245" s="3"/>
      <c r="CG245" s="3"/>
      <c r="CH245" s="3"/>
      <c r="CU245" s="3"/>
      <c r="CV245" s="3"/>
      <c r="CW245" s="3"/>
      <c r="DE245" s="3"/>
      <c r="DF245" s="3"/>
      <c r="DS245" s="3"/>
      <c r="DT245" s="3"/>
      <c r="DU245" s="3"/>
      <c r="EC245" s="3"/>
      <c r="ED245" s="3"/>
    </row>
    <row r="246" spans="3:134" x14ac:dyDescent="0.25">
      <c r="C246" s="3"/>
      <c r="D246" s="3"/>
      <c r="E246" s="3"/>
      <c r="M246" s="3"/>
      <c r="N246" s="3"/>
      <c r="AA246" s="3"/>
      <c r="AB246" s="3"/>
      <c r="AC246" s="3"/>
      <c r="AK246" s="3"/>
      <c r="AL246" s="3"/>
      <c r="AY246" s="3"/>
      <c r="AZ246" s="3"/>
      <c r="BA246" s="3"/>
      <c r="BI246" s="3"/>
      <c r="BJ246" s="3"/>
      <c r="BW246" s="3"/>
      <c r="BX246" s="3"/>
      <c r="BY246" s="3"/>
      <c r="CG246" s="3"/>
      <c r="CH246" s="3"/>
      <c r="CU246" s="3"/>
      <c r="CV246" s="3"/>
      <c r="CW246" s="3"/>
      <c r="DE246" s="3"/>
      <c r="DF246" s="3"/>
      <c r="DS246" s="3"/>
      <c r="DT246" s="3"/>
      <c r="DU246" s="3"/>
      <c r="EC246" s="3"/>
      <c r="ED246" s="3"/>
    </row>
    <row r="247" spans="3:134" x14ac:dyDescent="0.25">
      <c r="C247" s="3"/>
      <c r="D247" s="3"/>
      <c r="E247" s="3"/>
      <c r="M247" s="3"/>
      <c r="N247" s="3"/>
      <c r="AA247" s="3"/>
      <c r="AB247" s="3"/>
      <c r="AC247" s="3"/>
      <c r="AK247" s="3"/>
      <c r="AL247" s="3"/>
      <c r="AY247" s="3"/>
      <c r="AZ247" s="3"/>
      <c r="BA247" s="3"/>
      <c r="BI247" s="3"/>
      <c r="BJ247" s="3"/>
      <c r="BW247" s="3"/>
      <c r="BX247" s="3"/>
      <c r="BY247" s="3"/>
      <c r="CG247" s="3"/>
      <c r="CH247" s="3"/>
      <c r="CU247" s="3"/>
      <c r="CV247" s="3"/>
      <c r="CW247" s="3"/>
      <c r="DE247" s="3"/>
      <c r="DF247" s="3"/>
      <c r="DS247" s="3"/>
      <c r="DT247" s="3"/>
      <c r="DU247" s="3"/>
      <c r="EC247" s="3"/>
      <c r="ED247" s="3"/>
    </row>
    <row r="248" spans="3:134" x14ac:dyDescent="0.25">
      <c r="C248" s="3"/>
      <c r="D248" s="3"/>
      <c r="E248" s="3"/>
      <c r="M248" s="3"/>
      <c r="N248" s="3"/>
      <c r="AA248" s="3"/>
      <c r="AB248" s="3"/>
      <c r="AC248" s="3"/>
      <c r="AK248" s="3"/>
      <c r="AL248" s="3"/>
      <c r="AY248" s="3"/>
      <c r="AZ248" s="3"/>
      <c r="BA248" s="3"/>
      <c r="BI248" s="3"/>
      <c r="BJ248" s="3"/>
      <c r="BW248" s="3"/>
      <c r="BX248" s="3"/>
      <c r="BY248" s="3"/>
      <c r="CG248" s="3"/>
      <c r="CH248" s="3"/>
      <c r="CU248" s="3"/>
      <c r="CV248" s="3"/>
      <c r="CW248" s="3"/>
      <c r="DE248" s="3"/>
      <c r="DF248" s="3"/>
      <c r="DS248" s="3"/>
      <c r="DT248" s="3"/>
      <c r="DU248" s="3"/>
      <c r="EC248" s="3"/>
      <c r="ED248" s="3"/>
    </row>
    <row r="249" spans="3:134" x14ac:dyDescent="0.25">
      <c r="C249" s="3"/>
      <c r="D249" s="3"/>
      <c r="E249" s="3"/>
      <c r="M249" s="3"/>
      <c r="N249" s="3"/>
      <c r="AA249" s="3"/>
      <c r="AB249" s="3"/>
      <c r="AC249" s="3"/>
      <c r="AK249" s="3"/>
      <c r="AL249" s="3"/>
      <c r="AY249" s="3"/>
      <c r="AZ249" s="3"/>
      <c r="BA249" s="3"/>
      <c r="BI249" s="3"/>
      <c r="BJ249" s="3"/>
      <c r="BW249" s="3"/>
      <c r="BX249" s="3"/>
      <c r="BY249" s="3"/>
      <c r="CG249" s="3"/>
      <c r="CH249" s="3"/>
      <c r="CU249" s="3"/>
      <c r="CV249" s="3"/>
      <c r="CW249" s="3"/>
      <c r="DE249" s="3"/>
      <c r="DF249" s="3"/>
      <c r="DS249" s="3"/>
      <c r="DT249" s="3"/>
      <c r="DU249" s="3"/>
      <c r="EC249" s="3"/>
      <c r="ED249" s="3"/>
    </row>
    <row r="250" spans="3:134" x14ac:dyDescent="0.25">
      <c r="C250" s="3"/>
      <c r="D250" s="3"/>
      <c r="E250" s="3"/>
      <c r="M250" s="3"/>
      <c r="N250" s="3"/>
      <c r="AA250" s="3"/>
      <c r="AB250" s="3"/>
      <c r="AC250" s="3"/>
      <c r="AK250" s="3"/>
      <c r="AL250" s="3"/>
      <c r="AY250" s="3"/>
      <c r="AZ250" s="3"/>
      <c r="BA250" s="3"/>
      <c r="BI250" s="3"/>
      <c r="BJ250" s="3"/>
      <c r="BW250" s="3"/>
      <c r="BX250" s="3"/>
      <c r="BY250" s="3"/>
      <c r="CG250" s="3"/>
      <c r="CH250" s="3"/>
      <c r="CU250" s="3"/>
      <c r="CV250" s="3"/>
      <c r="CW250" s="3"/>
      <c r="DE250" s="3"/>
      <c r="DF250" s="3"/>
      <c r="DS250" s="3"/>
      <c r="DT250" s="3"/>
      <c r="DU250" s="3"/>
      <c r="EC250" s="3"/>
      <c r="ED250" s="3"/>
    </row>
    <row r="251" spans="3:134" x14ac:dyDescent="0.25">
      <c r="C251" s="3"/>
      <c r="D251" s="3"/>
      <c r="E251" s="3"/>
      <c r="M251" s="3"/>
      <c r="N251" s="3"/>
      <c r="AA251" s="3"/>
      <c r="AB251" s="3"/>
      <c r="AC251" s="3"/>
      <c r="AK251" s="3"/>
      <c r="AL251" s="3"/>
      <c r="AY251" s="3"/>
      <c r="AZ251" s="3"/>
      <c r="BA251" s="3"/>
      <c r="BI251" s="3"/>
      <c r="BJ251" s="3"/>
      <c r="BW251" s="3"/>
      <c r="BX251" s="3"/>
      <c r="BY251" s="3"/>
      <c r="CG251" s="3"/>
      <c r="CH251" s="3"/>
      <c r="CU251" s="3"/>
      <c r="CV251" s="3"/>
      <c r="CW251" s="3"/>
      <c r="DE251" s="3"/>
      <c r="DF251" s="3"/>
      <c r="DS251" s="3"/>
      <c r="DT251" s="3"/>
      <c r="DU251" s="3"/>
      <c r="EC251" s="3"/>
      <c r="ED251" s="3"/>
    </row>
    <row r="252" spans="3:134" x14ac:dyDescent="0.25">
      <c r="C252" s="3"/>
      <c r="D252" s="3"/>
      <c r="E252" s="3"/>
      <c r="M252" s="3"/>
      <c r="N252" s="3"/>
      <c r="AA252" s="3"/>
      <c r="AB252" s="3"/>
      <c r="AC252" s="3"/>
      <c r="AK252" s="3"/>
      <c r="AL252" s="3"/>
      <c r="AY252" s="3"/>
      <c r="AZ252" s="3"/>
      <c r="BA252" s="3"/>
      <c r="BI252" s="3"/>
      <c r="BJ252" s="3"/>
      <c r="BW252" s="3"/>
      <c r="BX252" s="3"/>
      <c r="BY252" s="3"/>
      <c r="CG252" s="3"/>
      <c r="CH252" s="3"/>
      <c r="CU252" s="3"/>
      <c r="CV252" s="3"/>
      <c r="CW252" s="3"/>
      <c r="DE252" s="3"/>
      <c r="DF252" s="3"/>
      <c r="DS252" s="3"/>
      <c r="DT252" s="3"/>
      <c r="DU252" s="3"/>
      <c r="EC252" s="3"/>
      <c r="ED252" s="3"/>
    </row>
    <row r="253" spans="3:134" x14ac:dyDescent="0.25">
      <c r="C253" s="3"/>
      <c r="D253" s="3"/>
      <c r="E253" s="3"/>
      <c r="M253" s="3"/>
      <c r="N253" s="3"/>
      <c r="AA253" s="3"/>
      <c r="AB253" s="3"/>
      <c r="AC253" s="3"/>
      <c r="AK253" s="3"/>
      <c r="AL253" s="3"/>
      <c r="AY253" s="3"/>
      <c r="AZ253" s="3"/>
      <c r="BA253" s="3"/>
      <c r="BI253" s="3"/>
      <c r="BJ253" s="3"/>
      <c r="BW253" s="3"/>
      <c r="BX253" s="3"/>
      <c r="BY253" s="3"/>
      <c r="CG253" s="3"/>
      <c r="CH253" s="3"/>
      <c r="CU253" s="3"/>
      <c r="CV253" s="3"/>
      <c r="CW253" s="3"/>
      <c r="DE253" s="3"/>
      <c r="DF253" s="3"/>
      <c r="DS253" s="3"/>
      <c r="DT253" s="3"/>
      <c r="DU253" s="3"/>
      <c r="EC253" s="3"/>
      <c r="ED253" s="3"/>
    </row>
    <row r="254" spans="3:134" x14ac:dyDescent="0.25">
      <c r="C254" s="3"/>
      <c r="D254" s="3"/>
      <c r="E254" s="3"/>
      <c r="M254" s="3"/>
      <c r="N254" s="3"/>
      <c r="AA254" s="3"/>
      <c r="AB254" s="3"/>
      <c r="AC254" s="3"/>
      <c r="AK254" s="3"/>
      <c r="AL254" s="3"/>
      <c r="AY254" s="3"/>
      <c r="AZ254" s="3"/>
      <c r="BA254" s="3"/>
      <c r="BI254" s="3"/>
      <c r="BJ254" s="3"/>
      <c r="BW254" s="3"/>
      <c r="BX254" s="3"/>
      <c r="BY254" s="3"/>
      <c r="CG254" s="3"/>
      <c r="CH254" s="3"/>
      <c r="CU254" s="3"/>
      <c r="CV254" s="3"/>
      <c r="CW254" s="3"/>
      <c r="DE254" s="3"/>
      <c r="DF254" s="3"/>
      <c r="DS254" s="3"/>
      <c r="DT254" s="3"/>
      <c r="DU254" s="3"/>
      <c r="EC254" s="3"/>
      <c r="ED254" s="3"/>
    </row>
    <row r="255" spans="3:134" x14ac:dyDescent="0.25">
      <c r="C255" s="3"/>
      <c r="D255" s="3"/>
      <c r="E255" s="3"/>
      <c r="M255" s="3"/>
      <c r="N255" s="3"/>
      <c r="AA255" s="3"/>
      <c r="AB255" s="3"/>
      <c r="AC255" s="3"/>
      <c r="AK255" s="3"/>
      <c r="AL255" s="3"/>
      <c r="AY255" s="3"/>
      <c r="AZ255" s="3"/>
      <c r="BA255" s="3"/>
      <c r="BI255" s="3"/>
      <c r="BJ255" s="3"/>
      <c r="BW255" s="3"/>
      <c r="BX255" s="3"/>
      <c r="BY255" s="3"/>
      <c r="CG255" s="3"/>
      <c r="CH255" s="3"/>
      <c r="CU255" s="3"/>
      <c r="CV255" s="3"/>
      <c r="CW255" s="3"/>
      <c r="DE255" s="3"/>
      <c r="DF255" s="3"/>
      <c r="DS255" s="3"/>
      <c r="DT255" s="3"/>
      <c r="DU255" s="3"/>
      <c r="EC255" s="3"/>
      <c r="ED255" s="3"/>
    </row>
    <row r="256" spans="3:134" x14ac:dyDescent="0.25">
      <c r="C256" s="3"/>
      <c r="D256" s="3"/>
      <c r="E256" s="3"/>
      <c r="M256" s="3"/>
      <c r="N256" s="3"/>
      <c r="AA256" s="3"/>
      <c r="AB256" s="3"/>
      <c r="AC256" s="3"/>
      <c r="AK256" s="3"/>
      <c r="AL256" s="3"/>
      <c r="AY256" s="3"/>
      <c r="AZ256" s="3"/>
      <c r="BA256" s="3"/>
      <c r="BI256" s="3"/>
      <c r="BJ256" s="3"/>
      <c r="BW256" s="3"/>
      <c r="BX256" s="3"/>
      <c r="BY256" s="3"/>
      <c r="CG256" s="3"/>
      <c r="CH256" s="3"/>
      <c r="CU256" s="3"/>
      <c r="CV256" s="3"/>
      <c r="CW256" s="3"/>
      <c r="DE256" s="3"/>
      <c r="DF256" s="3"/>
      <c r="DS256" s="3"/>
      <c r="DT256" s="3"/>
      <c r="DU256" s="3"/>
      <c r="EC256" s="3"/>
      <c r="ED256" s="3"/>
    </row>
    <row r="257" spans="3:134" x14ac:dyDescent="0.25">
      <c r="C257" s="3"/>
      <c r="D257" s="3"/>
      <c r="E257" s="3"/>
      <c r="M257" s="3"/>
      <c r="N257" s="3"/>
      <c r="AA257" s="3"/>
      <c r="AB257" s="3"/>
      <c r="AC257" s="3"/>
      <c r="AK257" s="3"/>
      <c r="AL257" s="3"/>
      <c r="AY257" s="3"/>
      <c r="AZ257" s="3"/>
      <c r="BA257" s="3"/>
      <c r="BI257" s="3"/>
      <c r="BJ257" s="3"/>
      <c r="BW257" s="3"/>
      <c r="BX257" s="3"/>
      <c r="BY257" s="3"/>
      <c r="CG257" s="3"/>
      <c r="CH257" s="3"/>
      <c r="CU257" s="3"/>
      <c r="CV257" s="3"/>
      <c r="CW257" s="3"/>
      <c r="DE257" s="3"/>
      <c r="DF257" s="3"/>
      <c r="DS257" s="3"/>
      <c r="DT257" s="3"/>
      <c r="DU257" s="3"/>
      <c r="EC257" s="3"/>
      <c r="ED257" s="3"/>
    </row>
    <row r="258" spans="3:134" x14ac:dyDescent="0.25">
      <c r="C258" s="3"/>
      <c r="D258" s="3"/>
      <c r="E258" s="3"/>
      <c r="M258" s="3"/>
      <c r="N258" s="3"/>
      <c r="AA258" s="3"/>
      <c r="AB258" s="3"/>
      <c r="AC258" s="3"/>
      <c r="AK258" s="3"/>
      <c r="AL258" s="3"/>
      <c r="AY258" s="3"/>
      <c r="AZ258" s="3"/>
      <c r="BA258" s="3"/>
      <c r="BI258" s="3"/>
      <c r="BJ258" s="3"/>
      <c r="BW258" s="3"/>
      <c r="BX258" s="3"/>
      <c r="BY258" s="3"/>
      <c r="CG258" s="3"/>
      <c r="CH258" s="3"/>
      <c r="CU258" s="3"/>
      <c r="CV258" s="3"/>
      <c r="CW258" s="3"/>
      <c r="DE258" s="3"/>
      <c r="DF258" s="3"/>
      <c r="DS258" s="3"/>
      <c r="DT258" s="3"/>
      <c r="DU258" s="3"/>
      <c r="EC258" s="3"/>
      <c r="ED258" s="3"/>
    </row>
    <row r="259" spans="3:134" x14ac:dyDescent="0.25">
      <c r="C259" s="3"/>
      <c r="D259" s="3"/>
      <c r="E259" s="3"/>
      <c r="M259" s="3"/>
      <c r="N259" s="3"/>
      <c r="AA259" s="3"/>
      <c r="AB259" s="3"/>
      <c r="AC259" s="3"/>
      <c r="AK259" s="3"/>
      <c r="AL259" s="3"/>
      <c r="AY259" s="3"/>
      <c r="AZ259" s="3"/>
      <c r="BA259" s="3"/>
      <c r="BI259" s="3"/>
      <c r="BJ259" s="3"/>
      <c r="BW259" s="3"/>
      <c r="BX259" s="3"/>
      <c r="BY259" s="3"/>
      <c r="CG259" s="3"/>
      <c r="CH259" s="3"/>
      <c r="CU259" s="3"/>
      <c r="CV259" s="3"/>
      <c r="CW259" s="3"/>
      <c r="DE259" s="3"/>
      <c r="DF259" s="3"/>
      <c r="DS259" s="3"/>
      <c r="DT259" s="3"/>
      <c r="DU259" s="3"/>
      <c r="EC259" s="3"/>
      <c r="ED259" s="3"/>
    </row>
    <row r="260" spans="3:134" x14ac:dyDescent="0.25">
      <c r="C260" s="3"/>
      <c r="D260" s="3"/>
      <c r="E260" s="3"/>
      <c r="M260" s="3"/>
      <c r="N260" s="3"/>
      <c r="AA260" s="3"/>
      <c r="AB260" s="3"/>
      <c r="AC260" s="3"/>
      <c r="AK260" s="3"/>
      <c r="AL260" s="3"/>
      <c r="AY260" s="3"/>
      <c r="AZ260" s="3"/>
      <c r="BA260" s="3"/>
      <c r="BI260" s="3"/>
      <c r="BJ260" s="3"/>
      <c r="BW260" s="3"/>
      <c r="BX260" s="3"/>
      <c r="BY260" s="3"/>
      <c r="CG260" s="3"/>
      <c r="CH260" s="3"/>
      <c r="CU260" s="3"/>
      <c r="CV260" s="3"/>
      <c r="CW260" s="3"/>
      <c r="DE260" s="3"/>
      <c r="DF260" s="3"/>
      <c r="DS260" s="3"/>
      <c r="DT260" s="3"/>
      <c r="DU260" s="3"/>
      <c r="EC260" s="3"/>
      <c r="ED260" s="3"/>
    </row>
    <row r="261" spans="3:134" x14ac:dyDescent="0.25">
      <c r="C261" s="3"/>
      <c r="D261" s="3"/>
      <c r="E261" s="3"/>
      <c r="M261" s="3"/>
      <c r="N261" s="3"/>
      <c r="AA261" s="3"/>
      <c r="AB261" s="3"/>
      <c r="AC261" s="3"/>
      <c r="AK261" s="3"/>
      <c r="AL261" s="3"/>
      <c r="AY261" s="3"/>
      <c r="AZ261" s="3"/>
      <c r="BA261" s="3"/>
      <c r="BI261" s="3"/>
      <c r="BJ261" s="3"/>
      <c r="BW261" s="3"/>
      <c r="BX261" s="3"/>
      <c r="BY261" s="3"/>
      <c r="CG261" s="3"/>
      <c r="CH261" s="3"/>
      <c r="CU261" s="3"/>
      <c r="CV261" s="3"/>
      <c r="CW261" s="3"/>
      <c r="DE261" s="3"/>
      <c r="DF261" s="3"/>
      <c r="DS261" s="3"/>
      <c r="DT261" s="3"/>
      <c r="DU261" s="3"/>
      <c r="EC261" s="3"/>
      <c r="ED261" s="3"/>
    </row>
    <row r="262" spans="3:134" x14ac:dyDescent="0.25">
      <c r="C262" s="3"/>
      <c r="D262" s="3"/>
      <c r="E262" s="3"/>
      <c r="M262" s="3"/>
      <c r="N262" s="3"/>
      <c r="AA262" s="3"/>
      <c r="AB262" s="3"/>
      <c r="AC262" s="3"/>
      <c r="AK262" s="3"/>
      <c r="AL262" s="3"/>
      <c r="AY262" s="3"/>
      <c r="AZ262" s="3"/>
      <c r="BA262" s="3"/>
      <c r="BI262" s="3"/>
      <c r="BJ262" s="3"/>
      <c r="BW262" s="3"/>
      <c r="BX262" s="3"/>
      <c r="BY262" s="3"/>
      <c r="CG262" s="3"/>
      <c r="CH262" s="3"/>
      <c r="CU262" s="3"/>
      <c r="CV262" s="3"/>
      <c r="CW262" s="3"/>
      <c r="DE262" s="3"/>
      <c r="DF262" s="3"/>
      <c r="DS262" s="3"/>
      <c r="DT262" s="3"/>
      <c r="DU262" s="3"/>
      <c r="EC262" s="3"/>
      <c r="ED262" s="3"/>
    </row>
    <row r="263" spans="3:134" x14ac:dyDescent="0.25">
      <c r="C263" s="3"/>
      <c r="D263" s="3"/>
      <c r="E263" s="3"/>
      <c r="M263" s="3"/>
      <c r="N263" s="3"/>
      <c r="AA263" s="3"/>
      <c r="AB263" s="3"/>
      <c r="AC263" s="3"/>
      <c r="AK263" s="3"/>
      <c r="AL263" s="3"/>
      <c r="AY263" s="3"/>
      <c r="AZ263" s="3"/>
      <c r="BA263" s="3"/>
      <c r="BI263" s="3"/>
      <c r="BJ263" s="3"/>
      <c r="BW263" s="3"/>
      <c r="BX263" s="3"/>
      <c r="BY263" s="3"/>
      <c r="CG263" s="3"/>
      <c r="CH263" s="3"/>
      <c r="CU263" s="3"/>
      <c r="CV263" s="3"/>
      <c r="CW263" s="3"/>
      <c r="DE263" s="3"/>
      <c r="DF263" s="3"/>
      <c r="DS263" s="3"/>
      <c r="DT263" s="3"/>
      <c r="DU263" s="3"/>
      <c r="EC263" s="3"/>
      <c r="ED263" s="3"/>
    </row>
    <row r="264" spans="3:134" x14ac:dyDescent="0.25">
      <c r="C264" s="3"/>
      <c r="D264" s="3"/>
      <c r="E264" s="3"/>
      <c r="M264" s="3"/>
      <c r="N264" s="3"/>
      <c r="AA264" s="3"/>
      <c r="AB264" s="3"/>
      <c r="AC264" s="3"/>
      <c r="AK264" s="3"/>
      <c r="AL264" s="3"/>
      <c r="AY264" s="3"/>
      <c r="AZ264" s="3"/>
      <c r="BA264" s="3"/>
      <c r="BI264" s="3"/>
      <c r="BJ264" s="3"/>
      <c r="BW264" s="3"/>
      <c r="BX264" s="3"/>
      <c r="BY264" s="3"/>
      <c r="CG264" s="3"/>
      <c r="CH264" s="3"/>
      <c r="CU264" s="3"/>
      <c r="CV264" s="3"/>
      <c r="CW264" s="3"/>
      <c r="DE264" s="3"/>
      <c r="DF264" s="3"/>
      <c r="DS264" s="3"/>
      <c r="DT264" s="3"/>
      <c r="DU264" s="3"/>
      <c r="EC264" s="3"/>
      <c r="ED264" s="3"/>
    </row>
    <row r="265" spans="3:134" x14ac:dyDescent="0.25">
      <c r="C265" s="3"/>
      <c r="D265" s="3"/>
      <c r="E265" s="3"/>
      <c r="M265" s="3"/>
      <c r="N265" s="3"/>
      <c r="AA265" s="3"/>
      <c r="AB265" s="3"/>
      <c r="AC265" s="3"/>
      <c r="AK265" s="3"/>
      <c r="AL265" s="3"/>
      <c r="AY265" s="3"/>
      <c r="AZ265" s="3"/>
      <c r="BA265" s="3"/>
      <c r="BI265" s="3"/>
      <c r="BJ265" s="3"/>
      <c r="BW265" s="3"/>
      <c r="BX265" s="3"/>
      <c r="BY265" s="3"/>
      <c r="CG265" s="3"/>
      <c r="CH265" s="3"/>
      <c r="CU265" s="3"/>
      <c r="CV265" s="3"/>
      <c r="CW265" s="3"/>
      <c r="DE265" s="3"/>
      <c r="DF265" s="3"/>
      <c r="DS265" s="3"/>
      <c r="DT265" s="3"/>
      <c r="DU265" s="3"/>
      <c r="EC265" s="3"/>
      <c r="ED265" s="3"/>
    </row>
    <row r="266" spans="3:134" x14ac:dyDescent="0.25">
      <c r="C266" s="3"/>
      <c r="D266" s="3"/>
      <c r="E266" s="3"/>
      <c r="M266" s="3"/>
      <c r="N266" s="3"/>
      <c r="AA266" s="3"/>
      <c r="AB266" s="3"/>
      <c r="AC266" s="3"/>
      <c r="AK266" s="3"/>
      <c r="AL266" s="3"/>
      <c r="AY266" s="3"/>
      <c r="AZ266" s="3"/>
      <c r="BA266" s="3"/>
      <c r="BI266" s="3"/>
      <c r="BJ266" s="3"/>
      <c r="BW266" s="3"/>
      <c r="BX266" s="3"/>
      <c r="BY266" s="3"/>
      <c r="CG266" s="3"/>
      <c r="CH266" s="3"/>
      <c r="CU266" s="3"/>
      <c r="CV266" s="3"/>
      <c r="CW266" s="3"/>
      <c r="DE266" s="3"/>
      <c r="DF266" s="3"/>
      <c r="DS266" s="3"/>
      <c r="DT266" s="3"/>
      <c r="DU266" s="3"/>
      <c r="EC266" s="3"/>
      <c r="ED266" s="3"/>
    </row>
    <row r="267" spans="3:134" x14ac:dyDescent="0.25">
      <c r="C267" s="3"/>
      <c r="D267" s="3"/>
      <c r="E267" s="3"/>
      <c r="M267" s="3"/>
      <c r="N267" s="3"/>
      <c r="AA267" s="3"/>
      <c r="AB267" s="3"/>
      <c r="AC267" s="3"/>
      <c r="AK267" s="3"/>
      <c r="AL267" s="3"/>
      <c r="AY267" s="3"/>
      <c r="AZ267" s="3"/>
      <c r="BA267" s="3"/>
      <c r="BI267" s="3"/>
      <c r="BJ267" s="3"/>
      <c r="BW267" s="3"/>
      <c r="BX267" s="3"/>
      <c r="BY267" s="3"/>
      <c r="CG267" s="3"/>
      <c r="CH267" s="3"/>
      <c r="CU267" s="3"/>
      <c r="CV267" s="3"/>
      <c r="CW267" s="3"/>
      <c r="DE267" s="3"/>
      <c r="DF267" s="3"/>
      <c r="DS267" s="3"/>
      <c r="DT267" s="3"/>
      <c r="DU267" s="3"/>
      <c r="EC267" s="3"/>
      <c r="ED267" s="3"/>
    </row>
    <row r="268" spans="3:134" x14ac:dyDescent="0.25">
      <c r="C268" s="3"/>
      <c r="D268" s="3"/>
      <c r="E268" s="3"/>
      <c r="M268" s="3"/>
      <c r="N268" s="3"/>
      <c r="AA268" s="3"/>
      <c r="AB268" s="3"/>
      <c r="AC268" s="3"/>
      <c r="AK268" s="3"/>
      <c r="AL268" s="3"/>
      <c r="AY268" s="3"/>
      <c r="AZ268" s="3"/>
      <c r="BA268" s="3"/>
      <c r="BI268" s="3"/>
      <c r="BJ268" s="3"/>
      <c r="BW268" s="3"/>
      <c r="BX268" s="3"/>
      <c r="BY268" s="3"/>
      <c r="CG268" s="3"/>
      <c r="CH268" s="3"/>
      <c r="CU268" s="3"/>
      <c r="CV268" s="3"/>
      <c r="CW268" s="3"/>
      <c r="DE268" s="3"/>
      <c r="DF268" s="3"/>
      <c r="DS268" s="3"/>
      <c r="DT268" s="3"/>
      <c r="DU268" s="3"/>
      <c r="EC268" s="3"/>
      <c r="ED268" s="3"/>
    </row>
    <row r="269" spans="3:134" x14ac:dyDescent="0.25">
      <c r="C269" s="3"/>
      <c r="D269" s="3"/>
      <c r="E269" s="3"/>
      <c r="M269" s="3"/>
      <c r="N269" s="3"/>
      <c r="AA269" s="3"/>
      <c r="AB269" s="3"/>
      <c r="AC269" s="3"/>
      <c r="AK269" s="3"/>
      <c r="AL269" s="3"/>
      <c r="AY269" s="3"/>
      <c r="AZ269" s="3"/>
      <c r="BA269" s="3"/>
      <c r="BI269" s="3"/>
      <c r="BJ269" s="3"/>
      <c r="BW269" s="3"/>
      <c r="BX269" s="3"/>
      <c r="BY269" s="3"/>
      <c r="CG269" s="3"/>
      <c r="CH269" s="3"/>
      <c r="CU269" s="3"/>
      <c r="CV269" s="3"/>
      <c r="CW269" s="3"/>
      <c r="DE269" s="3"/>
      <c r="DF269" s="3"/>
      <c r="DS269" s="3"/>
      <c r="DT269" s="3"/>
      <c r="DU269" s="3"/>
      <c r="EC269" s="3"/>
      <c r="ED269" s="3"/>
    </row>
    <row r="270" spans="3:134" x14ac:dyDescent="0.25">
      <c r="C270" s="3"/>
      <c r="D270" s="3"/>
      <c r="E270" s="3"/>
      <c r="M270" s="3"/>
      <c r="N270" s="3"/>
      <c r="AA270" s="3"/>
      <c r="AB270" s="3"/>
      <c r="AC270" s="3"/>
      <c r="AK270" s="3"/>
      <c r="AL270" s="3"/>
      <c r="AY270" s="3"/>
      <c r="AZ270" s="3"/>
      <c r="BA270" s="3"/>
      <c r="BI270" s="3"/>
      <c r="BJ270" s="3"/>
      <c r="BW270" s="3"/>
      <c r="BX270" s="3"/>
      <c r="BY270" s="3"/>
      <c r="CG270" s="3"/>
      <c r="CH270" s="3"/>
      <c r="CU270" s="3"/>
      <c r="CV270" s="3"/>
      <c r="CW270" s="3"/>
      <c r="DE270" s="3"/>
      <c r="DF270" s="3"/>
      <c r="DS270" s="3"/>
      <c r="DT270" s="3"/>
      <c r="DU270" s="3"/>
      <c r="EC270" s="3"/>
      <c r="ED270" s="3"/>
    </row>
    <row r="271" spans="3:134" x14ac:dyDescent="0.25">
      <c r="C271" s="3"/>
      <c r="D271" s="3"/>
      <c r="E271" s="3"/>
      <c r="M271" s="3"/>
      <c r="N271" s="3"/>
      <c r="AA271" s="3"/>
      <c r="AB271" s="3"/>
      <c r="AC271" s="3"/>
      <c r="AK271" s="3"/>
      <c r="AL271" s="3"/>
      <c r="AY271" s="3"/>
      <c r="AZ271" s="3"/>
      <c r="BA271" s="3"/>
      <c r="BI271" s="3"/>
      <c r="BJ271" s="3"/>
      <c r="BW271" s="3"/>
      <c r="BX271" s="3"/>
      <c r="BY271" s="3"/>
      <c r="CG271" s="3"/>
      <c r="CH271" s="3"/>
      <c r="CU271" s="3"/>
      <c r="CV271" s="3"/>
      <c r="CW271" s="3"/>
      <c r="DE271" s="3"/>
      <c r="DF271" s="3"/>
      <c r="DS271" s="3"/>
      <c r="DT271" s="3"/>
      <c r="DU271" s="3"/>
      <c r="EC271" s="3"/>
      <c r="ED271" s="3"/>
    </row>
    <row r="272" spans="3:134" x14ac:dyDescent="0.25">
      <c r="C272" s="3"/>
      <c r="D272" s="3"/>
      <c r="E272" s="3"/>
      <c r="M272" s="3"/>
      <c r="N272" s="3"/>
      <c r="AA272" s="3"/>
      <c r="AB272" s="3"/>
      <c r="AC272" s="3"/>
      <c r="AK272" s="3"/>
      <c r="AL272" s="3"/>
      <c r="AY272" s="3"/>
      <c r="AZ272" s="3"/>
      <c r="BA272" s="3"/>
      <c r="BI272" s="3"/>
      <c r="BJ272" s="3"/>
      <c r="BW272" s="3"/>
      <c r="BX272" s="3"/>
      <c r="BY272" s="3"/>
      <c r="CG272" s="3"/>
      <c r="CH272" s="3"/>
      <c r="CU272" s="3"/>
      <c r="CV272" s="3"/>
      <c r="CW272" s="3"/>
      <c r="DE272" s="3"/>
      <c r="DF272" s="3"/>
      <c r="DS272" s="3"/>
      <c r="DT272" s="3"/>
      <c r="DU272" s="3"/>
      <c r="EC272" s="3"/>
      <c r="ED272" s="3"/>
    </row>
    <row r="273" spans="3:134" x14ac:dyDescent="0.25">
      <c r="C273" s="3"/>
      <c r="D273" s="3"/>
      <c r="E273" s="3"/>
      <c r="M273" s="3"/>
      <c r="N273" s="3"/>
      <c r="AA273" s="3"/>
      <c r="AB273" s="3"/>
      <c r="AC273" s="3"/>
      <c r="AK273" s="3"/>
      <c r="AL273" s="3"/>
      <c r="AY273" s="3"/>
      <c r="AZ273" s="3"/>
      <c r="BA273" s="3"/>
      <c r="BI273" s="3"/>
      <c r="BJ273" s="3"/>
      <c r="BW273" s="3"/>
      <c r="BX273" s="3"/>
      <c r="BY273" s="3"/>
      <c r="CG273" s="3"/>
      <c r="CH273" s="3"/>
      <c r="CU273" s="3"/>
      <c r="CV273" s="3"/>
      <c r="CW273" s="3"/>
      <c r="DE273" s="3"/>
      <c r="DF273" s="3"/>
      <c r="DS273" s="3"/>
      <c r="DT273" s="3"/>
      <c r="DU273" s="3"/>
      <c r="EC273" s="3"/>
      <c r="ED273" s="3"/>
    </row>
    <row r="274" spans="3:134" x14ac:dyDescent="0.25">
      <c r="C274" s="3"/>
      <c r="D274" s="3"/>
      <c r="E274" s="3"/>
      <c r="M274" s="3"/>
      <c r="N274" s="3"/>
      <c r="AA274" s="3"/>
      <c r="AB274" s="3"/>
      <c r="AC274" s="3"/>
      <c r="AK274" s="3"/>
      <c r="AL274" s="3"/>
      <c r="AY274" s="3"/>
      <c r="AZ274" s="3"/>
      <c r="BA274" s="3"/>
      <c r="BI274" s="3"/>
      <c r="BJ274" s="3"/>
      <c r="BW274" s="3"/>
      <c r="BX274" s="3"/>
      <c r="BY274" s="3"/>
      <c r="CG274" s="3"/>
      <c r="CH274" s="3"/>
      <c r="CU274" s="3"/>
      <c r="CV274" s="3"/>
      <c r="CW274" s="3"/>
      <c r="DE274" s="3"/>
      <c r="DF274" s="3"/>
      <c r="DS274" s="3"/>
      <c r="DT274" s="3"/>
      <c r="DU274" s="3"/>
      <c r="EC274" s="3"/>
      <c r="ED274" s="3"/>
    </row>
    <row r="275" spans="3:134" x14ac:dyDescent="0.25">
      <c r="C275" s="3"/>
      <c r="D275" s="3"/>
      <c r="E275" s="3"/>
      <c r="M275" s="3"/>
      <c r="N275" s="3"/>
      <c r="AA275" s="3"/>
      <c r="AB275" s="3"/>
      <c r="AC275" s="3"/>
      <c r="AK275" s="3"/>
      <c r="AL275" s="3"/>
      <c r="AY275" s="3"/>
      <c r="AZ275" s="3"/>
      <c r="BA275" s="3"/>
      <c r="BI275" s="3"/>
      <c r="BJ275" s="3"/>
      <c r="BW275" s="3"/>
      <c r="BX275" s="3"/>
      <c r="BY275" s="3"/>
      <c r="CG275" s="3"/>
      <c r="CH275" s="3"/>
      <c r="CU275" s="3"/>
      <c r="CV275" s="3"/>
      <c r="CW275" s="3"/>
      <c r="DE275" s="3"/>
      <c r="DF275" s="3"/>
      <c r="DS275" s="3"/>
      <c r="DT275" s="3"/>
      <c r="DU275" s="3"/>
      <c r="EC275" s="3"/>
      <c r="ED275" s="3"/>
    </row>
    <row r="276" spans="3:134" x14ac:dyDescent="0.25">
      <c r="C276" s="3"/>
      <c r="D276" s="3"/>
      <c r="E276" s="3"/>
      <c r="M276" s="3"/>
      <c r="N276" s="3"/>
      <c r="AA276" s="3"/>
      <c r="AB276" s="3"/>
      <c r="AC276" s="3"/>
      <c r="AK276" s="3"/>
      <c r="AL276" s="3"/>
      <c r="AY276" s="3"/>
      <c r="AZ276" s="3"/>
      <c r="BA276" s="3"/>
      <c r="BI276" s="3"/>
      <c r="BJ276" s="3"/>
      <c r="BW276" s="3"/>
      <c r="BX276" s="3"/>
      <c r="BY276" s="3"/>
      <c r="CG276" s="3"/>
      <c r="CH276" s="3"/>
      <c r="CU276" s="3"/>
      <c r="CV276" s="3"/>
      <c r="CW276" s="3"/>
      <c r="DE276" s="3"/>
      <c r="DF276" s="3"/>
      <c r="DS276" s="3"/>
      <c r="DT276" s="3"/>
      <c r="DU276" s="3"/>
      <c r="EC276" s="3"/>
      <c r="ED276" s="3"/>
    </row>
    <row r="277" spans="3:134" x14ac:dyDescent="0.25">
      <c r="C277" s="3"/>
      <c r="D277" s="3"/>
      <c r="E277" s="3"/>
      <c r="M277" s="3"/>
      <c r="N277" s="3"/>
      <c r="AA277" s="3"/>
      <c r="AB277" s="3"/>
      <c r="AC277" s="3"/>
      <c r="AK277" s="3"/>
      <c r="AL277" s="3"/>
      <c r="AY277" s="3"/>
      <c r="AZ277" s="3"/>
      <c r="BA277" s="3"/>
      <c r="BI277" s="3"/>
      <c r="BJ277" s="3"/>
      <c r="BW277" s="3"/>
      <c r="BX277" s="3"/>
      <c r="BY277" s="3"/>
      <c r="CG277" s="3"/>
      <c r="CH277" s="3"/>
      <c r="CU277" s="3"/>
      <c r="CV277" s="3"/>
      <c r="CW277" s="3"/>
      <c r="DE277" s="3"/>
      <c r="DF277" s="3"/>
      <c r="DS277" s="3"/>
      <c r="DT277" s="3"/>
      <c r="DU277" s="3"/>
      <c r="EC277" s="3"/>
      <c r="ED277" s="3"/>
    </row>
    <row r="278" spans="3:134" x14ac:dyDescent="0.25">
      <c r="C278" s="3"/>
      <c r="D278" s="3"/>
      <c r="E278" s="3"/>
      <c r="M278" s="3"/>
      <c r="N278" s="3"/>
      <c r="AA278" s="3"/>
      <c r="AB278" s="3"/>
      <c r="AC278" s="3"/>
      <c r="AK278" s="3"/>
      <c r="AL278" s="3"/>
      <c r="AY278" s="3"/>
      <c r="AZ278" s="3"/>
      <c r="BA278" s="3"/>
      <c r="BI278" s="3"/>
      <c r="BJ278" s="3"/>
      <c r="BW278" s="3"/>
      <c r="BX278" s="3"/>
      <c r="BY278" s="3"/>
      <c r="CG278" s="3"/>
      <c r="CH278" s="3"/>
      <c r="CU278" s="3"/>
      <c r="CV278" s="3"/>
      <c r="CW278" s="3"/>
      <c r="DE278" s="3"/>
      <c r="DF278" s="3"/>
      <c r="DS278" s="3"/>
      <c r="DT278" s="3"/>
      <c r="DU278" s="3"/>
      <c r="EC278" s="3"/>
      <c r="ED278" s="3"/>
    </row>
    <row r="279" spans="3:134" x14ac:dyDescent="0.25">
      <c r="C279" s="3"/>
      <c r="D279" s="3"/>
      <c r="E279" s="3"/>
      <c r="M279" s="3"/>
      <c r="N279" s="3"/>
      <c r="AA279" s="3"/>
      <c r="AB279" s="3"/>
      <c r="AC279" s="3"/>
      <c r="AK279" s="3"/>
      <c r="AL279" s="3"/>
      <c r="AY279" s="3"/>
      <c r="AZ279" s="3"/>
      <c r="BA279" s="3"/>
      <c r="BI279" s="3"/>
      <c r="BJ279" s="3"/>
      <c r="BW279" s="3"/>
      <c r="BX279" s="3"/>
      <c r="BY279" s="3"/>
      <c r="CG279" s="3"/>
      <c r="CH279" s="3"/>
      <c r="CU279" s="3"/>
      <c r="CV279" s="3"/>
      <c r="CW279" s="3"/>
      <c r="DE279" s="3"/>
      <c r="DF279" s="3"/>
      <c r="DS279" s="3"/>
      <c r="DT279" s="3"/>
      <c r="DU279" s="3"/>
      <c r="EC279" s="3"/>
      <c r="ED279" s="3"/>
    </row>
    <row r="280" spans="3:134" x14ac:dyDescent="0.25">
      <c r="C280" s="3"/>
      <c r="D280" s="3"/>
      <c r="E280" s="3"/>
      <c r="M280" s="3"/>
      <c r="N280" s="3"/>
      <c r="AA280" s="3"/>
      <c r="AB280" s="3"/>
      <c r="AC280" s="3"/>
      <c r="AK280" s="3"/>
      <c r="AL280" s="3"/>
      <c r="AY280" s="3"/>
      <c r="AZ280" s="3"/>
      <c r="BA280" s="3"/>
      <c r="BI280" s="3"/>
      <c r="BJ280" s="3"/>
      <c r="BW280" s="3"/>
      <c r="BX280" s="3"/>
      <c r="BY280" s="3"/>
      <c r="CG280" s="3"/>
      <c r="CH280" s="3"/>
      <c r="CU280" s="3"/>
      <c r="CV280" s="3"/>
      <c r="CW280" s="3"/>
      <c r="DE280" s="3"/>
      <c r="DF280" s="3"/>
      <c r="DS280" s="3"/>
      <c r="DT280" s="3"/>
      <c r="DU280" s="3"/>
      <c r="EC280" s="3"/>
      <c r="ED280" s="3"/>
    </row>
    <row r="281" spans="3:134" x14ac:dyDescent="0.25">
      <c r="C281" s="3"/>
      <c r="D281" s="3"/>
      <c r="E281" s="3"/>
      <c r="M281" s="3"/>
      <c r="N281" s="3"/>
      <c r="AA281" s="3"/>
      <c r="AB281" s="3"/>
      <c r="AC281" s="3"/>
      <c r="AK281" s="3"/>
      <c r="AL281" s="3"/>
      <c r="AY281" s="3"/>
      <c r="AZ281" s="3"/>
      <c r="BA281" s="3"/>
      <c r="BI281" s="3"/>
      <c r="BJ281" s="3"/>
      <c r="BW281" s="3"/>
      <c r="BX281" s="3"/>
      <c r="BY281" s="3"/>
      <c r="CG281" s="3"/>
      <c r="CH281" s="3"/>
      <c r="CU281" s="3"/>
      <c r="CV281" s="3"/>
      <c r="CW281" s="3"/>
      <c r="DE281" s="3"/>
      <c r="DF281" s="3"/>
      <c r="DS281" s="3"/>
      <c r="DT281" s="3"/>
      <c r="DU281" s="3"/>
      <c r="EC281" s="3"/>
      <c r="ED281" s="3"/>
    </row>
    <row r="282" spans="3:134" x14ac:dyDescent="0.25">
      <c r="C282" s="3"/>
      <c r="D282" s="3"/>
      <c r="E282" s="3"/>
      <c r="M282" s="3"/>
      <c r="N282" s="3"/>
      <c r="AA282" s="3"/>
      <c r="AB282" s="3"/>
      <c r="AC282" s="3"/>
      <c r="AK282" s="3"/>
      <c r="AL282" s="3"/>
      <c r="AY282" s="3"/>
      <c r="AZ282" s="3"/>
      <c r="BA282" s="3"/>
      <c r="BI282" s="3"/>
      <c r="BJ282" s="3"/>
      <c r="BW282" s="3"/>
      <c r="BX282" s="3"/>
      <c r="BY282" s="3"/>
      <c r="CG282" s="3"/>
      <c r="CH282" s="3"/>
      <c r="CU282" s="3"/>
      <c r="CV282" s="3"/>
      <c r="CW282" s="3"/>
      <c r="DE282" s="3"/>
      <c r="DF282" s="3"/>
      <c r="DS282" s="3"/>
      <c r="DT282" s="3"/>
      <c r="DU282" s="3"/>
      <c r="EC282" s="3"/>
      <c r="ED282" s="3"/>
    </row>
    <row r="283" spans="3:134" x14ac:dyDescent="0.25">
      <c r="C283" s="3"/>
      <c r="D283" s="3"/>
      <c r="E283" s="3"/>
      <c r="M283" s="3"/>
      <c r="N283" s="3"/>
      <c r="AA283" s="3"/>
      <c r="AB283" s="3"/>
      <c r="AC283" s="3"/>
      <c r="AK283" s="3"/>
      <c r="AL283" s="3"/>
      <c r="AY283" s="3"/>
      <c r="AZ283" s="3"/>
      <c r="BA283" s="3"/>
      <c r="BI283" s="3"/>
      <c r="BJ283" s="3"/>
      <c r="BW283" s="3"/>
      <c r="BX283" s="3"/>
      <c r="BY283" s="3"/>
      <c r="CG283" s="3"/>
      <c r="CH283" s="3"/>
      <c r="CU283" s="3"/>
      <c r="CV283" s="3"/>
      <c r="CW283" s="3"/>
      <c r="DE283" s="3"/>
      <c r="DF283" s="3"/>
      <c r="DS283" s="3"/>
      <c r="DT283" s="3"/>
      <c r="DU283" s="3"/>
      <c r="EC283" s="3"/>
      <c r="ED283" s="3"/>
    </row>
    <row r="284" spans="3:134" x14ac:dyDescent="0.25">
      <c r="C284" s="3"/>
      <c r="D284" s="3"/>
      <c r="E284" s="3"/>
      <c r="M284" s="3"/>
      <c r="N284" s="3"/>
      <c r="AA284" s="3"/>
      <c r="AB284" s="3"/>
      <c r="AC284" s="3"/>
      <c r="AK284" s="3"/>
      <c r="AL284" s="3"/>
      <c r="AY284" s="3"/>
      <c r="AZ284" s="3"/>
      <c r="BA284" s="3"/>
      <c r="BI284" s="3"/>
      <c r="BJ284" s="3"/>
      <c r="BW284" s="3"/>
      <c r="BX284" s="3"/>
      <c r="BY284" s="3"/>
      <c r="CG284" s="3"/>
      <c r="CH284" s="3"/>
      <c r="CU284" s="3"/>
      <c r="CV284" s="3"/>
      <c r="CW284" s="3"/>
      <c r="DE284" s="3"/>
      <c r="DF284" s="3"/>
      <c r="DS284" s="3"/>
      <c r="DT284" s="3"/>
      <c r="DU284" s="3"/>
      <c r="EC284" s="3"/>
      <c r="ED284" s="3"/>
    </row>
    <row r="285" spans="3:134" x14ac:dyDescent="0.25">
      <c r="C285" s="3"/>
      <c r="D285" s="3"/>
      <c r="E285" s="3"/>
      <c r="M285" s="3"/>
      <c r="N285" s="3"/>
      <c r="AA285" s="3"/>
      <c r="AB285" s="3"/>
      <c r="AC285" s="3"/>
      <c r="AK285" s="3"/>
      <c r="AL285" s="3"/>
      <c r="AY285" s="3"/>
      <c r="AZ285" s="3"/>
      <c r="BA285" s="3"/>
      <c r="BI285" s="3"/>
      <c r="BJ285" s="3"/>
      <c r="BW285" s="3"/>
      <c r="BX285" s="3"/>
      <c r="BY285" s="3"/>
      <c r="CG285" s="3"/>
      <c r="CH285" s="3"/>
      <c r="CU285" s="3"/>
      <c r="CV285" s="3"/>
      <c r="CW285" s="3"/>
      <c r="DE285" s="3"/>
      <c r="DF285" s="3"/>
      <c r="DS285" s="3"/>
      <c r="DT285" s="3"/>
      <c r="DU285" s="3"/>
      <c r="EC285" s="3"/>
      <c r="ED285" s="3"/>
    </row>
    <row r="286" spans="3:134" x14ac:dyDescent="0.25">
      <c r="C286" s="3"/>
      <c r="D286" s="3"/>
      <c r="E286" s="3"/>
      <c r="M286" s="3"/>
      <c r="N286" s="3"/>
      <c r="AA286" s="3"/>
      <c r="AB286" s="3"/>
      <c r="AC286" s="3"/>
      <c r="AK286" s="3"/>
      <c r="AL286" s="3"/>
      <c r="AY286" s="3"/>
      <c r="AZ286" s="3"/>
      <c r="BA286" s="3"/>
      <c r="BI286" s="3"/>
      <c r="BJ286" s="3"/>
      <c r="BW286" s="3"/>
      <c r="BX286" s="3"/>
      <c r="BY286" s="3"/>
      <c r="CG286" s="3"/>
      <c r="CH286" s="3"/>
      <c r="CU286" s="3"/>
      <c r="CV286" s="3"/>
      <c r="CW286" s="3"/>
      <c r="DE286" s="3"/>
      <c r="DF286" s="3"/>
      <c r="DS286" s="3"/>
      <c r="DT286" s="3"/>
      <c r="DU286" s="3"/>
      <c r="EC286" s="3"/>
      <c r="ED286" s="3"/>
    </row>
    <row r="287" spans="3:134" x14ac:dyDescent="0.25">
      <c r="C287" s="3"/>
      <c r="D287" s="3"/>
      <c r="E287" s="3"/>
      <c r="M287" s="3"/>
      <c r="N287" s="3"/>
      <c r="AA287" s="3"/>
      <c r="AB287" s="3"/>
      <c r="AC287" s="3"/>
      <c r="AK287" s="3"/>
      <c r="AL287" s="3"/>
      <c r="AY287" s="3"/>
      <c r="AZ287" s="3"/>
      <c r="BA287" s="3"/>
      <c r="BI287" s="3"/>
      <c r="BJ287" s="3"/>
      <c r="BW287" s="3"/>
      <c r="BX287" s="3"/>
      <c r="BY287" s="3"/>
      <c r="CG287" s="3"/>
      <c r="CH287" s="3"/>
      <c r="CU287" s="3"/>
      <c r="CV287" s="3"/>
      <c r="CW287" s="3"/>
      <c r="DE287" s="3"/>
      <c r="DF287" s="3"/>
      <c r="DS287" s="3"/>
      <c r="DT287" s="3"/>
      <c r="DU287" s="3"/>
      <c r="EC287" s="3"/>
      <c r="ED287" s="3"/>
    </row>
    <row r="288" spans="3:134" x14ac:dyDescent="0.25">
      <c r="C288" s="3"/>
      <c r="D288" s="3"/>
      <c r="E288" s="3"/>
      <c r="M288" s="3"/>
      <c r="N288" s="3"/>
      <c r="AA288" s="3"/>
      <c r="AB288" s="3"/>
      <c r="AC288" s="3"/>
      <c r="AK288" s="3"/>
      <c r="AL288" s="3"/>
      <c r="AY288" s="3"/>
      <c r="AZ288" s="3"/>
      <c r="BA288" s="3"/>
      <c r="BI288" s="3"/>
      <c r="BJ288" s="3"/>
      <c r="BW288" s="3"/>
      <c r="BX288" s="3"/>
      <c r="BY288" s="3"/>
      <c r="CG288" s="3"/>
      <c r="CH288" s="3"/>
      <c r="CU288" s="3"/>
      <c r="CV288" s="3"/>
      <c r="CW288" s="3"/>
      <c r="DE288" s="3"/>
      <c r="DF288" s="3"/>
      <c r="DS288" s="3"/>
      <c r="DT288" s="3"/>
      <c r="DU288" s="3"/>
      <c r="EC288" s="3"/>
      <c r="ED288" s="3"/>
    </row>
    <row r="289" spans="3:134" x14ac:dyDescent="0.25">
      <c r="C289" s="3"/>
      <c r="D289" s="3"/>
      <c r="E289" s="3"/>
      <c r="M289" s="3"/>
      <c r="N289" s="3"/>
      <c r="AA289" s="3"/>
      <c r="AB289" s="3"/>
      <c r="AC289" s="3"/>
      <c r="AK289" s="3"/>
      <c r="AL289" s="3"/>
      <c r="AY289" s="3"/>
      <c r="AZ289" s="3"/>
      <c r="BA289" s="3"/>
      <c r="BI289" s="3"/>
      <c r="BJ289" s="3"/>
      <c r="BW289" s="3"/>
      <c r="BX289" s="3"/>
      <c r="BY289" s="3"/>
      <c r="CG289" s="3"/>
      <c r="CH289" s="3"/>
      <c r="CU289" s="3"/>
      <c r="CV289" s="3"/>
      <c r="CW289" s="3"/>
      <c r="DE289" s="3"/>
      <c r="DF289" s="3"/>
      <c r="DS289" s="3"/>
      <c r="DT289" s="3"/>
      <c r="DU289" s="3"/>
      <c r="EC289" s="3"/>
      <c r="ED289" s="3"/>
    </row>
    <row r="290" spans="3:134" x14ac:dyDescent="0.25">
      <c r="C290" s="3"/>
      <c r="D290" s="3"/>
      <c r="E290" s="3"/>
      <c r="M290" s="3"/>
      <c r="N290" s="3"/>
      <c r="AA290" s="3"/>
      <c r="AB290" s="3"/>
      <c r="AC290" s="3"/>
      <c r="AK290" s="3"/>
      <c r="AL290" s="3"/>
      <c r="AY290" s="3"/>
      <c r="AZ290" s="3"/>
      <c r="BA290" s="3"/>
      <c r="BI290" s="3"/>
      <c r="BJ290" s="3"/>
      <c r="BW290" s="3"/>
      <c r="BX290" s="3"/>
      <c r="BY290" s="3"/>
      <c r="CG290" s="3"/>
      <c r="CH290" s="3"/>
      <c r="CU290" s="3"/>
      <c r="CV290" s="3"/>
      <c r="CW290" s="3"/>
      <c r="DE290" s="3"/>
      <c r="DF290" s="3"/>
      <c r="DS290" s="3"/>
      <c r="DT290" s="3"/>
      <c r="DU290" s="3"/>
      <c r="EC290" s="3"/>
      <c r="ED290" s="3"/>
    </row>
    <row r="291" spans="3:134" x14ac:dyDescent="0.25">
      <c r="C291" s="3"/>
      <c r="D291" s="3"/>
      <c r="E291" s="3"/>
      <c r="M291" s="3"/>
      <c r="N291" s="3"/>
      <c r="AA291" s="3"/>
      <c r="AB291" s="3"/>
      <c r="AC291" s="3"/>
      <c r="AK291" s="3"/>
      <c r="AL291" s="3"/>
      <c r="AY291" s="3"/>
      <c r="AZ291" s="3"/>
      <c r="BA291" s="3"/>
      <c r="BI291" s="3"/>
      <c r="BJ291" s="3"/>
      <c r="BW291" s="3"/>
      <c r="BX291" s="3"/>
      <c r="BY291" s="3"/>
      <c r="CG291" s="3"/>
      <c r="CH291" s="3"/>
      <c r="CU291" s="3"/>
      <c r="CV291" s="3"/>
      <c r="CW291" s="3"/>
      <c r="DE291" s="3"/>
      <c r="DF291" s="3"/>
      <c r="DS291" s="3"/>
      <c r="DT291" s="3"/>
      <c r="DU291" s="3"/>
      <c r="EC291" s="3"/>
      <c r="ED291" s="3"/>
    </row>
    <row r="292" spans="3:134" x14ac:dyDescent="0.25">
      <c r="C292" s="3"/>
      <c r="D292" s="3"/>
      <c r="E292" s="3"/>
      <c r="M292" s="3"/>
      <c r="N292" s="3"/>
      <c r="AA292" s="3"/>
      <c r="AB292" s="3"/>
      <c r="AC292" s="3"/>
      <c r="AK292" s="3"/>
      <c r="AL292" s="3"/>
      <c r="AY292" s="3"/>
      <c r="AZ292" s="3"/>
      <c r="BA292" s="3"/>
      <c r="BI292" s="3"/>
      <c r="BJ292" s="3"/>
      <c r="BW292" s="3"/>
      <c r="BX292" s="3"/>
      <c r="BY292" s="3"/>
      <c r="CG292" s="3"/>
      <c r="CH292" s="3"/>
      <c r="CU292" s="3"/>
      <c r="CV292" s="3"/>
      <c r="CW292" s="3"/>
      <c r="DE292" s="3"/>
      <c r="DF292" s="3"/>
      <c r="DS292" s="3"/>
      <c r="DT292" s="3"/>
      <c r="DU292" s="3"/>
      <c r="EC292" s="3"/>
      <c r="ED292" s="3"/>
    </row>
    <row r="293" spans="3:134" x14ac:dyDescent="0.25">
      <c r="C293" s="3"/>
      <c r="D293" s="3"/>
      <c r="E293" s="3"/>
      <c r="M293" s="3"/>
      <c r="N293" s="3"/>
      <c r="AA293" s="3"/>
      <c r="AB293" s="3"/>
      <c r="AC293" s="3"/>
      <c r="AK293" s="3"/>
      <c r="AL293" s="3"/>
      <c r="AY293" s="3"/>
      <c r="AZ293" s="3"/>
      <c r="BA293" s="3"/>
      <c r="BI293" s="3"/>
      <c r="BJ293" s="3"/>
      <c r="BW293" s="3"/>
      <c r="BX293" s="3"/>
      <c r="BY293" s="3"/>
      <c r="CG293" s="3"/>
      <c r="CH293" s="3"/>
      <c r="CU293" s="3"/>
      <c r="CV293" s="3"/>
      <c r="CW293" s="3"/>
      <c r="DE293" s="3"/>
      <c r="DF293" s="3"/>
      <c r="DS293" s="3"/>
      <c r="DT293" s="3"/>
      <c r="DU293" s="3"/>
      <c r="EC293" s="3"/>
      <c r="ED293" s="3"/>
    </row>
    <row r="294" spans="3:134" x14ac:dyDescent="0.25">
      <c r="C294" s="3"/>
      <c r="D294" s="3"/>
      <c r="E294" s="3"/>
      <c r="M294" s="3"/>
      <c r="N294" s="3"/>
      <c r="AA294" s="3"/>
      <c r="AB294" s="3"/>
      <c r="AC294" s="3"/>
      <c r="AK294" s="3"/>
      <c r="AL294" s="3"/>
      <c r="AY294" s="3"/>
      <c r="AZ294" s="3"/>
      <c r="BA294" s="3"/>
      <c r="BI294" s="3"/>
      <c r="BJ294" s="3"/>
      <c r="BW294" s="3"/>
      <c r="BX294" s="3"/>
      <c r="BY294" s="3"/>
      <c r="CG294" s="3"/>
      <c r="CH294" s="3"/>
      <c r="CU294" s="3"/>
      <c r="CV294" s="3"/>
      <c r="CW294" s="3"/>
      <c r="DE294" s="3"/>
      <c r="DF294" s="3"/>
      <c r="DS294" s="3"/>
      <c r="DT294" s="3"/>
      <c r="DU294" s="3"/>
      <c r="EC294" s="3"/>
      <c r="ED294" s="3"/>
    </row>
    <row r="295" spans="3:134" x14ac:dyDescent="0.25">
      <c r="C295" s="3"/>
      <c r="D295" s="3"/>
      <c r="E295" s="3"/>
      <c r="M295" s="3"/>
      <c r="N295" s="3"/>
      <c r="AA295" s="3"/>
      <c r="AB295" s="3"/>
      <c r="AC295" s="3"/>
      <c r="AK295" s="3"/>
      <c r="AL295" s="3"/>
      <c r="AY295" s="3"/>
      <c r="AZ295" s="3"/>
      <c r="BA295" s="3"/>
      <c r="BI295" s="3"/>
      <c r="BJ295" s="3"/>
      <c r="BW295" s="3"/>
      <c r="BX295" s="3"/>
      <c r="BY295" s="3"/>
      <c r="CG295" s="3"/>
      <c r="CH295" s="3"/>
      <c r="CU295" s="3"/>
      <c r="CV295" s="3"/>
      <c r="CW295" s="3"/>
      <c r="DE295" s="3"/>
      <c r="DF295" s="3"/>
      <c r="DS295" s="3"/>
      <c r="DT295" s="3"/>
      <c r="DU295" s="3"/>
      <c r="EC295" s="3"/>
      <c r="ED295" s="3"/>
    </row>
    <row r="296" spans="3:134" x14ac:dyDescent="0.25">
      <c r="C296" s="3"/>
      <c r="D296" s="3"/>
      <c r="E296" s="3"/>
      <c r="M296" s="3"/>
      <c r="N296" s="3"/>
      <c r="AA296" s="3"/>
      <c r="AB296" s="3"/>
      <c r="AC296" s="3"/>
      <c r="AK296" s="3"/>
      <c r="AL296" s="3"/>
      <c r="AY296" s="3"/>
      <c r="AZ296" s="3"/>
      <c r="BA296" s="3"/>
      <c r="BI296" s="3"/>
      <c r="BJ296" s="3"/>
      <c r="BW296" s="3"/>
      <c r="BX296" s="3"/>
      <c r="BY296" s="3"/>
      <c r="CG296" s="3"/>
      <c r="CH296" s="3"/>
      <c r="CU296" s="3"/>
      <c r="CV296" s="3"/>
      <c r="CW296" s="3"/>
      <c r="DE296" s="3"/>
      <c r="DF296" s="3"/>
      <c r="DS296" s="3"/>
      <c r="DT296" s="3"/>
      <c r="DU296" s="3"/>
      <c r="EC296" s="3"/>
      <c r="ED296" s="3"/>
    </row>
    <row r="297" spans="3:134" x14ac:dyDescent="0.25">
      <c r="C297" s="3"/>
      <c r="D297" s="3"/>
      <c r="E297" s="3"/>
      <c r="M297" s="3"/>
      <c r="N297" s="3"/>
      <c r="AA297" s="3"/>
      <c r="AB297" s="3"/>
      <c r="AC297" s="3"/>
      <c r="AK297" s="3"/>
      <c r="AL297" s="3"/>
      <c r="AY297" s="3"/>
      <c r="AZ297" s="3"/>
      <c r="BA297" s="3"/>
      <c r="BI297" s="3"/>
      <c r="BJ297" s="3"/>
      <c r="BW297" s="3"/>
      <c r="BX297" s="3"/>
      <c r="BY297" s="3"/>
      <c r="CG297" s="3"/>
      <c r="CH297" s="3"/>
      <c r="CU297" s="3"/>
      <c r="CV297" s="3"/>
      <c r="CW297" s="3"/>
      <c r="DE297" s="3"/>
      <c r="DF297" s="3"/>
      <c r="DS297" s="3"/>
      <c r="DT297" s="3"/>
      <c r="DU297" s="3"/>
      <c r="EC297" s="3"/>
      <c r="ED297" s="3"/>
    </row>
    <row r="298" spans="3:134" x14ac:dyDescent="0.25">
      <c r="C298" s="3"/>
      <c r="D298" s="3"/>
      <c r="E298" s="3"/>
      <c r="M298" s="3"/>
      <c r="N298" s="3"/>
      <c r="AA298" s="3"/>
      <c r="AB298" s="3"/>
      <c r="AC298" s="3"/>
      <c r="AK298" s="3"/>
      <c r="AL298" s="3"/>
      <c r="AY298" s="3"/>
      <c r="AZ298" s="3"/>
      <c r="BA298" s="3"/>
      <c r="BI298" s="3"/>
      <c r="BJ298" s="3"/>
      <c r="BW298" s="3"/>
      <c r="BX298" s="3"/>
      <c r="BY298" s="3"/>
      <c r="CG298" s="3"/>
      <c r="CH298" s="3"/>
      <c r="CU298" s="3"/>
      <c r="CV298" s="3"/>
      <c r="CW298" s="3"/>
      <c r="DE298" s="3"/>
      <c r="DF298" s="3"/>
      <c r="DS298" s="3"/>
      <c r="DT298" s="3"/>
      <c r="DU298" s="3"/>
      <c r="EC298" s="3"/>
      <c r="ED298" s="3"/>
    </row>
    <row r="299" spans="3:134" x14ac:dyDescent="0.25">
      <c r="C299" s="3"/>
      <c r="D299" s="3"/>
      <c r="E299" s="3"/>
      <c r="M299" s="3"/>
      <c r="N299" s="3"/>
      <c r="AA299" s="3"/>
      <c r="AB299" s="3"/>
      <c r="AC299" s="3"/>
      <c r="AK299" s="3"/>
      <c r="AL299" s="3"/>
      <c r="AY299" s="3"/>
      <c r="AZ299" s="3"/>
      <c r="BA299" s="3"/>
      <c r="BI299" s="3"/>
      <c r="BJ299" s="3"/>
      <c r="BW299" s="3"/>
      <c r="BX299" s="3"/>
      <c r="BY299" s="3"/>
      <c r="CG299" s="3"/>
      <c r="CH299" s="3"/>
      <c r="CU299" s="3"/>
      <c r="CV299" s="3"/>
      <c r="CW299" s="3"/>
      <c r="DE299" s="3"/>
      <c r="DF299" s="3"/>
      <c r="DS299" s="3"/>
      <c r="DT299" s="3"/>
      <c r="DU299" s="3"/>
      <c r="EC299" s="3"/>
      <c r="ED299" s="3"/>
    </row>
    <row r="300" spans="3:134" x14ac:dyDescent="0.25">
      <c r="C300" s="3"/>
      <c r="D300" s="3"/>
      <c r="E300" s="3"/>
      <c r="M300" s="3"/>
      <c r="N300" s="3"/>
      <c r="AA300" s="3"/>
      <c r="AB300" s="3"/>
      <c r="AC300" s="3"/>
      <c r="AK300" s="3"/>
      <c r="AL300" s="3"/>
      <c r="AY300" s="3"/>
      <c r="AZ300" s="3"/>
      <c r="BA300" s="3"/>
      <c r="BI300" s="3"/>
      <c r="BJ300" s="3"/>
      <c r="BW300" s="3"/>
      <c r="BX300" s="3"/>
      <c r="BY300" s="3"/>
      <c r="CG300" s="3"/>
      <c r="CH300" s="3"/>
      <c r="CU300" s="3"/>
      <c r="CV300" s="3"/>
      <c r="CW300" s="3"/>
      <c r="DE300" s="3"/>
      <c r="DF300" s="3"/>
      <c r="DS300" s="3"/>
      <c r="DT300" s="3"/>
      <c r="DU300" s="3"/>
      <c r="EC300" s="3"/>
      <c r="ED300" s="3"/>
    </row>
    <row r="301" spans="3:134" x14ac:dyDescent="0.25">
      <c r="C301" s="3"/>
      <c r="D301" s="3"/>
      <c r="E301" s="3"/>
      <c r="M301" s="3"/>
      <c r="N301" s="3"/>
      <c r="AA301" s="3"/>
      <c r="AB301" s="3"/>
      <c r="AC301" s="3"/>
      <c r="AK301" s="3"/>
      <c r="AL301" s="3"/>
      <c r="AY301" s="3"/>
      <c r="AZ301" s="3"/>
      <c r="BA301" s="3"/>
      <c r="BI301" s="3"/>
      <c r="BJ301" s="3"/>
      <c r="BW301" s="3"/>
      <c r="BX301" s="3"/>
      <c r="BY301" s="3"/>
      <c r="CG301" s="3"/>
      <c r="CH301" s="3"/>
      <c r="CU301" s="3"/>
      <c r="CV301" s="3"/>
      <c r="CW301" s="3"/>
      <c r="DE301" s="3"/>
      <c r="DF301" s="3"/>
      <c r="DS301" s="3"/>
      <c r="DT301" s="3"/>
      <c r="DU301" s="3"/>
      <c r="EC301" s="3"/>
      <c r="ED3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7E0B-E1CA-427C-93CD-6101F534E3A1}">
  <dimension ref="A1:GE52"/>
  <sheetViews>
    <sheetView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3" width="8" bestFit="1" customWidth="1"/>
    <col min="4" max="4" width="7.85546875" bestFit="1" customWidth="1"/>
    <col min="5" max="5" width="10.7109375" bestFit="1" customWidth="1"/>
    <col min="6" max="6" width="10" bestFit="1" customWidth="1"/>
    <col min="7" max="7" width="10.7109375" bestFit="1" customWidth="1"/>
    <col min="8" max="8" width="8" bestFit="1" customWidth="1"/>
    <col min="9" max="11" width="7" bestFit="1" customWidth="1"/>
    <col min="12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0" bestFit="1" customWidth="1"/>
    <col min="25" max="25" width="12.140625" bestFit="1" customWidth="1"/>
    <col min="26" max="27" width="9" bestFit="1" customWidth="1"/>
    <col min="28" max="28" width="8.85546875" bestFit="1" customWidth="1"/>
    <col min="29" max="29" width="8.7109375" bestFit="1" customWidth="1"/>
    <col min="30" max="30" width="8.5703125" bestFit="1" customWidth="1"/>
    <col min="31" max="31" width="10.7109375" bestFit="1" customWidth="1"/>
    <col min="32" max="32" width="10" bestFit="1" customWidth="1"/>
    <col min="33" max="33" width="10.7109375" bestFit="1" customWidth="1"/>
    <col min="34" max="34" width="8" bestFit="1" customWidth="1"/>
    <col min="35" max="35" width="7.28515625" bestFit="1" customWidth="1"/>
    <col min="36" max="37" width="7.140625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0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7" width="10.7109375" bestFit="1" customWidth="1"/>
    <col min="58" max="58" width="10.140625" bestFit="1" customWidth="1"/>
    <col min="59" max="59" width="10.7109375" bestFit="1" customWidth="1"/>
    <col min="60" max="60" width="8" bestFit="1" customWidth="1"/>
    <col min="61" max="61" width="7.5703125" bestFit="1" customWidth="1"/>
    <col min="62" max="63" width="7.425781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28515625" bestFit="1" customWidth="1"/>
    <col min="83" max="83" width="10.7109375" bestFit="1" customWidth="1"/>
    <col min="84" max="84" width="10" bestFit="1" customWidth="1"/>
    <col min="85" max="85" width="10.7109375" bestFit="1" customWidth="1"/>
    <col min="86" max="86" width="8" bestFit="1" customWidth="1"/>
    <col min="87" max="89" width="7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0.4257812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7" width="7.140625" bestFit="1" customWidth="1"/>
    <col min="108" max="108" width="7" bestFit="1" customWidth="1"/>
    <col min="109" max="109" width="10.7109375" bestFit="1" customWidth="1"/>
    <col min="110" max="110" width="10" bestFit="1" customWidth="1"/>
    <col min="111" max="111" width="10.7109375" bestFit="1" customWidth="1"/>
    <col min="112" max="112" width="8" bestFit="1" customWidth="1"/>
    <col min="113" max="115" width="7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9" max="129" width="11.28515625" bestFit="1" customWidth="1"/>
    <col min="130" max="131" width="8.140625" bestFit="1" customWidth="1"/>
    <col min="132" max="132" width="8" bestFit="1" customWidth="1"/>
    <col min="133" max="133" width="7.140625" bestFit="1" customWidth="1"/>
    <col min="134" max="134" width="7" bestFit="1" customWidth="1"/>
    <col min="135" max="135" width="10.7109375" bestFit="1" customWidth="1"/>
    <col min="136" max="136" width="10" bestFit="1" customWidth="1"/>
    <col min="137" max="137" width="10.7109375" bestFit="1" customWidth="1"/>
    <col min="138" max="138" width="8" bestFit="1" customWidth="1"/>
    <col min="139" max="141" width="7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5" max="155" width="11.28515625" bestFit="1" customWidth="1"/>
    <col min="156" max="157" width="8.140625" bestFit="1" customWidth="1"/>
    <col min="158" max="158" width="8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14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187</v>
      </c>
      <c r="J1" t="s">
        <v>188</v>
      </c>
      <c r="K1" t="s">
        <v>189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190</v>
      </c>
      <c r="AJ1" t="s">
        <v>191</v>
      </c>
      <c r="AK1" t="s">
        <v>192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193</v>
      </c>
      <c r="BJ1" t="s">
        <v>194</v>
      </c>
      <c r="BK1" t="s">
        <v>195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196</v>
      </c>
      <c r="CJ1" t="s">
        <v>197</v>
      </c>
      <c r="CK1" t="s">
        <v>198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199</v>
      </c>
      <c r="DJ1" t="s">
        <v>200</v>
      </c>
      <c r="DK1" t="s">
        <v>201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202</v>
      </c>
      <c r="EJ1" t="s">
        <v>203</v>
      </c>
      <c r="EK1" t="s">
        <v>204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205</v>
      </c>
      <c r="FJ1" t="s">
        <v>206</v>
      </c>
      <c r="FK1" t="s">
        <v>207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</row>
    <row r="2" spans="1:187" x14ac:dyDescent="0.25">
      <c r="A2">
        <v>1</v>
      </c>
      <c r="B2">
        <v>0</v>
      </c>
      <c r="C2">
        <v>193462</v>
      </c>
      <c r="D2">
        <v>193462</v>
      </c>
      <c r="E2">
        <v>-3.8519499999999998E-2</v>
      </c>
      <c r="F2">
        <v>1.43748E-2</v>
      </c>
      <c r="G2" s="3">
        <v>-1.43975E-8</v>
      </c>
      <c r="H2">
        <v>1256.6400000000001</v>
      </c>
      <c r="I2">
        <v>193462</v>
      </c>
      <c r="J2">
        <v>193462</v>
      </c>
      <c r="K2">
        <v>193462</v>
      </c>
      <c r="L2" s="3">
        <v>-7.4999200000000005E-5</v>
      </c>
      <c r="M2" s="3">
        <v>-7.4999200000000005E-5</v>
      </c>
      <c r="N2">
        <v>125.828</v>
      </c>
      <c r="O2">
        <v>0</v>
      </c>
      <c r="P2">
        <v>0</v>
      </c>
      <c r="Q2">
        <v>59.5</v>
      </c>
      <c r="R2">
        <v>59.5</v>
      </c>
      <c r="S2">
        <v>59.75</v>
      </c>
      <c r="T2">
        <v>10</v>
      </c>
      <c r="U2">
        <v>0</v>
      </c>
      <c r="V2">
        <v>0</v>
      </c>
      <c r="W2">
        <v>0</v>
      </c>
      <c r="X2">
        <v>0</v>
      </c>
      <c r="Y2">
        <v>4188.79</v>
      </c>
      <c r="Z2">
        <v>0</v>
      </c>
      <c r="AA2">
        <v>0</v>
      </c>
      <c r="AB2">
        <v>0</v>
      </c>
      <c r="AC2">
        <v>193462</v>
      </c>
      <c r="AD2">
        <v>193462</v>
      </c>
      <c r="AE2">
        <v>-3.8519499999999998E-2</v>
      </c>
      <c r="AF2">
        <v>1.43748E-2</v>
      </c>
      <c r="AG2" s="3">
        <v>-1.43975E-8</v>
      </c>
      <c r="AH2">
        <v>1256.6400000000001</v>
      </c>
      <c r="AI2">
        <v>193462</v>
      </c>
      <c r="AJ2">
        <v>193462</v>
      </c>
      <c r="AK2">
        <v>193462</v>
      </c>
      <c r="AL2" s="3">
        <v>-7.4999200000000005E-5</v>
      </c>
      <c r="AM2" s="3">
        <v>-7.4999200000000005E-5</v>
      </c>
      <c r="AN2">
        <v>125.828</v>
      </c>
      <c r="AO2">
        <v>0</v>
      </c>
      <c r="AP2">
        <v>0</v>
      </c>
      <c r="AQ2">
        <v>59.5</v>
      </c>
      <c r="AR2">
        <v>59.5</v>
      </c>
      <c r="AS2">
        <v>59.75</v>
      </c>
      <c r="AT2">
        <v>10</v>
      </c>
      <c r="AU2">
        <v>0</v>
      </c>
      <c r="AV2">
        <v>0</v>
      </c>
      <c r="AW2">
        <v>0</v>
      </c>
      <c r="AX2">
        <v>0</v>
      </c>
      <c r="AY2">
        <v>4188.79</v>
      </c>
      <c r="AZ2">
        <v>0</v>
      </c>
      <c r="BA2">
        <v>0</v>
      </c>
      <c r="BB2">
        <v>0</v>
      </c>
      <c r="BC2">
        <v>193462</v>
      </c>
      <c r="BD2">
        <v>193462</v>
      </c>
      <c r="BE2">
        <v>-3.8519499999999998E-2</v>
      </c>
      <c r="BF2">
        <v>1.43748E-2</v>
      </c>
      <c r="BG2" s="3">
        <v>-1.43975E-8</v>
      </c>
      <c r="BH2">
        <v>1256.6400000000001</v>
      </c>
      <c r="BI2">
        <v>193462</v>
      </c>
      <c r="BJ2">
        <v>193462</v>
      </c>
      <c r="BK2">
        <v>193462</v>
      </c>
      <c r="BL2" s="3">
        <v>-7.4999200000000005E-5</v>
      </c>
      <c r="BM2" s="3">
        <v>-7.4999200000000005E-5</v>
      </c>
      <c r="BN2">
        <v>125.828</v>
      </c>
      <c r="BO2">
        <v>0</v>
      </c>
      <c r="BP2">
        <v>0</v>
      </c>
      <c r="BQ2">
        <v>59.5</v>
      </c>
      <c r="BR2">
        <v>59.5</v>
      </c>
      <c r="BS2">
        <v>59.75</v>
      </c>
      <c r="BT2">
        <v>10</v>
      </c>
      <c r="BU2">
        <v>0</v>
      </c>
      <c r="BV2">
        <v>0</v>
      </c>
      <c r="BW2">
        <v>0</v>
      </c>
      <c r="BX2">
        <v>0</v>
      </c>
      <c r="BY2">
        <v>4188.79</v>
      </c>
      <c r="BZ2">
        <v>0</v>
      </c>
      <c r="CA2">
        <v>0</v>
      </c>
      <c r="CB2">
        <v>0</v>
      </c>
      <c r="CC2">
        <v>193462</v>
      </c>
      <c r="CD2">
        <v>193462</v>
      </c>
      <c r="CE2">
        <v>-3.8519499999999998E-2</v>
      </c>
      <c r="CF2">
        <v>1.43748E-2</v>
      </c>
      <c r="CG2" s="3">
        <v>-1.43975E-8</v>
      </c>
      <c r="CH2">
        <v>1256.6400000000001</v>
      </c>
      <c r="CI2">
        <v>193462</v>
      </c>
      <c r="CJ2">
        <v>193462</v>
      </c>
      <c r="CK2">
        <v>193462</v>
      </c>
      <c r="CL2" s="3">
        <v>-7.4999200000000005E-5</v>
      </c>
      <c r="CM2" s="3">
        <v>-7.4999200000000005E-5</v>
      </c>
      <c r="CN2">
        <v>125.828</v>
      </c>
      <c r="CO2">
        <v>0</v>
      </c>
      <c r="CP2">
        <v>0</v>
      </c>
      <c r="CQ2">
        <v>59.5</v>
      </c>
      <c r="CR2">
        <v>59.5</v>
      </c>
      <c r="CS2">
        <v>59.75</v>
      </c>
      <c r="CT2">
        <v>10</v>
      </c>
      <c r="CU2">
        <v>0</v>
      </c>
      <c r="CV2">
        <v>0</v>
      </c>
      <c r="CW2">
        <v>0</v>
      </c>
      <c r="CX2">
        <v>0</v>
      </c>
      <c r="CY2">
        <v>4188.79</v>
      </c>
      <c r="CZ2">
        <v>0</v>
      </c>
      <c r="DA2">
        <v>0</v>
      </c>
      <c r="DB2">
        <v>0</v>
      </c>
      <c r="DC2">
        <v>193462</v>
      </c>
      <c r="DD2">
        <v>193462</v>
      </c>
      <c r="DE2">
        <v>-3.8519499999999998E-2</v>
      </c>
      <c r="DF2">
        <v>1.43748E-2</v>
      </c>
      <c r="DG2" s="3">
        <v>-1.43975E-8</v>
      </c>
      <c r="DH2">
        <v>1256.6400000000001</v>
      </c>
      <c r="DI2">
        <v>193462</v>
      </c>
      <c r="DJ2">
        <v>193462</v>
      </c>
      <c r="DK2">
        <v>193462</v>
      </c>
      <c r="DL2" s="3">
        <v>-7.4999200000000005E-5</v>
      </c>
      <c r="DM2" s="3">
        <v>-7.4999200000000005E-5</v>
      </c>
      <c r="DN2">
        <v>125.828</v>
      </c>
      <c r="DO2">
        <v>0</v>
      </c>
      <c r="DP2">
        <v>0</v>
      </c>
      <c r="DQ2">
        <v>59.5</v>
      </c>
      <c r="DR2">
        <v>59.5</v>
      </c>
      <c r="DS2">
        <v>59.75</v>
      </c>
      <c r="DT2">
        <v>10</v>
      </c>
      <c r="DU2">
        <v>0</v>
      </c>
      <c r="DV2">
        <v>0</v>
      </c>
      <c r="DW2">
        <v>0</v>
      </c>
      <c r="DX2">
        <v>0</v>
      </c>
      <c r="DY2">
        <v>4188.79</v>
      </c>
      <c r="DZ2">
        <v>0</v>
      </c>
      <c r="EA2">
        <v>0</v>
      </c>
      <c r="EB2">
        <v>0</v>
      </c>
      <c r="EC2">
        <v>193462</v>
      </c>
      <c r="ED2">
        <v>193462</v>
      </c>
      <c r="EE2">
        <v>-3.8519499999999998E-2</v>
      </c>
      <c r="EF2">
        <v>1.43748E-2</v>
      </c>
      <c r="EG2" s="3">
        <v>-1.43975E-8</v>
      </c>
      <c r="EH2">
        <v>1256.6400000000001</v>
      </c>
      <c r="EI2">
        <v>193462</v>
      </c>
      <c r="EJ2">
        <v>193462</v>
      </c>
      <c r="EK2">
        <v>193462</v>
      </c>
      <c r="EL2" s="3">
        <v>-7.4999200000000005E-5</v>
      </c>
      <c r="EM2" s="3">
        <v>-7.4999200000000005E-5</v>
      </c>
      <c r="EN2">
        <v>125.828</v>
      </c>
      <c r="EO2">
        <v>0</v>
      </c>
      <c r="EP2">
        <v>0</v>
      </c>
      <c r="EQ2">
        <v>59.5</v>
      </c>
      <c r="ER2">
        <v>59.5</v>
      </c>
      <c r="ES2">
        <v>59.75</v>
      </c>
      <c r="ET2">
        <v>10</v>
      </c>
      <c r="EU2">
        <v>0</v>
      </c>
      <c r="EV2">
        <v>0</v>
      </c>
      <c r="EW2">
        <v>0</v>
      </c>
      <c r="EX2">
        <v>0</v>
      </c>
      <c r="EY2">
        <v>4188.79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>
        <v>193462</v>
      </c>
      <c r="D3">
        <v>193462</v>
      </c>
      <c r="E3">
        <v>-9.4265500000000002E-2</v>
      </c>
      <c r="F3">
        <v>5.0224499999999998E-2</v>
      </c>
      <c r="G3">
        <v>-1.0324E-2</v>
      </c>
      <c r="H3">
        <v>1256.6400000000001</v>
      </c>
      <c r="I3">
        <v>193462</v>
      </c>
      <c r="J3">
        <v>193462</v>
      </c>
      <c r="K3">
        <v>193462</v>
      </c>
      <c r="L3" s="3">
        <v>-4.0089399999999999E-7</v>
      </c>
      <c r="M3" s="3">
        <v>1.17161E-5</v>
      </c>
      <c r="N3">
        <v>0.76687700000000003</v>
      </c>
      <c r="O3">
        <v>0</v>
      </c>
      <c r="P3">
        <v>0</v>
      </c>
      <c r="Q3">
        <v>59.5</v>
      </c>
      <c r="R3">
        <v>59.5</v>
      </c>
      <c r="S3">
        <v>59.75</v>
      </c>
      <c r="T3">
        <v>10</v>
      </c>
      <c r="U3">
        <v>600</v>
      </c>
      <c r="V3">
        <v>0</v>
      </c>
      <c r="W3">
        <v>0</v>
      </c>
      <c r="X3">
        <v>0</v>
      </c>
      <c r="Y3">
        <v>4188.79</v>
      </c>
      <c r="Z3">
        <v>0</v>
      </c>
      <c r="AA3">
        <v>0</v>
      </c>
      <c r="AB3">
        <v>0</v>
      </c>
      <c r="AC3">
        <v>193462</v>
      </c>
      <c r="AD3">
        <v>193462</v>
      </c>
      <c r="AE3">
        <v>-9.4265500000000002E-2</v>
      </c>
      <c r="AF3">
        <v>5.0224499999999998E-2</v>
      </c>
      <c r="AG3">
        <v>-1.0324E-2</v>
      </c>
      <c r="AH3">
        <v>1256.6400000000001</v>
      </c>
      <c r="AI3">
        <v>193462</v>
      </c>
      <c r="AJ3">
        <v>193462</v>
      </c>
      <c r="AK3">
        <v>193462</v>
      </c>
      <c r="AL3" s="3">
        <v>-4.0089399999999999E-7</v>
      </c>
      <c r="AM3" s="3">
        <v>1.17161E-5</v>
      </c>
      <c r="AN3">
        <v>0.76687700000000003</v>
      </c>
      <c r="AO3">
        <v>0</v>
      </c>
      <c r="AP3">
        <v>0</v>
      </c>
      <c r="AQ3">
        <v>59.5</v>
      </c>
      <c r="AR3">
        <v>59.5</v>
      </c>
      <c r="AS3">
        <v>59.75</v>
      </c>
      <c r="AT3">
        <v>10</v>
      </c>
      <c r="AU3">
        <v>600</v>
      </c>
      <c r="AV3">
        <v>0</v>
      </c>
      <c r="AW3">
        <v>0</v>
      </c>
      <c r="AX3">
        <v>0</v>
      </c>
      <c r="AY3">
        <v>4188.79</v>
      </c>
      <c r="AZ3">
        <v>0</v>
      </c>
      <c r="BA3">
        <v>0</v>
      </c>
      <c r="BB3">
        <v>0</v>
      </c>
      <c r="BC3">
        <v>193462</v>
      </c>
      <c r="BD3">
        <v>193462</v>
      </c>
      <c r="BE3">
        <v>-9.4265500000000002E-2</v>
      </c>
      <c r="BF3">
        <v>5.0224499999999998E-2</v>
      </c>
      <c r="BG3">
        <v>-1.0324E-2</v>
      </c>
      <c r="BH3">
        <v>1256.6400000000001</v>
      </c>
      <c r="BI3">
        <v>193462</v>
      </c>
      <c r="BJ3">
        <v>193462</v>
      </c>
      <c r="BK3">
        <v>193462</v>
      </c>
      <c r="BL3" s="3">
        <v>-4.0089399999999999E-7</v>
      </c>
      <c r="BM3" s="3">
        <v>1.17161E-5</v>
      </c>
      <c r="BN3">
        <v>0.76687700000000003</v>
      </c>
      <c r="BO3">
        <v>0</v>
      </c>
      <c r="BP3">
        <v>0</v>
      </c>
      <c r="BQ3">
        <v>59.5</v>
      </c>
      <c r="BR3">
        <v>59.5</v>
      </c>
      <c r="BS3">
        <v>59.75</v>
      </c>
      <c r="BT3">
        <v>10</v>
      </c>
      <c r="BU3">
        <v>600</v>
      </c>
      <c r="BV3">
        <v>0</v>
      </c>
      <c r="BW3">
        <v>0</v>
      </c>
      <c r="BX3">
        <v>0</v>
      </c>
      <c r="BY3">
        <v>4188.79</v>
      </c>
      <c r="BZ3">
        <v>0</v>
      </c>
      <c r="CA3">
        <v>0</v>
      </c>
      <c r="CB3">
        <v>0</v>
      </c>
      <c r="CC3">
        <v>193462</v>
      </c>
      <c r="CD3">
        <v>193462</v>
      </c>
      <c r="CE3">
        <v>-9.4265500000000002E-2</v>
      </c>
      <c r="CF3">
        <v>5.0224499999999998E-2</v>
      </c>
      <c r="CG3">
        <v>-1.0324E-2</v>
      </c>
      <c r="CH3">
        <v>1256.6400000000001</v>
      </c>
      <c r="CI3">
        <v>193462</v>
      </c>
      <c r="CJ3">
        <v>193462</v>
      </c>
      <c r="CK3">
        <v>193462</v>
      </c>
      <c r="CL3" s="3">
        <v>-4.0089399999999999E-7</v>
      </c>
      <c r="CM3" s="3">
        <v>1.17161E-5</v>
      </c>
      <c r="CN3">
        <v>0.76687700000000003</v>
      </c>
      <c r="CO3">
        <v>0</v>
      </c>
      <c r="CP3">
        <v>0</v>
      </c>
      <c r="CQ3">
        <v>59.5</v>
      </c>
      <c r="CR3">
        <v>59.5</v>
      </c>
      <c r="CS3">
        <v>59.75</v>
      </c>
      <c r="CT3">
        <v>10</v>
      </c>
      <c r="CU3">
        <v>600</v>
      </c>
      <c r="CV3">
        <v>0</v>
      </c>
      <c r="CW3">
        <v>0</v>
      </c>
      <c r="CX3">
        <v>0</v>
      </c>
      <c r="CY3">
        <v>4188.79</v>
      </c>
      <c r="CZ3">
        <v>0</v>
      </c>
      <c r="DA3">
        <v>0</v>
      </c>
      <c r="DB3">
        <v>0</v>
      </c>
      <c r="DC3">
        <v>193462</v>
      </c>
      <c r="DD3">
        <v>193462</v>
      </c>
      <c r="DE3">
        <v>-9.4265500000000002E-2</v>
      </c>
      <c r="DF3">
        <v>5.0224499999999998E-2</v>
      </c>
      <c r="DG3">
        <v>-1.0324E-2</v>
      </c>
      <c r="DH3">
        <v>1256.6400000000001</v>
      </c>
      <c r="DI3">
        <v>193462</v>
      </c>
      <c r="DJ3">
        <v>193462</v>
      </c>
      <c r="DK3">
        <v>193462</v>
      </c>
      <c r="DL3" s="3">
        <v>-4.0089399999999999E-7</v>
      </c>
      <c r="DM3" s="3">
        <v>1.17161E-5</v>
      </c>
      <c r="DN3">
        <v>0.76687700000000003</v>
      </c>
      <c r="DO3">
        <v>0</v>
      </c>
      <c r="DP3">
        <v>0</v>
      </c>
      <c r="DQ3">
        <v>59.5</v>
      </c>
      <c r="DR3">
        <v>59.5</v>
      </c>
      <c r="DS3">
        <v>59.75</v>
      </c>
      <c r="DT3">
        <v>10</v>
      </c>
      <c r="DU3">
        <v>600</v>
      </c>
      <c r="DV3">
        <v>0</v>
      </c>
      <c r="DW3">
        <v>0</v>
      </c>
      <c r="DX3">
        <v>0</v>
      </c>
      <c r="DY3">
        <v>4188.79</v>
      </c>
      <c r="DZ3">
        <v>0</v>
      </c>
      <c r="EA3">
        <v>0</v>
      </c>
      <c r="EB3">
        <v>0</v>
      </c>
      <c r="EC3">
        <v>193462</v>
      </c>
      <c r="ED3">
        <v>193462</v>
      </c>
      <c r="EE3">
        <v>-9.4265500000000002E-2</v>
      </c>
      <c r="EF3">
        <v>5.0224499999999998E-2</v>
      </c>
      <c r="EG3">
        <v>-1.0324E-2</v>
      </c>
      <c r="EH3">
        <v>1256.6400000000001</v>
      </c>
      <c r="EI3">
        <v>193462</v>
      </c>
      <c r="EJ3">
        <v>193462</v>
      </c>
      <c r="EK3">
        <v>193462</v>
      </c>
      <c r="EL3" s="3">
        <v>-4.0089399999999999E-7</v>
      </c>
      <c r="EM3" s="3">
        <v>1.17161E-5</v>
      </c>
      <c r="EN3">
        <v>0.76687700000000003</v>
      </c>
      <c r="EO3">
        <v>0</v>
      </c>
      <c r="EP3">
        <v>0</v>
      </c>
      <c r="EQ3">
        <v>59.5</v>
      </c>
      <c r="ER3">
        <v>59.5</v>
      </c>
      <c r="ES3">
        <v>59.75</v>
      </c>
      <c r="ET3">
        <v>10</v>
      </c>
      <c r="EU3">
        <v>600</v>
      </c>
      <c r="EV3">
        <v>0</v>
      </c>
      <c r="EW3">
        <v>0</v>
      </c>
      <c r="EX3">
        <v>0</v>
      </c>
      <c r="EY3">
        <v>4188.79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>
        <v>193462</v>
      </c>
      <c r="D4">
        <v>193462</v>
      </c>
      <c r="E4">
        <v>-0.13245499999999999</v>
      </c>
      <c r="F4">
        <v>7.3815900000000004E-2</v>
      </c>
      <c r="G4">
        <v>-1.0577700000000001E-2</v>
      </c>
      <c r="H4">
        <v>1256.6400000000001</v>
      </c>
      <c r="I4">
        <v>193462</v>
      </c>
      <c r="J4">
        <v>193462</v>
      </c>
      <c r="K4">
        <v>193462</v>
      </c>
      <c r="L4" s="3">
        <v>-2.69075E-6</v>
      </c>
      <c r="M4" s="3">
        <v>1.1288399999999999E-6</v>
      </c>
      <c r="N4">
        <v>0.733209</v>
      </c>
      <c r="O4">
        <v>0</v>
      </c>
      <c r="P4">
        <v>0</v>
      </c>
      <c r="Q4">
        <v>59.5</v>
      </c>
      <c r="R4">
        <v>59.5</v>
      </c>
      <c r="S4">
        <v>59.75</v>
      </c>
      <c r="T4">
        <v>10</v>
      </c>
      <c r="U4">
        <v>1200</v>
      </c>
      <c r="V4">
        <v>0</v>
      </c>
      <c r="W4">
        <v>0</v>
      </c>
      <c r="X4">
        <v>0</v>
      </c>
      <c r="Y4">
        <v>4188.79</v>
      </c>
      <c r="Z4">
        <v>0</v>
      </c>
      <c r="AA4">
        <v>0</v>
      </c>
      <c r="AB4">
        <v>0</v>
      </c>
      <c r="AC4">
        <v>193462</v>
      </c>
      <c r="AD4">
        <v>193462</v>
      </c>
      <c r="AE4">
        <v>-0.13245499999999999</v>
      </c>
      <c r="AF4">
        <v>7.3815900000000004E-2</v>
      </c>
      <c r="AG4">
        <v>-1.0577700000000001E-2</v>
      </c>
      <c r="AH4">
        <v>1256.6400000000001</v>
      </c>
      <c r="AI4">
        <v>193462</v>
      </c>
      <c r="AJ4">
        <v>193462</v>
      </c>
      <c r="AK4">
        <v>193462</v>
      </c>
      <c r="AL4" s="3">
        <v>-2.69075E-6</v>
      </c>
      <c r="AM4" s="3">
        <v>1.1288399999999999E-6</v>
      </c>
      <c r="AN4">
        <v>0.733209</v>
      </c>
      <c r="AO4">
        <v>0</v>
      </c>
      <c r="AP4">
        <v>0</v>
      </c>
      <c r="AQ4">
        <v>59.5</v>
      </c>
      <c r="AR4">
        <v>59.5</v>
      </c>
      <c r="AS4">
        <v>59.75</v>
      </c>
      <c r="AT4">
        <v>10</v>
      </c>
      <c r="AU4">
        <v>1200</v>
      </c>
      <c r="AV4">
        <v>0</v>
      </c>
      <c r="AW4">
        <v>0</v>
      </c>
      <c r="AX4">
        <v>0</v>
      </c>
      <c r="AY4">
        <v>4188.79</v>
      </c>
      <c r="AZ4">
        <v>0</v>
      </c>
      <c r="BA4">
        <v>0</v>
      </c>
      <c r="BB4">
        <v>0</v>
      </c>
      <c r="BC4">
        <v>193462</v>
      </c>
      <c r="BD4">
        <v>193462</v>
      </c>
      <c r="BE4">
        <v>-0.13245499999999999</v>
      </c>
      <c r="BF4">
        <v>7.3815900000000004E-2</v>
      </c>
      <c r="BG4">
        <v>-1.0577700000000001E-2</v>
      </c>
      <c r="BH4">
        <v>1256.6400000000001</v>
      </c>
      <c r="BI4">
        <v>193462</v>
      </c>
      <c r="BJ4">
        <v>193462</v>
      </c>
      <c r="BK4">
        <v>193462</v>
      </c>
      <c r="BL4" s="3">
        <v>-2.69075E-6</v>
      </c>
      <c r="BM4" s="3">
        <v>1.1288399999999999E-6</v>
      </c>
      <c r="BN4">
        <v>0.733209</v>
      </c>
      <c r="BO4">
        <v>0</v>
      </c>
      <c r="BP4">
        <v>0</v>
      </c>
      <c r="BQ4">
        <v>59.5</v>
      </c>
      <c r="BR4">
        <v>59.5</v>
      </c>
      <c r="BS4">
        <v>59.75</v>
      </c>
      <c r="BT4">
        <v>10</v>
      </c>
      <c r="BU4">
        <v>1200</v>
      </c>
      <c r="BV4">
        <v>0</v>
      </c>
      <c r="BW4">
        <v>0</v>
      </c>
      <c r="BX4">
        <v>0</v>
      </c>
      <c r="BY4">
        <v>4188.79</v>
      </c>
      <c r="BZ4">
        <v>0</v>
      </c>
      <c r="CA4">
        <v>0</v>
      </c>
      <c r="CB4">
        <v>0</v>
      </c>
      <c r="CC4">
        <v>193462</v>
      </c>
      <c r="CD4">
        <v>193462</v>
      </c>
      <c r="CE4">
        <v>-0.13245499999999999</v>
      </c>
      <c r="CF4">
        <v>7.3815900000000004E-2</v>
      </c>
      <c r="CG4">
        <v>-1.0577700000000001E-2</v>
      </c>
      <c r="CH4">
        <v>1256.6400000000001</v>
      </c>
      <c r="CI4">
        <v>193462</v>
      </c>
      <c r="CJ4">
        <v>193462</v>
      </c>
      <c r="CK4">
        <v>193462</v>
      </c>
      <c r="CL4" s="3">
        <v>-2.69075E-6</v>
      </c>
      <c r="CM4" s="3">
        <v>1.1288399999999999E-6</v>
      </c>
      <c r="CN4">
        <v>0.733209</v>
      </c>
      <c r="CO4">
        <v>0</v>
      </c>
      <c r="CP4">
        <v>0</v>
      </c>
      <c r="CQ4">
        <v>59.5</v>
      </c>
      <c r="CR4">
        <v>59.5</v>
      </c>
      <c r="CS4">
        <v>59.75</v>
      </c>
      <c r="CT4">
        <v>10</v>
      </c>
      <c r="CU4">
        <v>1200</v>
      </c>
      <c r="CV4">
        <v>0</v>
      </c>
      <c r="CW4">
        <v>0</v>
      </c>
      <c r="CX4">
        <v>0</v>
      </c>
      <c r="CY4">
        <v>4188.79</v>
      </c>
      <c r="CZ4">
        <v>0</v>
      </c>
      <c r="DA4">
        <v>0</v>
      </c>
      <c r="DB4">
        <v>0</v>
      </c>
      <c r="DC4">
        <v>193462</v>
      </c>
      <c r="DD4">
        <v>193462</v>
      </c>
      <c r="DE4">
        <v>-0.13245499999999999</v>
      </c>
      <c r="DF4">
        <v>7.3815900000000004E-2</v>
      </c>
      <c r="DG4">
        <v>-1.0577700000000001E-2</v>
      </c>
      <c r="DH4">
        <v>1256.6400000000001</v>
      </c>
      <c r="DI4">
        <v>193462</v>
      </c>
      <c r="DJ4">
        <v>193462</v>
      </c>
      <c r="DK4">
        <v>193462</v>
      </c>
      <c r="DL4" s="3">
        <v>-2.69075E-6</v>
      </c>
      <c r="DM4" s="3">
        <v>1.1288399999999999E-6</v>
      </c>
      <c r="DN4">
        <v>0.733209</v>
      </c>
      <c r="DO4">
        <v>0</v>
      </c>
      <c r="DP4">
        <v>0</v>
      </c>
      <c r="DQ4">
        <v>59.5</v>
      </c>
      <c r="DR4">
        <v>59.5</v>
      </c>
      <c r="DS4">
        <v>59.75</v>
      </c>
      <c r="DT4">
        <v>10</v>
      </c>
      <c r="DU4">
        <v>1200</v>
      </c>
      <c r="DV4">
        <v>0</v>
      </c>
      <c r="DW4">
        <v>0</v>
      </c>
      <c r="DX4">
        <v>0</v>
      </c>
      <c r="DY4">
        <v>4188.79</v>
      </c>
      <c r="DZ4">
        <v>0</v>
      </c>
      <c r="EA4">
        <v>0</v>
      </c>
      <c r="EB4">
        <v>0</v>
      </c>
      <c r="EC4">
        <v>193462</v>
      </c>
      <c r="ED4">
        <v>193462</v>
      </c>
      <c r="EE4">
        <v>-0.13245499999999999</v>
      </c>
      <c r="EF4">
        <v>7.3815900000000004E-2</v>
      </c>
      <c r="EG4">
        <v>-1.0577700000000001E-2</v>
      </c>
      <c r="EH4">
        <v>1256.6400000000001</v>
      </c>
      <c r="EI4">
        <v>193462</v>
      </c>
      <c r="EJ4">
        <v>193462</v>
      </c>
      <c r="EK4">
        <v>193462</v>
      </c>
      <c r="EL4" s="3">
        <v>-2.69075E-6</v>
      </c>
      <c r="EM4" s="3">
        <v>1.1288399999999999E-6</v>
      </c>
      <c r="EN4">
        <v>0.733209</v>
      </c>
      <c r="EO4">
        <v>0</v>
      </c>
      <c r="EP4">
        <v>0</v>
      </c>
      <c r="EQ4">
        <v>59.5</v>
      </c>
      <c r="ER4">
        <v>59.5</v>
      </c>
      <c r="ES4">
        <v>59.75</v>
      </c>
      <c r="ET4">
        <v>10</v>
      </c>
      <c r="EU4">
        <v>1200</v>
      </c>
      <c r="EV4">
        <v>0</v>
      </c>
      <c r="EW4">
        <v>0</v>
      </c>
      <c r="EX4">
        <v>0</v>
      </c>
      <c r="EY4">
        <v>4188.79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>
        <v>193462</v>
      </c>
      <c r="D5">
        <v>193462</v>
      </c>
      <c r="E5">
        <v>-0.16905200000000001</v>
      </c>
      <c r="F5">
        <v>9.7205899999999998E-2</v>
      </c>
      <c r="G5">
        <v>-1.03172E-2</v>
      </c>
      <c r="H5">
        <v>1256.6400000000001</v>
      </c>
      <c r="I5">
        <v>193462</v>
      </c>
      <c r="J5">
        <v>193462</v>
      </c>
      <c r="K5">
        <v>193462</v>
      </c>
      <c r="L5" s="3">
        <v>5.68556E-6</v>
      </c>
      <c r="M5" s="3">
        <v>1.23934E-6</v>
      </c>
      <c r="N5">
        <v>0.61504000000000003</v>
      </c>
      <c r="O5">
        <v>0</v>
      </c>
      <c r="P5">
        <v>0</v>
      </c>
      <c r="Q5">
        <v>59.5</v>
      </c>
      <c r="R5">
        <v>59.5</v>
      </c>
      <c r="S5">
        <v>59.75</v>
      </c>
      <c r="T5">
        <v>10</v>
      </c>
      <c r="U5">
        <v>1800</v>
      </c>
      <c r="V5">
        <v>0</v>
      </c>
      <c r="W5">
        <v>0</v>
      </c>
      <c r="X5">
        <v>0</v>
      </c>
      <c r="Y5">
        <v>4188.79</v>
      </c>
      <c r="Z5">
        <v>0</v>
      </c>
      <c r="AA5">
        <v>0</v>
      </c>
      <c r="AB5">
        <v>0</v>
      </c>
      <c r="AC5">
        <v>193462</v>
      </c>
      <c r="AD5">
        <v>193462</v>
      </c>
      <c r="AE5">
        <v>-0.16905200000000001</v>
      </c>
      <c r="AF5">
        <v>9.7205899999999998E-2</v>
      </c>
      <c r="AG5">
        <v>-1.03172E-2</v>
      </c>
      <c r="AH5">
        <v>1256.6400000000001</v>
      </c>
      <c r="AI5">
        <v>193462</v>
      </c>
      <c r="AJ5">
        <v>193462</v>
      </c>
      <c r="AK5">
        <v>193462</v>
      </c>
      <c r="AL5" s="3">
        <v>5.68556E-6</v>
      </c>
      <c r="AM5" s="3">
        <v>1.23934E-6</v>
      </c>
      <c r="AN5">
        <v>0.61504000000000003</v>
      </c>
      <c r="AO5">
        <v>0</v>
      </c>
      <c r="AP5">
        <v>0</v>
      </c>
      <c r="AQ5">
        <v>59.5</v>
      </c>
      <c r="AR5">
        <v>59.5</v>
      </c>
      <c r="AS5">
        <v>59.75</v>
      </c>
      <c r="AT5">
        <v>10</v>
      </c>
      <c r="AU5">
        <v>1800</v>
      </c>
      <c r="AV5">
        <v>0</v>
      </c>
      <c r="AW5">
        <v>0</v>
      </c>
      <c r="AX5">
        <v>0</v>
      </c>
      <c r="AY5">
        <v>4188.79</v>
      </c>
      <c r="AZ5">
        <v>0</v>
      </c>
      <c r="BA5">
        <v>0</v>
      </c>
      <c r="BB5">
        <v>0</v>
      </c>
      <c r="BC5">
        <v>193462</v>
      </c>
      <c r="BD5">
        <v>193462</v>
      </c>
      <c r="BE5">
        <v>-0.16905200000000001</v>
      </c>
      <c r="BF5">
        <v>9.7205899999999998E-2</v>
      </c>
      <c r="BG5">
        <v>-1.03172E-2</v>
      </c>
      <c r="BH5">
        <v>1256.6400000000001</v>
      </c>
      <c r="BI5">
        <v>193462</v>
      </c>
      <c r="BJ5">
        <v>193462</v>
      </c>
      <c r="BK5">
        <v>193462</v>
      </c>
      <c r="BL5" s="3">
        <v>5.68556E-6</v>
      </c>
      <c r="BM5" s="3">
        <v>1.23934E-6</v>
      </c>
      <c r="BN5">
        <v>0.61504000000000003</v>
      </c>
      <c r="BO5">
        <v>0</v>
      </c>
      <c r="BP5">
        <v>0</v>
      </c>
      <c r="BQ5">
        <v>59.5</v>
      </c>
      <c r="BR5">
        <v>59.5</v>
      </c>
      <c r="BS5">
        <v>59.75</v>
      </c>
      <c r="BT5">
        <v>10</v>
      </c>
      <c r="BU5">
        <v>1800</v>
      </c>
      <c r="BV5">
        <v>0</v>
      </c>
      <c r="BW5">
        <v>0</v>
      </c>
      <c r="BX5">
        <v>0</v>
      </c>
      <c r="BY5">
        <v>4188.79</v>
      </c>
      <c r="BZ5">
        <v>0</v>
      </c>
      <c r="CA5">
        <v>0</v>
      </c>
      <c r="CB5">
        <v>0</v>
      </c>
      <c r="CC5">
        <v>193462</v>
      </c>
      <c r="CD5">
        <v>193462</v>
      </c>
      <c r="CE5">
        <v>-0.16905200000000001</v>
      </c>
      <c r="CF5">
        <v>9.7205899999999998E-2</v>
      </c>
      <c r="CG5">
        <v>-1.03172E-2</v>
      </c>
      <c r="CH5">
        <v>1256.6400000000001</v>
      </c>
      <c r="CI5">
        <v>193462</v>
      </c>
      <c r="CJ5">
        <v>193462</v>
      </c>
      <c r="CK5">
        <v>193462</v>
      </c>
      <c r="CL5" s="3">
        <v>5.68556E-6</v>
      </c>
      <c r="CM5" s="3">
        <v>1.23934E-6</v>
      </c>
      <c r="CN5">
        <v>0.61504000000000003</v>
      </c>
      <c r="CO5">
        <v>0</v>
      </c>
      <c r="CP5">
        <v>0</v>
      </c>
      <c r="CQ5">
        <v>59.5</v>
      </c>
      <c r="CR5">
        <v>59.5</v>
      </c>
      <c r="CS5">
        <v>59.75</v>
      </c>
      <c r="CT5">
        <v>10</v>
      </c>
      <c r="CU5">
        <v>1800</v>
      </c>
      <c r="CV5">
        <v>0</v>
      </c>
      <c r="CW5">
        <v>0</v>
      </c>
      <c r="CX5">
        <v>0</v>
      </c>
      <c r="CY5">
        <v>4188.79</v>
      </c>
      <c r="CZ5">
        <v>0</v>
      </c>
      <c r="DA5">
        <v>0</v>
      </c>
      <c r="DB5">
        <v>0</v>
      </c>
      <c r="DC5">
        <v>193462</v>
      </c>
      <c r="DD5">
        <v>193462</v>
      </c>
      <c r="DE5">
        <v>-0.16905200000000001</v>
      </c>
      <c r="DF5">
        <v>9.7205899999999998E-2</v>
      </c>
      <c r="DG5">
        <v>-1.03172E-2</v>
      </c>
      <c r="DH5">
        <v>1256.6400000000001</v>
      </c>
      <c r="DI5">
        <v>193462</v>
      </c>
      <c r="DJ5">
        <v>193462</v>
      </c>
      <c r="DK5">
        <v>193462</v>
      </c>
      <c r="DL5" s="3">
        <v>5.68556E-6</v>
      </c>
      <c r="DM5" s="3">
        <v>1.23934E-6</v>
      </c>
      <c r="DN5">
        <v>0.61504000000000003</v>
      </c>
      <c r="DO5">
        <v>0</v>
      </c>
      <c r="DP5">
        <v>0</v>
      </c>
      <c r="DQ5">
        <v>59.5</v>
      </c>
      <c r="DR5">
        <v>59.5</v>
      </c>
      <c r="DS5">
        <v>59.75</v>
      </c>
      <c r="DT5">
        <v>10</v>
      </c>
      <c r="DU5">
        <v>1800</v>
      </c>
      <c r="DV5">
        <v>0</v>
      </c>
      <c r="DW5">
        <v>0</v>
      </c>
      <c r="DX5">
        <v>0</v>
      </c>
      <c r="DY5">
        <v>4188.79</v>
      </c>
      <c r="DZ5">
        <v>0</v>
      </c>
      <c r="EA5">
        <v>0</v>
      </c>
      <c r="EB5">
        <v>0</v>
      </c>
      <c r="EC5">
        <v>193462</v>
      </c>
      <c r="ED5">
        <v>193462</v>
      </c>
      <c r="EE5">
        <v>-0.16905200000000001</v>
      </c>
      <c r="EF5">
        <v>9.7205899999999998E-2</v>
      </c>
      <c r="EG5">
        <v>-1.03172E-2</v>
      </c>
      <c r="EH5">
        <v>1256.6400000000001</v>
      </c>
      <c r="EI5">
        <v>193462</v>
      </c>
      <c r="EJ5">
        <v>193462</v>
      </c>
      <c r="EK5">
        <v>193462</v>
      </c>
      <c r="EL5" s="3">
        <v>5.68556E-6</v>
      </c>
      <c r="EM5" s="3">
        <v>1.23934E-6</v>
      </c>
      <c r="EN5">
        <v>0.61504000000000003</v>
      </c>
      <c r="EO5">
        <v>0</v>
      </c>
      <c r="EP5">
        <v>0</v>
      </c>
      <c r="EQ5">
        <v>59.5</v>
      </c>
      <c r="ER5">
        <v>59.5</v>
      </c>
      <c r="ES5">
        <v>59.75</v>
      </c>
      <c r="ET5">
        <v>10</v>
      </c>
      <c r="EU5">
        <v>1800</v>
      </c>
      <c r="EV5">
        <v>0</v>
      </c>
      <c r="EW5">
        <v>0</v>
      </c>
      <c r="EX5">
        <v>0</v>
      </c>
      <c r="EY5">
        <v>4188.79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>
        <v>193462</v>
      </c>
      <c r="D6">
        <v>193462</v>
      </c>
      <c r="E6">
        <v>-0.20510700000000001</v>
      </c>
      <c r="F6">
        <v>0.120971</v>
      </c>
      <c r="G6">
        <v>-1.0444E-2</v>
      </c>
      <c r="H6">
        <v>1256.6400000000001</v>
      </c>
      <c r="I6">
        <v>193462</v>
      </c>
      <c r="J6">
        <v>193462</v>
      </c>
      <c r="K6">
        <v>193462</v>
      </c>
      <c r="L6" s="3">
        <v>-5.6772200000000002E-6</v>
      </c>
      <c r="M6" s="3">
        <v>3.2524899999999999E-6</v>
      </c>
      <c r="N6">
        <v>0.57865599999999995</v>
      </c>
      <c r="O6">
        <v>0</v>
      </c>
      <c r="P6">
        <v>0</v>
      </c>
      <c r="Q6">
        <v>59.5</v>
      </c>
      <c r="R6">
        <v>59.5</v>
      </c>
      <c r="S6">
        <v>59.75</v>
      </c>
      <c r="T6">
        <v>10</v>
      </c>
      <c r="U6">
        <v>2400</v>
      </c>
      <c r="V6">
        <v>0</v>
      </c>
      <c r="W6">
        <v>0</v>
      </c>
      <c r="X6">
        <v>0</v>
      </c>
      <c r="Y6">
        <v>4188.79</v>
      </c>
      <c r="Z6">
        <v>0</v>
      </c>
      <c r="AA6">
        <v>0</v>
      </c>
      <c r="AB6">
        <v>0</v>
      </c>
      <c r="AC6">
        <v>193462</v>
      </c>
      <c r="AD6">
        <v>193462</v>
      </c>
      <c r="AE6">
        <v>-0.20510700000000001</v>
      </c>
      <c r="AF6">
        <v>0.120971</v>
      </c>
      <c r="AG6">
        <v>-1.0444E-2</v>
      </c>
      <c r="AH6">
        <v>1256.6400000000001</v>
      </c>
      <c r="AI6">
        <v>193462</v>
      </c>
      <c r="AJ6">
        <v>193462</v>
      </c>
      <c r="AK6">
        <v>193462</v>
      </c>
      <c r="AL6" s="3">
        <v>-5.6772200000000002E-6</v>
      </c>
      <c r="AM6" s="3">
        <v>3.2524899999999999E-6</v>
      </c>
      <c r="AN6">
        <v>0.57865599999999995</v>
      </c>
      <c r="AO6">
        <v>0</v>
      </c>
      <c r="AP6">
        <v>0</v>
      </c>
      <c r="AQ6">
        <v>59.5</v>
      </c>
      <c r="AR6">
        <v>59.5</v>
      </c>
      <c r="AS6">
        <v>59.75</v>
      </c>
      <c r="AT6">
        <v>10</v>
      </c>
      <c r="AU6">
        <v>2400</v>
      </c>
      <c r="AV6">
        <v>0</v>
      </c>
      <c r="AW6">
        <v>0</v>
      </c>
      <c r="AX6">
        <v>0</v>
      </c>
      <c r="AY6">
        <v>4188.79</v>
      </c>
      <c r="AZ6">
        <v>0</v>
      </c>
      <c r="BA6">
        <v>0</v>
      </c>
      <c r="BB6">
        <v>0</v>
      </c>
      <c r="BC6">
        <v>193462</v>
      </c>
      <c r="BD6">
        <v>193462</v>
      </c>
      <c r="BE6">
        <v>-0.20510700000000001</v>
      </c>
      <c r="BF6">
        <v>0.120971</v>
      </c>
      <c r="BG6">
        <v>-1.0444E-2</v>
      </c>
      <c r="BH6">
        <v>1256.6400000000001</v>
      </c>
      <c r="BI6">
        <v>193462</v>
      </c>
      <c r="BJ6">
        <v>193462</v>
      </c>
      <c r="BK6">
        <v>193462</v>
      </c>
      <c r="BL6" s="3">
        <v>-5.6772200000000002E-6</v>
      </c>
      <c r="BM6" s="3">
        <v>3.2524899999999999E-6</v>
      </c>
      <c r="BN6">
        <v>0.57865599999999995</v>
      </c>
      <c r="BO6">
        <v>0</v>
      </c>
      <c r="BP6">
        <v>0</v>
      </c>
      <c r="BQ6">
        <v>59.5</v>
      </c>
      <c r="BR6">
        <v>59.5</v>
      </c>
      <c r="BS6">
        <v>59.75</v>
      </c>
      <c r="BT6">
        <v>10</v>
      </c>
      <c r="BU6">
        <v>2400</v>
      </c>
      <c r="BV6">
        <v>0</v>
      </c>
      <c r="BW6">
        <v>0</v>
      </c>
      <c r="BX6">
        <v>0</v>
      </c>
      <c r="BY6">
        <v>4188.79</v>
      </c>
      <c r="BZ6">
        <v>0</v>
      </c>
      <c r="CA6">
        <v>0</v>
      </c>
      <c r="CB6">
        <v>0</v>
      </c>
      <c r="CC6">
        <v>193462</v>
      </c>
      <c r="CD6">
        <v>193462</v>
      </c>
      <c r="CE6">
        <v>-0.20510700000000001</v>
      </c>
      <c r="CF6">
        <v>0.120971</v>
      </c>
      <c r="CG6">
        <v>-1.0444E-2</v>
      </c>
      <c r="CH6">
        <v>1256.6400000000001</v>
      </c>
      <c r="CI6">
        <v>193462</v>
      </c>
      <c r="CJ6">
        <v>193462</v>
      </c>
      <c r="CK6">
        <v>193462</v>
      </c>
      <c r="CL6" s="3">
        <v>-5.6772200000000002E-6</v>
      </c>
      <c r="CM6" s="3">
        <v>3.2524899999999999E-6</v>
      </c>
      <c r="CN6">
        <v>0.57865599999999995</v>
      </c>
      <c r="CO6">
        <v>0</v>
      </c>
      <c r="CP6">
        <v>0</v>
      </c>
      <c r="CQ6">
        <v>59.5</v>
      </c>
      <c r="CR6">
        <v>59.5</v>
      </c>
      <c r="CS6">
        <v>59.75</v>
      </c>
      <c r="CT6">
        <v>10</v>
      </c>
      <c r="CU6">
        <v>2400</v>
      </c>
      <c r="CV6">
        <v>0</v>
      </c>
      <c r="CW6">
        <v>0</v>
      </c>
      <c r="CX6">
        <v>0</v>
      </c>
      <c r="CY6">
        <v>4188.79</v>
      </c>
      <c r="CZ6">
        <v>0</v>
      </c>
      <c r="DA6">
        <v>0</v>
      </c>
      <c r="DB6">
        <v>0</v>
      </c>
      <c r="DC6">
        <v>193462</v>
      </c>
      <c r="DD6">
        <v>193462</v>
      </c>
      <c r="DE6">
        <v>-0.20510700000000001</v>
      </c>
      <c r="DF6">
        <v>0.120971</v>
      </c>
      <c r="DG6">
        <v>-1.0444E-2</v>
      </c>
      <c r="DH6">
        <v>1256.6400000000001</v>
      </c>
      <c r="DI6">
        <v>193462</v>
      </c>
      <c r="DJ6">
        <v>193462</v>
      </c>
      <c r="DK6">
        <v>193462</v>
      </c>
      <c r="DL6" s="3">
        <v>-5.6772200000000002E-6</v>
      </c>
      <c r="DM6" s="3">
        <v>3.2524899999999999E-6</v>
      </c>
      <c r="DN6">
        <v>0.57865599999999995</v>
      </c>
      <c r="DO6">
        <v>0</v>
      </c>
      <c r="DP6">
        <v>0</v>
      </c>
      <c r="DQ6">
        <v>59.5</v>
      </c>
      <c r="DR6">
        <v>59.5</v>
      </c>
      <c r="DS6">
        <v>59.75</v>
      </c>
      <c r="DT6">
        <v>10</v>
      </c>
      <c r="DU6">
        <v>2400</v>
      </c>
      <c r="DV6">
        <v>0</v>
      </c>
      <c r="DW6">
        <v>0</v>
      </c>
      <c r="DX6">
        <v>0</v>
      </c>
      <c r="DY6">
        <v>4188.79</v>
      </c>
      <c r="DZ6">
        <v>0</v>
      </c>
      <c r="EA6">
        <v>0</v>
      </c>
      <c r="EB6">
        <v>0</v>
      </c>
      <c r="EC6">
        <v>193462</v>
      </c>
      <c r="ED6">
        <v>193462</v>
      </c>
      <c r="EE6">
        <v>-0.20510700000000001</v>
      </c>
      <c r="EF6">
        <v>0.120971</v>
      </c>
      <c r="EG6">
        <v>-1.0444E-2</v>
      </c>
      <c r="EH6">
        <v>1256.6400000000001</v>
      </c>
      <c r="EI6">
        <v>193462</v>
      </c>
      <c r="EJ6">
        <v>193462</v>
      </c>
      <c r="EK6">
        <v>193462</v>
      </c>
      <c r="EL6" s="3">
        <v>-5.6772200000000002E-6</v>
      </c>
      <c r="EM6" s="3">
        <v>3.2524899999999999E-6</v>
      </c>
      <c r="EN6">
        <v>0.57865599999999995</v>
      </c>
      <c r="EO6">
        <v>0</v>
      </c>
      <c r="EP6">
        <v>0</v>
      </c>
      <c r="EQ6">
        <v>59.5</v>
      </c>
      <c r="ER6">
        <v>59.5</v>
      </c>
      <c r="ES6">
        <v>59.75</v>
      </c>
      <c r="ET6">
        <v>10</v>
      </c>
      <c r="EU6">
        <v>2400</v>
      </c>
      <c r="EV6">
        <v>0</v>
      </c>
      <c r="EW6">
        <v>0</v>
      </c>
      <c r="EX6">
        <v>0</v>
      </c>
      <c r="EY6">
        <v>4188.79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>
        <v>193462</v>
      </c>
      <c r="D7">
        <v>193462</v>
      </c>
      <c r="E7">
        <v>-0.24045800000000001</v>
      </c>
      <c r="F7">
        <v>0.14449899999999999</v>
      </c>
      <c r="G7">
        <v>-1.06424E-2</v>
      </c>
      <c r="H7">
        <v>1256.6400000000001</v>
      </c>
      <c r="I7">
        <v>193462</v>
      </c>
      <c r="J7">
        <v>193462</v>
      </c>
      <c r="K7">
        <v>193462</v>
      </c>
      <c r="L7" s="3">
        <v>-1.00369E-6</v>
      </c>
      <c r="M7" s="3">
        <v>-2.4796200000000001E-6</v>
      </c>
      <c r="N7">
        <v>0.59933400000000003</v>
      </c>
      <c r="O7">
        <v>0</v>
      </c>
      <c r="P7">
        <v>0</v>
      </c>
      <c r="Q7">
        <v>59.5</v>
      </c>
      <c r="R7">
        <v>59.5</v>
      </c>
      <c r="S7">
        <v>59.75</v>
      </c>
      <c r="T7">
        <v>10</v>
      </c>
      <c r="U7">
        <v>3000</v>
      </c>
      <c r="V7">
        <v>0</v>
      </c>
      <c r="W7">
        <v>0</v>
      </c>
      <c r="X7">
        <v>0</v>
      </c>
      <c r="Y7">
        <v>4188.79</v>
      </c>
      <c r="Z7">
        <v>0</v>
      </c>
      <c r="AA7">
        <v>0</v>
      </c>
      <c r="AB7">
        <v>0</v>
      </c>
      <c r="AC7">
        <v>193462</v>
      </c>
      <c r="AD7">
        <v>193462</v>
      </c>
      <c r="AE7">
        <v>-0.24045800000000001</v>
      </c>
      <c r="AF7">
        <v>0.14449899999999999</v>
      </c>
      <c r="AG7">
        <v>-1.06424E-2</v>
      </c>
      <c r="AH7">
        <v>1256.6400000000001</v>
      </c>
      <c r="AI7">
        <v>193462</v>
      </c>
      <c r="AJ7">
        <v>193462</v>
      </c>
      <c r="AK7">
        <v>193462</v>
      </c>
      <c r="AL7" s="3">
        <v>-1.00369E-6</v>
      </c>
      <c r="AM7" s="3">
        <v>-2.4796200000000001E-6</v>
      </c>
      <c r="AN7">
        <v>0.59933400000000003</v>
      </c>
      <c r="AO7">
        <v>0</v>
      </c>
      <c r="AP7">
        <v>0</v>
      </c>
      <c r="AQ7">
        <v>59.5</v>
      </c>
      <c r="AR7">
        <v>59.5</v>
      </c>
      <c r="AS7">
        <v>59.75</v>
      </c>
      <c r="AT7">
        <v>10</v>
      </c>
      <c r="AU7">
        <v>3000</v>
      </c>
      <c r="AV7">
        <v>0</v>
      </c>
      <c r="AW7">
        <v>0</v>
      </c>
      <c r="AX7">
        <v>0</v>
      </c>
      <c r="AY7">
        <v>4188.79</v>
      </c>
      <c r="AZ7">
        <v>0</v>
      </c>
      <c r="BA7">
        <v>0</v>
      </c>
      <c r="BB7">
        <v>0</v>
      </c>
      <c r="BC7">
        <v>193462</v>
      </c>
      <c r="BD7">
        <v>193462</v>
      </c>
      <c r="BE7">
        <v>-0.24045800000000001</v>
      </c>
      <c r="BF7">
        <v>0.14449899999999999</v>
      </c>
      <c r="BG7">
        <v>-1.06424E-2</v>
      </c>
      <c r="BH7">
        <v>1256.6400000000001</v>
      </c>
      <c r="BI7">
        <v>193462</v>
      </c>
      <c r="BJ7">
        <v>193462</v>
      </c>
      <c r="BK7">
        <v>193462</v>
      </c>
      <c r="BL7" s="3">
        <v>-1.00369E-6</v>
      </c>
      <c r="BM7" s="3">
        <v>-2.4796200000000001E-6</v>
      </c>
      <c r="BN7">
        <v>0.59933400000000003</v>
      </c>
      <c r="BO7">
        <v>0</v>
      </c>
      <c r="BP7">
        <v>0</v>
      </c>
      <c r="BQ7">
        <v>59.5</v>
      </c>
      <c r="BR7">
        <v>59.5</v>
      </c>
      <c r="BS7">
        <v>59.75</v>
      </c>
      <c r="BT7">
        <v>10</v>
      </c>
      <c r="BU7">
        <v>3000</v>
      </c>
      <c r="BV7">
        <v>0</v>
      </c>
      <c r="BW7">
        <v>0</v>
      </c>
      <c r="BX7">
        <v>0</v>
      </c>
      <c r="BY7">
        <v>4188.79</v>
      </c>
      <c r="BZ7">
        <v>0</v>
      </c>
      <c r="CA7">
        <v>0</v>
      </c>
      <c r="CB7">
        <v>0</v>
      </c>
      <c r="CC7">
        <v>193462</v>
      </c>
      <c r="CD7">
        <v>193462</v>
      </c>
      <c r="CE7">
        <v>-0.24045800000000001</v>
      </c>
      <c r="CF7">
        <v>0.14449899999999999</v>
      </c>
      <c r="CG7">
        <v>-1.06424E-2</v>
      </c>
      <c r="CH7">
        <v>1256.6400000000001</v>
      </c>
      <c r="CI7">
        <v>193462</v>
      </c>
      <c r="CJ7">
        <v>193462</v>
      </c>
      <c r="CK7">
        <v>193462</v>
      </c>
      <c r="CL7" s="3">
        <v>-1.00369E-6</v>
      </c>
      <c r="CM7" s="3">
        <v>-2.4796200000000001E-6</v>
      </c>
      <c r="CN7">
        <v>0.59933400000000003</v>
      </c>
      <c r="CO7">
        <v>0</v>
      </c>
      <c r="CP7">
        <v>0</v>
      </c>
      <c r="CQ7">
        <v>59.5</v>
      </c>
      <c r="CR7">
        <v>59.5</v>
      </c>
      <c r="CS7">
        <v>59.75</v>
      </c>
      <c r="CT7">
        <v>10</v>
      </c>
      <c r="CU7">
        <v>3000</v>
      </c>
      <c r="CV7">
        <v>0</v>
      </c>
      <c r="CW7">
        <v>0</v>
      </c>
      <c r="CX7">
        <v>0</v>
      </c>
      <c r="CY7">
        <v>4188.79</v>
      </c>
      <c r="CZ7">
        <v>0</v>
      </c>
      <c r="DA7">
        <v>0</v>
      </c>
      <c r="DB7">
        <v>0</v>
      </c>
      <c r="DC7">
        <v>193462</v>
      </c>
      <c r="DD7">
        <v>193462</v>
      </c>
      <c r="DE7">
        <v>-0.24045800000000001</v>
      </c>
      <c r="DF7">
        <v>0.14449899999999999</v>
      </c>
      <c r="DG7">
        <v>-1.06424E-2</v>
      </c>
      <c r="DH7">
        <v>1256.6400000000001</v>
      </c>
      <c r="DI7">
        <v>193462</v>
      </c>
      <c r="DJ7">
        <v>193462</v>
      </c>
      <c r="DK7">
        <v>193462</v>
      </c>
      <c r="DL7" s="3">
        <v>-1.00369E-6</v>
      </c>
      <c r="DM7" s="3">
        <v>-2.4796200000000001E-6</v>
      </c>
      <c r="DN7">
        <v>0.59933400000000003</v>
      </c>
      <c r="DO7">
        <v>0</v>
      </c>
      <c r="DP7">
        <v>0</v>
      </c>
      <c r="DQ7">
        <v>59.5</v>
      </c>
      <c r="DR7">
        <v>59.5</v>
      </c>
      <c r="DS7">
        <v>59.75</v>
      </c>
      <c r="DT7">
        <v>10</v>
      </c>
      <c r="DU7">
        <v>3000</v>
      </c>
      <c r="DV7">
        <v>0</v>
      </c>
      <c r="DW7">
        <v>0</v>
      </c>
      <c r="DX7">
        <v>0</v>
      </c>
      <c r="DY7">
        <v>4188.79</v>
      </c>
      <c r="DZ7">
        <v>0</v>
      </c>
      <c r="EA7">
        <v>0</v>
      </c>
      <c r="EB7">
        <v>0</v>
      </c>
      <c r="EC7">
        <v>193462</v>
      </c>
      <c r="ED7">
        <v>193462</v>
      </c>
      <c r="EE7">
        <v>-0.24045800000000001</v>
      </c>
      <c r="EF7">
        <v>0.14449899999999999</v>
      </c>
      <c r="EG7">
        <v>-1.06424E-2</v>
      </c>
      <c r="EH7">
        <v>1256.6400000000001</v>
      </c>
      <c r="EI7">
        <v>193462</v>
      </c>
      <c r="EJ7">
        <v>193462</v>
      </c>
      <c r="EK7">
        <v>193462</v>
      </c>
      <c r="EL7" s="3">
        <v>-1.00369E-6</v>
      </c>
      <c r="EM7" s="3">
        <v>-2.4796200000000001E-6</v>
      </c>
      <c r="EN7">
        <v>0.59933400000000003</v>
      </c>
      <c r="EO7">
        <v>0</v>
      </c>
      <c r="EP7">
        <v>0</v>
      </c>
      <c r="EQ7">
        <v>59.5</v>
      </c>
      <c r="ER7">
        <v>59.5</v>
      </c>
      <c r="ES7">
        <v>59.75</v>
      </c>
      <c r="ET7">
        <v>10</v>
      </c>
      <c r="EU7">
        <v>3000</v>
      </c>
      <c r="EV7">
        <v>0</v>
      </c>
      <c r="EW7">
        <v>0</v>
      </c>
      <c r="EX7">
        <v>0</v>
      </c>
      <c r="EY7">
        <v>4188.79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>
        <v>193462</v>
      </c>
      <c r="D8">
        <v>193462</v>
      </c>
      <c r="E8">
        <v>-0.276756</v>
      </c>
      <c r="F8">
        <v>0.16847500000000001</v>
      </c>
      <c r="G8">
        <v>-1.0881699999999999E-2</v>
      </c>
      <c r="H8">
        <v>1256.6400000000001</v>
      </c>
      <c r="I8">
        <v>193462</v>
      </c>
      <c r="J8">
        <v>193462</v>
      </c>
      <c r="K8">
        <v>193462</v>
      </c>
      <c r="L8" s="3">
        <v>3.3477600000000001E-6</v>
      </c>
      <c r="M8" s="3">
        <v>1.6898300000000001E-6</v>
      </c>
      <c r="N8">
        <v>0.592696</v>
      </c>
      <c r="O8">
        <v>0</v>
      </c>
      <c r="P8">
        <v>0</v>
      </c>
      <c r="Q8">
        <v>59.5</v>
      </c>
      <c r="R8">
        <v>59.5</v>
      </c>
      <c r="S8">
        <v>59.75</v>
      </c>
      <c r="T8">
        <v>10</v>
      </c>
      <c r="U8">
        <v>3600</v>
      </c>
      <c r="V8">
        <v>0</v>
      </c>
      <c r="W8">
        <v>0</v>
      </c>
      <c r="X8">
        <v>0</v>
      </c>
      <c r="Y8">
        <v>4188.79</v>
      </c>
      <c r="Z8">
        <v>0</v>
      </c>
      <c r="AA8">
        <v>0</v>
      </c>
      <c r="AB8">
        <v>0</v>
      </c>
      <c r="AC8">
        <v>193462</v>
      </c>
      <c r="AD8">
        <v>193462</v>
      </c>
      <c r="AE8">
        <v>-0.276756</v>
      </c>
      <c r="AF8">
        <v>0.16847500000000001</v>
      </c>
      <c r="AG8">
        <v>-1.0881699999999999E-2</v>
      </c>
      <c r="AH8">
        <v>1256.6400000000001</v>
      </c>
      <c r="AI8">
        <v>193462</v>
      </c>
      <c r="AJ8">
        <v>193462</v>
      </c>
      <c r="AK8">
        <v>193462</v>
      </c>
      <c r="AL8" s="3">
        <v>3.3477600000000001E-6</v>
      </c>
      <c r="AM8" s="3">
        <v>1.6898300000000001E-6</v>
      </c>
      <c r="AN8">
        <v>0.592696</v>
      </c>
      <c r="AO8">
        <v>0</v>
      </c>
      <c r="AP8">
        <v>0</v>
      </c>
      <c r="AQ8">
        <v>59.5</v>
      </c>
      <c r="AR8">
        <v>59.5</v>
      </c>
      <c r="AS8">
        <v>59.75</v>
      </c>
      <c r="AT8">
        <v>10</v>
      </c>
      <c r="AU8">
        <v>3600</v>
      </c>
      <c r="AV8">
        <v>0</v>
      </c>
      <c r="AW8">
        <v>0</v>
      </c>
      <c r="AX8">
        <v>0</v>
      </c>
      <c r="AY8">
        <v>4188.79</v>
      </c>
      <c r="AZ8">
        <v>0</v>
      </c>
      <c r="BA8">
        <v>0</v>
      </c>
      <c r="BB8">
        <v>0</v>
      </c>
      <c r="BC8">
        <v>193462</v>
      </c>
      <c r="BD8">
        <v>193462</v>
      </c>
      <c r="BE8">
        <v>-0.276756</v>
      </c>
      <c r="BF8">
        <v>0.16847500000000001</v>
      </c>
      <c r="BG8">
        <v>-1.0881699999999999E-2</v>
      </c>
      <c r="BH8">
        <v>1256.6400000000001</v>
      </c>
      <c r="BI8">
        <v>193462</v>
      </c>
      <c r="BJ8">
        <v>193462</v>
      </c>
      <c r="BK8">
        <v>193462</v>
      </c>
      <c r="BL8" s="3">
        <v>3.3477600000000001E-6</v>
      </c>
      <c r="BM8" s="3">
        <v>1.6898300000000001E-6</v>
      </c>
      <c r="BN8">
        <v>0.592696</v>
      </c>
      <c r="BO8">
        <v>0</v>
      </c>
      <c r="BP8">
        <v>0</v>
      </c>
      <c r="BQ8">
        <v>59.5</v>
      </c>
      <c r="BR8">
        <v>59.5</v>
      </c>
      <c r="BS8">
        <v>59.75</v>
      </c>
      <c r="BT8">
        <v>10</v>
      </c>
      <c r="BU8">
        <v>3600</v>
      </c>
      <c r="BV8">
        <v>0</v>
      </c>
      <c r="BW8">
        <v>0</v>
      </c>
      <c r="BX8">
        <v>0</v>
      </c>
      <c r="BY8">
        <v>4188.79</v>
      </c>
      <c r="BZ8">
        <v>0</v>
      </c>
      <c r="CA8">
        <v>0</v>
      </c>
      <c r="CB8">
        <v>0</v>
      </c>
      <c r="CC8">
        <v>193462</v>
      </c>
      <c r="CD8">
        <v>193462</v>
      </c>
      <c r="CE8">
        <v>-0.276756</v>
      </c>
      <c r="CF8">
        <v>0.16847500000000001</v>
      </c>
      <c r="CG8">
        <v>-1.0881699999999999E-2</v>
      </c>
      <c r="CH8">
        <v>1256.6400000000001</v>
      </c>
      <c r="CI8">
        <v>193462</v>
      </c>
      <c r="CJ8">
        <v>193462</v>
      </c>
      <c r="CK8">
        <v>193462</v>
      </c>
      <c r="CL8" s="3">
        <v>3.3477600000000001E-6</v>
      </c>
      <c r="CM8" s="3">
        <v>1.6898300000000001E-6</v>
      </c>
      <c r="CN8">
        <v>0.592696</v>
      </c>
      <c r="CO8">
        <v>0</v>
      </c>
      <c r="CP8">
        <v>0</v>
      </c>
      <c r="CQ8">
        <v>59.5</v>
      </c>
      <c r="CR8">
        <v>59.5</v>
      </c>
      <c r="CS8">
        <v>59.75</v>
      </c>
      <c r="CT8">
        <v>10</v>
      </c>
      <c r="CU8">
        <v>3600</v>
      </c>
      <c r="CV8">
        <v>0</v>
      </c>
      <c r="CW8">
        <v>0</v>
      </c>
      <c r="CX8">
        <v>0</v>
      </c>
      <c r="CY8">
        <v>4188.79</v>
      </c>
      <c r="CZ8">
        <v>0</v>
      </c>
      <c r="DA8">
        <v>0</v>
      </c>
      <c r="DB8">
        <v>0</v>
      </c>
      <c r="DC8">
        <v>193462</v>
      </c>
      <c r="DD8">
        <v>193462</v>
      </c>
      <c r="DE8">
        <v>-0.276756</v>
      </c>
      <c r="DF8">
        <v>0.16847500000000001</v>
      </c>
      <c r="DG8">
        <v>-1.0881699999999999E-2</v>
      </c>
      <c r="DH8">
        <v>1256.6400000000001</v>
      </c>
      <c r="DI8">
        <v>193462</v>
      </c>
      <c r="DJ8">
        <v>193462</v>
      </c>
      <c r="DK8">
        <v>193462</v>
      </c>
      <c r="DL8" s="3">
        <v>3.3477600000000001E-6</v>
      </c>
      <c r="DM8" s="3">
        <v>1.6898300000000001E-6</v>
      </c>
      <c r="DN8">
        <v>0.592696</v>
      </c>
      <c r="DO8">
        <v>0</v>
      </c>
      <c r="DP8">
        <v>0</v>
      </c>
      <c r="DQ8">
        <v>59.5</v>
      </c>
      <c r="DR8">
        <v>59.5</v>
      </c>
      <c r="DS8">
        <v>59.75</v>
      </c>
      <c r="DT8">
        <v>10</v>
      </c>
      <c r="DU8">
        <v>3600</v>
      </c>
      <c r="DV8">
        <v>0</v>
      </c>
      <c r="DW8">
        <v>0</v>
      </c>
      <c r="DX8">
        <v>0</v>
      </c>
      <c r="DY8">
        <v>4188.79</v>
      </c>
      <c r="DZ8">
        <v>0</v>
      </c>
      <c r="EA8">
        <v>0</v>
      </c>
      <c r="EB8">
        <v>0</v>
      </c>
      <c r="EC8">
        <v>193462</v>
      </c>
      <c r="ED8">
        <v>193462</v>
      </c>
      <c r="EE8">
        <v>-0.276756</v>
      </c>
      <c r="EF8">
        <v>0.16847500000000001</v>
      </c>
      <c r="EG8">
        <v>-1.0881699999999999E-2</v>
      </c>
      <c r="EH8">
        <v>1256.6400000000001</v>
      </c>
      <c r="EI8">
        <v>193462</v>
      </c>
      <c r="EJ8">
        <v>193462</v>
      </c>
      <c r="EK8">
        <v>193462</v>
      </c>
      <c r="EL8" s="3">
        <v>3.3477600000000001E-6</v>
      </c>
      <c r="EM8" s="3">
        <v>1.6898300000000001E-6</v>
      </c>
      <c r="EN8">
        <v>0.592696</v>
      </c>
      <c r="EO8">
        <v>0</v>
      </c>
      <c r="EP8">
        <v>0</v>
      </c>
      <c r="EQ8">
        <v>59.5</v>
      </c>
      <c r="ER8">
        <v>59.5</v>
      </c>
      <c r="ES8">
        <v>59.75</v>
      </c>
      <c r="ET8">
        <v>10</v>
      </c>
      <c r="EU8">
        <v>3600</v>
      </c>
      <c r="EV8">
        <v>0</v>
      </c>
      <c r="EW8">
        <v>0</v>
      </c>
      <c r="EX8">
        <v>0</v>
      </c>
      <c r="EY8">
        <v>4188.79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>
        <v>193462</v>
      </c>
      <c r="D9">
        <v>193462</v>
      </c>
      <c r="E9">
        <v>-0.31274400000000002</v>
      </c>
      <c r="F9">
        <v>0.19196199999999999</v>
      </c>
      <c r="G9">
        <v>-1.0697999999999999E-2</v>
      </c>
      <c r="H9">
        <v>1256.6400000000001</v>
      </c>
      <c r="I9">
        <v>193462</v>
      </c>
      <c r="J9">
        <v>193462</v>
      </c>
      <c r="K9">
        <v>193462</v>
      </c>
      <c r="L9" s="3">
        <v>2.4351900000000001E-6</v>
      </c>
      <c r="M9" s="3">
        <v>-1.2380799999999999E-6</v>
      </c>
      <c r="N9">
        <v>0.625498</v>
      </c>
      <c r="O9">
        <v>0</v>
      </c>
      <c r="P9">
        <v>0</v>
      </c>
      <c r="Q9">
        <v>59.5</v>
      </c>
      <c r="R9">
        <v>59.5</v>
      </c>
      <c r="S9">
        <v>59.75</v>
      </c>
      <c r="T9">
        <v>10</v>
      </c>
      <c r="U9">
        <v>4200</v>
      </c>
      <c r="V9">
        <v>0</v>
      </c>
      <c r="W9">
        <v>0</v>
      </c>
      <c r="X9">
        <v>0</v>
      </c>
      <c r="Y9">
        <v>4188.79</v>
      </c>
      <c r="Z9">
        <v>0</v>
      </c>
      <c r="AA9">
        <v>0</v>
      </c>
      <c r="AB9">
        <v>0</v>
      </c>
      <c r="AC9">
        <v>193462</v>
      </c>
      <c r="AD9">
        <v>193462</v>
      </c>
      <c r="AE9">
        <v>-0.31274400000000002</v>
      </c>
      <c r="AF9">
        <v>0.19196199999999999</v>
      </c>
      <c r="AG9">
        <v>-1.0697999999999999E-2</v>
      </c>
      <c r="AH9">
        <v>1256.6400000000001</v>
      </c>
      <c r="AI9">
        <v>193462</v>
      </c>
      <c r="AJ9">
        <v>193462</v>
      </c>
      <c r="AK9">
        <v>193462</v>
      </c>
      <c r="AL9" s="3">
        <v>2.4351900000000001E-6</v>
      </c>
      <c r="AM9" s="3">
        <v>-1.2380799999999999E-6</v>
      </c>
      <c r="AN9">
        <v>0.625498</v>
      </c>
      <c r="AO9">
        <v>0</v>
      </c>
      <c r="AP9">
        <v>0</v>
      </c>
      <c r="AQ9">
        <v>59.5</v>
      </c>
      <c r="AR9">
        <v>59.5</v>
      </c>
      <c r="AS9">
        <v>59.75</v>
      </c>
      <c r="AT9">
        <v>10</v>
      </c>
      <c r="AU9">
        <v>4200</v>
      </c>
      <c r="AV9">
        <v>0</v>
      </c>
      <c r="AW9">
        <v>0</v>
      </c>
      <c r="AX9">
        <v>0</v>
      </c>
      <c r="AY9">
        <v>4188.79</v>
      </c>
      <c r="AZ9">
        <v>0</v>
      </c>
      <c r="BA9">
        <v>0</v>
      </c>
      <c r="BB9">
        <v>0</v>
      </c>
      <c r="BC9">
        <v>193462</v>
      </c>
      <c r="BD9">
        <v>193462</v>
      </c>
      <c r="BE9">
        <v>-0.31274400000000002</v>
      </c>
      <c r="BF9">
        <v>0.19196199999999999</v>
      </c>
      <c r="BG9">
        <v>-1.0697999999999999E-2</v>
      </c>
      <c r="BH9">
        <v>1256.6400000000001</v>
      </c>
      <c r="BI9">
        <v>193462</v>
      </c>
      <c r="BJ9">
        <v>193462</v>
      </c>
      <c r="BK9">
        <v>193462</v>
      </c>
      <c r="BL9" s="3">
        <v>2.4351900000000001E-6</v>
      </c>
      <c r="BM9" s="3">
        <v>-1.2380799999999999E-6</v>
      </c>
      <c r="BN9">
        <v>0.625498</v>
      </c>
      <c r="BO9">
        <v>0</v>
      </c>
      <c r="BP9">
        <v>0</v>
      </c>
      <c r="BQ9">
        <v>59.5</v>
      </c>
      <c r="BR9">
        <v>59.5</v>
      </c>
      <c r="BS9">
        <v>59.75</v>
      </c>
      <c r="BT9">
        <v>10</v>
      </c>
      <c r="BU9">
        <v>4200</v>
      </c>
      <c r="BV9">
        <v>0</v>
      </c>
      <c r="BW9">
        <v>0</v>
      </c>
      <c r="BX9">
        <v>0</v>
      </c>
      <c r="BY9">
        <v>4188.79</v>
      </c>
      <c r="BZ9">
        <v>0</v>
      </c>
      <c r="CA9">
        <v>0</v>
      </c>
      <c r="CB9">
        <v>0</v>
      </c>
      <c r="CC9">
        <v>193462</v>
      </c>
      <c r="CD9">
        <v>193462</v>
      </c>
      <c r="CE9">
        <v>-0.31274400000000002</v>
      </c>
      <c r="CF9">
        <v>0.19196199999999999</v>
      </c>
      <c r="CG9">
        <v>-1.0697999999999999E-2</v>
      </c>
      <c r="CH9">
        <v>1256.6400000000001</v>
      </c>
      <c r="CI9">
        <v>193462</v>
      </c>
      <c r="CJ9">
        <v>193462</v>
      </c>
      <c r="CK9">
        <v>193462</v>
      </c>
      <c r="CL9" s="3">
        <v>2.4351900000000001E-6</v>
      </c>
      <c r="CM9" s="3">
        <v>-1.2380799999999999E-6</v>
      </c>
      <c r="CN9">
        <v>0.625498</v>
      </c>
      <c r="CO9">
        <v>0</v>
      </c>
      <c r="CP9">
        <v>0</v>
      </c>
      <c r="CQ9">
        <v>59.5</v>
      </c>
      <c r="CR9">
        <v>59.5</v>
      </c>
      <c r="CS9">
        <v>59.75</v>
      </c>
      <c r="CT9">
        <v>10</v>
      </c>
      <c r="CU9">
        <v>4200</v>
      </c>
      <c r="CV9">
        <v>0</v>
      </c>
      <c r="CW9">
        <v>0</v>
      </c>
      <c r="CX9">
        <v>0</v>
      </c>
      <c r="CY9">
        <v>4188.79</v>
      </c>
      <c r="CZ9">
        <v>0</v>
      </c>
      <c r="DA9">
        <v>0</v>
      </c>
      <c r="DB9">
        <v>0</v>
      </c>
      <c r="DC9">
        <v>193462</v>
      </c>
      <c r="DD9">
        <v>193462</v>
      </c>
      <c r="DE9">
        <v>-0.31274400000000002</v>
      </c>
      <c r="DF9">
        <v>0.19196199999999999</v>
      </c>
      <c r="DG9">
        <v>-1.0697999999999999E-2</v>
      </c>
      <c r="DH9">
        <v>1256.6400000000001</v>
      </c>
      <c r="DI9">
        <v>193462</v>
      </c>
      <c r="DJ9">
        <v>193462</v>
      </c>
      <c r="DK9">
        <v>193462</v>
      </c>
      <c r="DL9" s="3">
        <v>2.4351900000000001E-6</v>
      </c>
      <c r="DM9" s="3">
        <v>-1.2380799999999999E-6</v>
      </c>
      <c r="DN9">
        <v>0.625498</v>
      </c>
      <c r="DO9">
        <v>0</v>
      </c>
      <c r="DP9">
        <v>0</v>
      </c>
      <c r="DQ9">
        <v>59.5</v>
      </c>
      <c r="DR9">
        <v>59.5</v>
      </c>
      <c r="DS9">
        <v>59.75</v>
      </c>
      <c r="DT9">
        <v>10</v>
      </c>
      <c r="DU9">
        <v>4200</v>
      </c>
      <c r="DV9">
        <v>0</v>
      </c>
      <c r="DW9">
        <v>0</v>
      </c>
      <c r="DX9">
        <v>0</v>
      </c>
      <c r="DY9">
        <v>4188.79</v>
      </c>
      <c r="DZ9">
        <v>0</v>
      </c>
      <c r="EA9">
        <v>0</v>
      </c>
      <c r="EB9">
        <v>0</v>
      </c>
      <c r="EC9">
        <v>193462</v>
      </c>
      <c r="ED9">
        <v>193462</v>
      </c>
      <c r="EE9">
        <v>-0.31274400000000002</v>
      </c>
      <c r="EF9">
        <v>0.19196199999999999</v>
      </c>
      <c r="EG9">
        <v>-1.0697999999999999E-2</v>
      </c>
      <c r="EH9">
        <v>1256.6400000000001</v>
      </c>
      <c r="EI9">
        <v>193462</v>
      </c>
      <c r="EJ9">
        <v>193462</v>
      </c>
      <c r="EK9">
        <v>193462</v>
      </c>
      <c r="EL9" s="3">
        <v>2.4351900000000001E-6</v>
      </c>
      <c r="EM9" s="3">
        <v>-1.2380799999999999E-6</v>
      </c>
      <c r="EN9">
        <v>0.625498</v>
      </c>
      <c r="EO9">
        <v>0</v>
      </c>
      <c r="EP9">
        <v>0</v>
      </c>
      <c r="EQ9">
        <v>59.5</v>
      </c>
      <c r="ER9">
        <v>59.5</v>
      </c>
      <c r="ES9">
        <v>59.75</v>
      </c>
      <c r="ET9">
        <v>10</v>
      </c>
      <c r="EU9">
        <v>4200</v>
      </c>
      <c r="EV9">
        <v>0</v>
      </c>
      <c r="EW9">
        <v>0</v>
      </c>
      <c r="EX9">
        <v>0</v>
      </c>
      <c r="EY9">
        <v>4188.79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>
        <v>193462</v>
      </c>
      <c r="D10">
        <v>193462</v>
      </c>
      <c r="E10">
        <v>-0.34967700000000002</v>
      </c>
      <c r="F10">
        <v>0.21585499999999999</v>
      </c>
      <c r="G10">
        <v>-1.1022799999999999E-2</v>
      </c>
      <c r="H10">
        <v>1256.6400000000001</v>
      </c>
      <c r="I10">
        <v>193462</v>
      </c>
      <c r="J10">
        <v>193462</v>
      </c>
      <c r="K10">
        <v>193462</v>
      </c>
      <c r="L10" s="3">
        <v>-1.8404199999999999E-6</v>
      </c>
      <c r="M10" s="3">
        <v>3.65306E-6</v>
      </c>
      <c r="N10">
        <v>0.61034699999999997</v>
      </c>
      <c r="O10">
        <v>0</v>
      </c>
      <c r="P10">
        <v>0</v>
      </c>
      <c r="Q10">
        <v>59.5</v>
      </c>
      <c r="R10">
        <v>59.5</v>
      </c>
      <c r="S10">
        <v>59.75</v>
      </c>
      <c r="T10">
        <v>10</v>
      </c>
      <c r="U10">
        <v>4800</v>
      </c>
      <c r="V10">
        <v>0</v>
      </c>
      <c r="W10">
        <v>0</v>
      </c>
      <c r="X10">
        <v>0</v>
      </c>
      <c r="Y10">
        <v>4188.79</v>
      </c>
      <c r="Z10">
        <v>0</v>
      </c>
      <c r="AA10">
        <v>0</v>
      </c>
      <c r="AB10">
        <v>0</v>
      </c>
      <c r="AC10">
        <v>193462</v>
      </c>
      <c r="AD10">
        <v>193462</v>
      </c>
      <c r="AE10">
        <v>-0.34967700000000002</v>
      </c>
      <c r="AF10">
        <v>0.21585499999999999</v>
      </c>
      <c r="AG10">
        <v>-1.1022799999999999E-2</v>
      </c>
      <c r="AH10">
        <v>1256.6400000000001</v>
      </c>
      <c r="AI10">
        <v>193462</v>
      </c>
      <c r="AJ10">
        <v>193462</v>
      </c>
      <c r="AK10">
        <v>193462</v>
      </c>
      <c r="AL10" s="3">
        <v>-1.8404199999999999E-6</v>
      </c>
      <c r="AM10" s="3">
        <v>3.65306E-6</v>
      </c>
      <c r="AN10">
        <v>0.61034699999999997</v>
      </c>
      <c r="AO10">
        <v>0</v>
      </c>
      <c r="AP10">
        <v>0</v>
      </c>
      <c r="AQ10">
        <v>59.5</v>
      </c>
      <c r="AR10">
        <v>59.5</v>
      </c>
      <c r="AS10">
        <v>59.75</v>
      </c>
      <c r="AT10">
        <v>10</v>
      </c>
      <c r="AU10">
        <v>4800</v>
      </c>
      <c r="AV10">
        <v>0</v>
      </c>
      <c r="AW10">
        <v>0</v>
      </c>
      <c r="AX10">
        <v>0</v>
      </c>
      <c r="AY10">
        <v>4188.79</v>
      </c>
      <c r="AZ10">
        <v>0</v>
      </c>
      <c r="BA10">
        <v>0</v>
      </c>
      <c r="BB10">
        <v>0</v>
      </c>
      <c r="BC10">
        <v>193462</v>
      </c>
      <c r="BD10">
        <v>193462</v>
      </c>
      <c r="BE10">
        <v>-0.34967700000000002</v>
      </c>
      <c r="BF10">
        <v>0.21585499999999999</v>
      </c>
      <c r="BG10">
        <v>-1.1022799999999999E-2</v>
      </c>
      <c r="BH10">
        <v>1256.6400000000001</v>
      </c>
      <c r="BI10">
        <v>193462</v>
      </c>
      <c r="BJ10">
        <v>193462</v>
      </c>
      <c r="BK10">
        <v>193462</v>
      </c>
      <c r="BL10" s="3">
        <v>-1.8404199999999999E-6</v>
      </c>
      <c r="BM10" s="3">
        <v>3.65306E-6</v>
      </c>
      <c r="BN10">
        <v>0.61034699999999997</v>
      </c>
      <c r="BO10">
        <v>0</v>
      </c>
      <c r="BP10">
        <v>0</v>
      </c>
      <c r="BQ10">
        <v>59.5</v>
      </c>
      <c r="BR10">
        <v>59.5</v>
      </c>
      <c r="BS10">
        <v>59.75</v>
      </c>
      <c r="BT10">
        <v>10</v>
      </c>
      <c r="BU10">
        <v>4800</v>
      </c>
      <c r="BV10">
        <v>0</v>
      </c>
      <c r="BW10">
        <v>0</v>
      </c>
      <c r="BX10">
        <v>0</v>
      </c>
      <c r="BY10">
        <v>4188.79</v>
      </c>
      <c r="BZ10">
        <v>0</v>
      </c>
      <c r="CA10">
        <v>0</v>
      </c>
      <c r="CB10">
        <v>0</v>
      </c>
      <c r="CC10">
        <v>193462</v>
      </c>
      <c r="CD10">
        <v>193462</v>
      </c>
      <c r="CE10">
        <v>-0.34967700000000002</v>
      </c>
      <c r="CF10">
        <v>0.21585499999999999</v>
      </c>
      <c r="CG10">
        <v>-1.1022799999999999E-2</v>
      </c>
      <c r="CH10">
        <v>1256.6400000000001</v>
      </c>
      <c r="CI10">
        <v>193462</v>
      </c>
      <c r="CJ10">
        <v>193462</v>
      </c>
      <c r="CK10">
        <v>193462</v>
      </c>
      <c r="CL10" s="3">
        <v>-1.8404199999999999E-6</v>
      </c>
      <c r="CM10" s="3">
        <v>3.65306E-6</v>
      </c>
      <c r="CN10">
        <v>0.61034699999999997</v>
      </c>
      <c r="CO10">
        <v>0</v>
      </c>
      <c r="CP10">
        <v>0</v>
      </c>
      <c r="CQ10">
        <v>59.5</v>
      </c>
      <c r="CR10">
        <v>59.5</v>
      </c>
      <c r="CS10">
        <v>59.75</v>
      </c>
      <c r="CT10">
        <v>10</v>
      </c>
      <c r="CU10">
        <v>4800</v>
      </c>
      <c r="CV10">
        <v>0</v>
      </c>
      <c r="CW10">
        <v>0</v>
      </c>
      <c r="CX10">
        <v>0</v>
      </c>
      <c r="CY10">
        <v>4188.79</v>
      </c>
      <c r="CZ10">
        <v>0</v>
      </c>
      <c r="DA10">
        <v>0</v>
      </c>
      <c r="DB10">
        <v>0</v>
      </c>
      <c r="DC10">
        <v>193462</v>
      </c>
      <c r="DD10">
        <v>193462</v>
      </c>
      <c r="DE10">
        <v>-0.34967700000000002</v>
      </c>
      <c r="DF10">
        <v>0.21585499999999999</v>
      </c>
      <c r="DG10">
        <v>-1.1022799999999999E-2</v>
      </c>
      <c r="DH10">
        <v>1256.6400000000001</v>
      </c>
      <c r="DI10">
        <v>193462</v>
      </c>
      <c r="DJ10">
        <v>193462</v>
      </c>
      <c r="DK10">
        <v>193462</v>
      </c>
      <c r="DL10" s="3">
        <v>-1.8404199999999999E-6</v>
      </c>
      <c r="DM10" s="3">
        <v>3.65306E-6</v>
      </c>
      <c r="DN10">
        <v>0.61034699999999997</v>
      </c>
      <c r="DO10">
        <v>0</v>
      </c>
      <c r="DP10">
        <v>0</v>
      </c>
      <c r="DQ10">
        <v>59.5</v>
      </c>
      <c r="DR10">
        <v>59.5</v>
      </c>
      <c r="DS10">
        <v>59.75</v>
      </c>
      <c r="DT10">
        <v>10</v>
      </c>
      <c r="DU10">
        <v>4800</v>
      </c>
      <c r="DV10">
        <v>0</v>
      </c>
      <c r="DW10">
        <v>0</v>
      </c>
      <c r="DX10">
        <v>0</v>
      </c>
      <c r="DY10">
        <v>4188.79</v>
      </c>
      <c r="DZ10">
        <v>0</v>
      </c>
      <c r="EA10">
        <v>0</v>
      </c>
      <c r="EB10">
        <v>0</v>
      </c>
      <c r="EC10">
        <v>193462</v>
      </c>
      <c r="ED10">
        <v>193462</v>
      </c>
      <c r="EE10">
        <v>-0.34967700000000002</v>
      </c>
      <c r="EF10">
        <v>0.21585499999999999</v>
      </c>
      <c r="EG10">
        <v>-1.1022799999999999E-2</v>
      </c>
      <c r="EH10">
        <v>1256.6400000000001</v>
      </c>
      <c r="EI10">
        <v>193462</v>
      </c>
      <c r="EJ10">
        <v>193462</v>
      </c>
      <c r="EK10">
        <v>193462</v>
      </c>
      <c r="EL10" s="3">
        <v>-1.8404199999999999E-6</v>
      </c>
      <c r="EM10" s="3">
        <v>3.65306E-6</v>
      </c>
      <c r="EN10">
        <v>0.61034699999999997</v>
      </c>
      <c r="EO10">
        <v>0</v>
      </c>
      <c r="EP10">
        <v>0</v>
      </c>
      <c r="EQ10">
        <v>59.5</v>
      </c>
      <c r="ER10">
        <v>59.5</v>
      </c>
      <c r="ES10">
        <v>59.75</v>
      </c>
      <c r="ET10">
        <v>10</v>
      </c>
      <c r="EU10">
        <v>4800</v>
      </c>
      <c r="EV10">
        <v>0</v>
      </c>
      <c r="EW10">
        <v>0</v>
      </c>
      <c r="EX10">
        <v>0</v>
      </c>
      <c r="EY10">
        <v>4188.79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>
        <v>193462</v>
      </c>
      <c r="D11">
        <v>193462</v>
      </c>
      <c r="E11">
        <v>-0.38507000000000002</v>
      </c>
      <c r="F11">
        <v>0.239677</v>
      </c>
      <c r="G11">
        <v>-1.12049E-2</v>
      </c>
      <c r="H11">
        <v>1256.6400000000001</v>
      </c>
      <c r="I11">
        <v>193462</v>
      </c>
      <c r="J11">
        <v>193462</v>
      </c>
      <c r="K11">
        <v>193462</v>
      </c>
      <c r="L11" s="3">
        <v>1.3964600000000001E-6</v>
      </c>
      <c r="M11" s="3">
        <v>-4.4599999999999996E-6</v>
      </c>
      <c r="N11">
        <v>0.58643500000000004</v>
      </c>
      <c r="O11">
        <v>0</v>
      </c>
      <c r="P11">
        <v>0</v>
      </c>
      <c r="Q11">
        <v>59.5</v>
      </c>
      <c r="R11">
        <v>59.5</v>
      </c>
      <c r="S11">
        <v>59.75</v>
      </c>
      <c r="T11">
        <v>10</v>
      </c>
      <c r="U11">
        <v>5400</v>
      </c>
      <c r="V11">
        <v>0</v>
      </c>
      <c r="W11">
        <v>0</v>
      </c>
      <c r="X11">
        <v>0</v>
      </c>
      <c r="Y11">
        <v>4188.79</v>
      </c>
      <c r="Z11">
        <v>0</v>
      </c>
      <c r="AA11">
        <v>0</v>
      </c>
      <c r="AB11">
        <v>0</v>
      </c>
      <c r="AC11">
        <v>193462</v>
      </c>
      <c r="AD11">
        <v>193462</v>
      </c>
      <c r="AE11">
        <v>-0.38507000000000002</v>
      </c>
      <c r="AF11">
        <v>0.239677</v>
      </c>
      <c r="AG11">
        <v>-1.12049E-2</v>
      </c>
      <c r="AH11">
        <v>1256.6400000000001</v>
      </c>
      <c r="AI11">
        <v>193462</v>
      </c>
      <c r="AJ11">
        <v>193462</v>
      </c>
      <c r="AK11">
        <v>193462</v>
      </c>
      <c r="AL11" s="3">
        <v>1.3964600000000001E-6</v>
      </c>
      <c r="AM11" s="3">
        <v>-4.4599999999999996E-6</v>
      </c>
      <c r="AN11">
        <v>0.58643500000000004</v>
      </c>
      <c r="AO11">
        <v>0</v>
      </c>
      <c r="AP11">
        <v>0</v>
      </c>
      <c r="AQ11">
        <v>59.5</v>
      </c>
      <c r="AR11">
        <v>59.5</v>
      </c>
      <c r="AS11">
        <v>59.75</v>
      </c>
      <c r="AT11">
        <v>10</v>
      </c>
      <c r="AU11">
        <v>5400</v>
      </c>
      <c r="AV11">
        <v>0</v>
      </c>
      <c r="AW11">
        <v>0</v>
      </c>
      <c r="AX11">
        <v>0</v>
      </c>
      <c r="AY11">
        <v>4188.79</v>
      </c>
      <c r="AZ11">
        <v>0</v>
      </c>
      <c r="BA11">
        <v>0</v>
      </c>
      <c r="BB11">
        <v>0</v>
      </c>
      <c r="BC11">
        <v>193462</v>
      </c>
      <c r="BD11">
        <v>193462</v>
      </c>
      <c r="BE11">
        <v>-0.38507000000000002</v>
      </c>
      <c r="BF11">
        <v>0.239677</v>
      </c>
      <c r="BG11">
        <v>-1.12049E-2</v>
      </c>
      <c r="BH11">
        <v>1256.6400000000001</v>
      </c>
      <c r="BI11">
        <v>193462</v>
      </c>
      <c r="BJ11">
        <v>193462</v>
      </c>
      <c r="BK11">
        <v>193462</v>
      </c>
      <c r="BL11" s="3">
        <v>1.3964600000000001E-6</v>
      </c>
      <c r="BM11" s="3">
        <v>-4.4599999999999996E-6</v>
      </c>
      <c r="BN11">
        <v>0.58643500000000004</v>
      </c>
      <c r="BO11">
        <v>0</v>
      </c>
      <c r="BP11">
        <v>0</v>
      </c>
      <c r="BQ11">
        <v>59.5</v>
      </c>
      <c r="BR11">
        <v>59.5</v>
      </c>
      <c r="BS11">
        <v>59.75</v>
      </c>
      <c r="BT11">
        <v>10</v>
      </c>
      <c r="BU11">
        <v>5400</v>
      </c>
      <c r="BV11">
        <v>0</v>
      </c>
      <c r="BW11">
        <v>0</v>
      </c>
      <c r="BX11">
        <v>0</v>
      </c>
      <c r="BY11">
        <v>4188.79</v>
      </c>
      <c r="BZ11">
        <v>0</v>
      </c>
      <c r="CA11">
        <v>0</v>
      </c>
      <c r="CB11">
        <v>0</v>
      </c>
      <c r="CC11">
        <v>193462</v>
      </c>
      <c r="CD11">
        <v>193462</v>
      </c>
      <c r="CE11">
        <v>-0.38507000000000002</v>
      </c>
      <c r="CF11">
        <v>0.239677</v>
      </c>
      <c r="CG11">
        <v>-1.12049E-2</v>
      </c>
      <c r="CH11">
        <v>1256.6400000000001</v>
      </c>
      <c r="CI11">
        <v>193462</v>
      </c>
      <c r="CJ11">
        <v>193462</v>
      </c>
      <c r="CK11">
        <v>193462</v>
      </c>
      <c r="CL11" s="3">
        <v>1.3964600000000001E-6</v>
      </c>
      <c r="CM11" s="3">
        <v>-4.4599999999999996E-6</v>
      </c>
      <c r="CN11">
        <v>0.58643500000000004</v>
      </c>
      <c r="CO11">
        <v>0</v>
      </c>
      <c r="CP11">
        <v>0</v>
      </c>
      <c r="CQ11">
        <v>59.5</v>
      </c>
      <c r="CR11">
        <v>59.5</v>
      </c>
      <c r="CS11">
        <v>59.75</v>
      </c>
      <c r="CT11">
        <v>10</v>
      </c>
      <c r="CU11">
        <v>5400</v>
      </c>
      <c r="CV11">
        <v>0</v>
      </c>
      <c r="CW11">
        <v>0</v>
      </c>
      <c r="CX11">
        <v>0</v>
      </c>
      <c r="CY11">
        <v>4188.79</v>
      </c>
      <c r="CZ11">
        <v>0</v>
      </c>
      <c r="DA11">
        <v>0</v>
      </c>
      <c r="DB11">
        <v>0</v>
      </c>
      <c r="DC11">
        <v>193462</v>
      </c>
      <c r="DD11">
        <v>193462</v>
      </c>
      <c r="DE11">
        <v>-0.38507000000000002</v>
      </c>
      <c r="DF11">
        <v>0.239677</v>
      </c>
      <c r="DG11">
        <v>-1.12049E-2</v>
      </c>
      <c r="DH11">
        <v>1256.6400000000001</v>
      </c>
      <c r="DI11">
        <v>193462</v>
      </c>
      <c r="DJ11">
        <v>193462</v>
      </c>
      <c r="DK11">
        <v>193462</v>
      </c>
      <c r="DL11" s="3">
        <v>1.3964600000000001E-6</v>
      </c>
      <c r="DM11" s="3">
        <v>-4.4599999999999996E-6</v>
      </c>
      <c r="DN11">
        <v>0.58643500000000004</v>
      </c>
      <c r="DO11">
        <v>0</v>
      </c>
      <c r="DP11">
        <v>0</v>
      </c>
      <c r="DQ11">
        <v>59.5</v>
      </c>
      <c r="DR11">
        <v>59.5</v>
      </c>
      <c r="DS11">
        <v>59.75</v>
      </c>
      <c r="DT11">
        <v>10</v>
      </c>
      <c r="DU11">
        <v>5400</v>
      </c>
      <c r="DV11">
        <v>0</v>
      </c>
      <c r="DW11">
        <v>0</v>
      </c>
      <c r="DX11">
        <v>0</v>
      </c>
      <c r="DY11">
        <v>4188.79</v>
      </c>
      <c r="DZ11">
        <v>0</v>
      </c>
      <c r="EA11">
        <v>0</v>
      </c>
      <c r="EB11">
        <v>0</v>
      </c>
      <c r="EC11">
        <v>193462</v>
      </c>
      <c r="ED11">
        <v>193462</v>
      </c>
      <c r="EE11">
        <v>-0.38507000000000002</v>
      </c>
      <c r="EF11">
        <v>0.239677</v>
      </c>
      <c r="EG11">
        <v>-1.12049E-2</v>
      </c>
      <c r="EH11">
        <v>1256.6400000000001</v>
      </c>
      <c r="EI11">
        <v>193462</v>
      </c>
      <c r="EJ11">
        <v>193462</v>
      </c>
      <c r="EK11">
        <v>193462</v>
      </c>
      <c r="EL11" s="3">
        <v>1.3964600000000001E-6</v>
      </c>
      <c r="EM11" s="3">
        <v>-4.4599999999999996E-6</v>
      </c>
      <c r="EN11">
        <v>0.58643500000000004</v>
      </c>
      <c r="EO11">
        <v>0</v>
      </c>
      <c r="EP11">
        <v>0</v>
      </c>
      <c r="EQ11">
        <v>59.5</v>
      </c>
      <c r="ER11">
        <v>59.5</v>
      </c>
      <c r="ES11">
        <v>59.75</v>
      </c>
      <c r="ET11">
        <v>10</v>
      </c>
      <c r="EU11">
        <v>5400</v>
      </c>
      <c r="EV11">
        <v>0</v>
      </c>
      <c r="EW11">
        <v>0</v>
      </c>
      <c r="EX11">
        <v>0</v>
      </c>
      <c r="EY11">
        <v>4188.79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>
        <v>193462</v>
      </c>
      <c r="D12">
        <v>193462</v>
      </c>
      <c r="E12">
        <v>-0.42119099999999998</v>
      </c>
      <c r="F12">
        <v>0.26387100000000002</v>
      </c>
      <c r="G12">
        <v>-1.17597E-2</v>
      </c>
      <c r="H12">
        <v>1256.6400000000001</v>
      </c>
      <c r="I12">
        <v>193462</v>
      </c>
      <c r="J12">
        <v>193462</v>
      </c>
      <c r="K12">
        <v>193462</v>
      </c>
      <c r="L12" s="3">
        <v>-1.72226E-6</v>
      </c>
      <c r="M12" s="3">
        <v>-2.9813500000000002E-7</v>
      </c>
      <c r="N12">
        <v>0.62051800000000001</v>
      </c>
      <c r="O12">
        <v>0</v>
      </c>
      <c r="P12">
        <v>0</v>
      </c>
      <c r="Q12">
        <v>59.5</v>
      </c>
      <c r="R12">
        <v>59.5</v>
      </c>
      <c r="S12">
        <v>59.75</v>
      </c>
      <c r="T12">
        <v>10</v>
      </c>
      <c r="U12">
        <v>6000</v>
      </c>
      <c r="V12">
        <v>0</v>
      </c>
      <c r="W12">
        <v>0</v>
      </c>
      <c r="X12">
        <v>0</v>
      </c>
      <c r="Y12">
        <v>4188.79</v>
      </c>
      <c r="Z12">
        <v>0</v>
      </c>
      <c r="AA12">
        <v>0</v>
      </c>
      <c r="AB12">
        <v>0</v>
      </c>
      <c r="AC12">
        <v>193462</v>
      </c>
      <c r="AD12">
        <v>193462</v>
      </c>
      <c r="AE12">
        <v>-0.42119099999999998</v>
      </c>
      <c r="AF12">
        <v>0.26387100000000002</v>
      </c>
      <c r="AG12">
        <v>-1.17597E-2</v>
      </c>
      <c r="AH12">
        <v>1256.6400000000001</v>
      </c>
      <c r="AI12">
        <v>193462</v>
      </c>
      <c r="AJ12">
        <v>193462</v>
      </c>
      <c r="AK12">
        <v>193462</v>
      </c>
      <c r="AL12" s="3">
        <v>-1.72226E-6</v>
      </c>
      <c r="AM12" s="3">
        <v>-2.9813500000000002E-7</v>
      </c>
      <c r="AN12">
        <v>0.62051800000000001</v>
      </c>
      <c r="AO12">
        <v>0</v>
      </c>
      <c r="AP12">
        <v>0</v>
      </c>
      <c r="AQ12">
        <v>59.5</v>
      </c>
      <c r="AR12">
        <v>59.5</v>
      </c>
      <c r="AS12">
        <v>59.75</v>
      </c>
      <c r="AT12">
        <v>10</v>
      </c>
      <c r="AU12">
        <v>6000</v>
      </c>
      <c r="AV12">
        <v>0</v>
      </c>
      <c r="AW12">
        <v>0</v>
      </c>
      <c r="AX12">
        <v>0</v>
      </c>
      <c r="AY12">
        <v>4188.79</v>
      </c>
      <c r="AZ12">
        <v>0</v>
      </c>
      <c r="BA12">
        <v>0</v>
      </c>
      <c r="BB12">
        <v>0</v>
      </c>
      <c r="BC12">
        <v>193462</v>
      </c>
      <c r="BD12">
        <v>193462</v>
      </c>
      <c r="BE12">
        <v>-0.42119099999999998</v>
      </c>
      <c r="BF12">
        <v>0.26387100000000002</v>
      </c>
      <c r="BG12">
        <v>-1.17597E-2</v>
      </c>
      <c r="BH12">
        <v>1256.6400000000001</v>
      </c>
      <c r="BI12">
        <v>193462</v>
      </c>
      <c r="BJ12">
        <v>193462</v>
      </c>
      <c r="BK12">
        <v>193462</v>
      </c>
      <c r="BL12" s="3">
        <v>-1.72226E-6</v>
      </c>
      <c r="BM12" s="3">
        <v>-2.9813500000000002E-7</v>
      </c>
      <c r="BN12">
        <v>0.62051800000000001</v>
      </c>
      <c r="BO12">
        <v>0</v>
      </c>
      <c r="BP12">
        <v>0</v>
      </c>
      <c r="BQ12">
        <v>59.5</v>
      </c>
      <c r="BR12">
        <v>59.5</v>
      </c>
      <c r="BS12">
        <v>59.75</v>
      </c>
      <c r="BT12">
        <v>10</v>
      </c>
      <c r="BU12">
        <v>6000</v>
      </c>
      <c r="BV12">
        <v>0</v>
      </c>
      <c r="BW12">
        <v>0</v>
      </c>
      <c r="BX12">
        <v>0</v>
      </c>
      <c r="BY12">
        <v>4188.79</v>
      </c>
      <c r="BZ12">
        <v>0</v>
      </c>
      <c r="CA12">
        <v>0</v>
      </c>
      <c r="CB12">
        <v>0</v>
      </c>
      <c r="CC12">
        <v>193462</v>
      </c>
      <c r="CD12">
        <v>193462</v>
      </c>
      <c r="CE12">
        <v>-0.42119099999999998</v>
      </c>
      <c r="CF12">
        <v>0.26387100000000002</v>
      </c>
      <c r="CG12">
        <v>-1.17597E-2</v>
      </c>
      <c r="CH12">
        <v>1256.6400000000001</v>
      </c>
      <c r="CI12">
        <v>193462</v>
      </c>
      <c r="CJ12">
        <v>193462</v>
      </c>
      <c r="CK12">
        <v>193462</v>
      </c>
      <c r="CL12" s="3">
        <v>-1.72226E-6</v>
      </c>
      <c r="CM12" s="3">
        <v>-2.9813500000000002E-7</v>
      </c>
      <c r="CN12">
        <v>0.62051800000000001</v>
      </c>
      <c r="CO12">
        <v>0</v>
      </c>
      <c r="CP12">
        <v>0</v>
      </c>
      <c r="CQ12">
        <v>59.5</v>
      </c>
      <c r="CR12">
        <v>59.5</v>
      </c>
      <c r="CS12">
        <v>59.75</v>
      </c>
      <c r="CT12">
        <v>10</v>
      </c>
      <c r="CU12">
        <v>6000</v>
      </c>
      <c r="CV12">
        <v>0</v>
      </c>
      <c r="CW12">
        <v>0</v>
      </c>
      <c r="CX12">
        <v>0</v>
      </c>
      <c r="CY12">
        <v>4188.79</v>
      </c>
      <c r="CZ12">
        <v>0</v>
      </c>
      <c r="DA12">
        <v>0</v>
      </c>
      <c r="DB12">
        <v>0</v>
      </c>
      <c r="DC12">
        <v>193462</v>
      </c>
      <c r="DD12">
        <v>193462</v>
      </c>
      <c r="DE12">
        <v>-0.42119099999999998</v>
      </c>
      <c r="DF12">
        <v>0.26387100000000002</v>
      </c>
      <c r="DG12">
        <v>-1.17597E-2</v>
      </c>
      <c r="DH12">
        <v>1256.6400000000001</v>
      </c>
      <c r="DI12">
        <v>193462</v>
      </c>
      <c r="DJ12">
        <v>193462</v>
      </c>
      <c r="DK12">
        <v>193462</v>
      </c>
      <c r="DL12" s="3">
        <v>-1.72226E-6</v>
      </c>
      <c r="DM12" s="3">
        <v>-2.9813500000000002E-7</v>
      </c>
      <c r="DN12">
        <v>0.62051800000000001</v>
      </c>
      <c r="DO12">
        <v>0</v>
      </c>
      <c r="DP12">
        <v>0</v>
      </c>
      <c r="DQ12">
        <v>59.5</v>
      </c>
      <c r="DR12">
        <v>59.5</v>
      </c>
      <c r="DS12">
        <v>59.75</v>
      </c>
      <c r="DT12">
        <v>10</v>
      </c>
      <c r="DU12">
        <v>6000</v>
      </c>
      <c r="DV12">
        <v>0</v>
      </c>
      <c r="DW12">
        <v>0</v>
      </c>
      <c r="DX12">
        <v>0</v>
      </c>
      <c r="DY12">
        <v>4188.79</v>
      </c>
      <c r="DZ12">
        <v>0</v>
      </c>
      <c r="EA12">
        <v>0</v>
      </c>
      <c r="EB12">
        <v>0</v>
      </c>
      <c r="EC12">
        <v>193462</v>
      </c>
      <c r="ED12">
        <v>193462</v>
      </c>
      <c r="EE12">
        <v>-0.42119099999999998</v>
      </c>
      <c r="EF12">
        <v>0.26387100000000002</v>
      </c>
      <c r="EG12">
        <v>-1.17597E-2</v>
      </c>
      <c r="EH12">
        <v>1256.6400000000001</v>
      </c>
      <c r="EI12">
        <v>193462</v>
      </c>
      <c r="EJ12">
        <v>193462</v>
      </c>
      <c r="EK12">
        <v>193462</v>
      </c>
      <c r="EL12" s="3">
        <v>-1.72226E-6</v>
      </c>
      <c r="EM12" s="3">
        <v>-2.9813500000000002E-7</v>
      </c>
      <c r="EN12">
        <v>0.62051800000000001</v>
      </c>
      <c r="EO12">
        <v>0</v>
      </c>
      <c r="EP12">
        <v>0</v>
      </c>
      <c r="EQ12">
        <v>59.5</v>
      </c>
      <c r="ER12">
        <v>59.5</v>
      </c>
      <c r="ES12">
        <v>59.75</v>
      </c>
      <c r="ET12">
        <v>10</v>
      </c>
      <c r="EU12">
        <v>6000</v>
      </c>
      <c r="EV12">
        <v>0</v>
      </c>
      <c r="EW12">
        <v>0</v>
      </c>
      <c r="EX12">
        <v>0</v>
      </c>
      <c r="EY12">
        <v>4188.79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>
        <v>193462</v>
      </c>
      <c r="D13">
        <v>193462</v>
      </c>
      <c r="E13">
        <v>-0.45683499999999999</v>
      </c>
      <c r="F13">
        <v>0.28787800000000002</v>
      </c>
      <c r="G13">
        <v>-1.1498E-2</v>
      </c>
      <c r="H13">
        <v>1256.6400000000001</v>
      </c>
      <c r="I13">
        <v>193462</v>
      </c>
      <c r="J13">
        <v>193462</v>
      </c>
      <c r="K13">
        <v>193462</v>
      </c>
      <c r="L13" s="3">
        <v>-5.4943300000000005E-7</v>
      </c>
      <c r="M13" s="3">
        <v>9.2934299999999996E-7</v>
      </c>
      <c r="N13">
        <v>0.58050900000000005</v>
      </c>
      <c r="O13">
        <v>0</v>
      </c>
      <c r="P13">
        <v>0</v>
      </c>
      <c r="Q13">
        <v>59.5</v>
      </c>
      <c r="R13">
        <v>59.5</v>
      </c>
      <c r="S13">
        <v>59.75</v>
      </c>
      <c r="T13">
        <v>10</v>
      </c>
      <c r="U13">
        <v>6600</v>
      </c>
      <c r="V13">
        <v>0</v>
      </c>
      <c r="W13">
        <v>0</v>
      </c>
      <c r="X13">
        <v>0</v>
      </c>
      <c r="Y13">
        <v>4188.79</v>
      </c>
      <c r="Z13">
        <v>0</v>
      </c>
      <c r="AA13">
        <v>0</v>
      </c>
      <c r="AB13">
        <v>0</v>
      </c>
      <c r="AC13">
        <v>193462</v>
      </c>
      <c r="AD13">
        <v>193462</v>
      </c>
      <c r="AE13">
        <v>-0.45683499999999999</v>
      </c>
      <c r="AF13">
        <v>0.28787800000000002</v>
      </c>
      <c r="AG13">
        <v>-1.1498E-2</v>
      </c>
      <c r="AH13">
        <v>1256.6400000000001</v>
      </c>
      <c r="AI13">
        <v>193462</v>
      </c>
      <c r="AJ13">
        <v>193462</v>
      </c>
      <c r="AK13">
        <v>193462</v>
      </c>
      <c r="AL13" s="3">
        <v>-5.4943300000000005E-7</v>
      </c>
      <c r="AM13" s="3">
        <v>9.2934299999999996E-7</v>
      </c>
      <c r="AN13">
        <v>0.58050900000000005</v>
      </c>
      <c r="AO13">
        <v>0</v>
      </c>
      <c r="AP13">
        <v>0</v>
      </c>
      <c r="AQ13">
        <v>59.5</v>
      </c>
      <c r="AR13">
        <v>59.5</v>
      </c>
      <c r="AS13">
        <v>59.75</v>
      </c>
      <c r="AT13">
        <v>10</v>
      </c>
      <c r="AU13">
        <v>6600</v>
      </c>
      <c r="AV13">
        <v>0</v>
      </c>
      <c r="AW13">
        <v>0</v>
      </c>
      <c r="AX13">
        <v>0</v>
      </c>
      <c r="AY13">
        <v>4188.79</v>
      </c>
      <c r="AZ13">
        <v>0</v>
      </c>
      <c r="BA13">
        <v>0</v>
      </c>
      <c r="BB13">
        <v>0</v>
      </c>
      <c r="BC13">
        <v>193462</v>
      </c>
      <c r="BD13">
        <v>193462</v>
      </c>
      <c r="BE13">
        <v>-0.45683499999999999</v>
      </c>
      <c r="BF13">
        <v>0.28787800000000002</v>
      </c>
      <c r="BG13">
        <v>-1.1498E-2</v>
      </c>
      <c r="BH13">
        <v>1256.6400000000001</v>
      </c>
      <c r="BI13">
        <v>193462</v>
      </c>
      <c r="BJ13">
        <v>193462</v>
      </c>
      <c r="BK13">
        <v>193462</v>
      </c>
      <c r="BL13" s="3">
        <v>-5.4943300000000005E-7</v>
      </c>
      <c r="BM13" s="3">
        <v>9.2934299999999996E-7</v>
      </c>
      <c r="BN13">
        <v>0.58050900000000005</v>
      </c>
      <c r="BO13">
        <v>0</v>
      </c>
      <c r="BP13">
        <v>0</v>
      </c>
      <c r="BQ13">
        <v>59.5</v>
      </c>
      <c r="BR13">
        <v>59.5</v>
      </c>
      <c r="BS13">
        <v>59.75</v>
      </c>
      <c r="BT13">
        <v>10</v>
      </c>
      <c r="BU13">
        <v>6600</v>
      </c>
      <c r="BV13">
        <v>0</v>
      </c>
      <c r="BW13">
        <v>0</v>
      </c>
      <c r="BX13">
        <v>0</v>
      </c>
      <c r="BY13">
        <v>4188.79</v>
      </c>
      <c r="BZ13">
        <v>0</v>
      </c>
      <c r="CA13">
        <v>0</v>
      </c>
      <c r="CB13">
        <v>0</v>
      </c>
      <c r="CC13">
        <v>193462</v>
      </c>
      <c r="CD13">
        <v>193462</v>
      </c>
      <c r="CE13">
        <v>-0.45683499999999999</v>
      </c>
      <c r="CF13">
        <v>0.28787800000000002</v>
      </c>
      <c r="CG13">
        <v>-1.1498E-2</v>
      </c>
      <c r="CH13">
        <v>1256.6400000000001</v>
      </c>
      <c r="CI13">
        <v>193462</v>
      </c>
      <c r="CJ13">
        <v>193462</v>
      </c>
      <c r="CK13">
        <v>193462</v>
      </c>
      <c r="CL13" s="3">
        <v>-5.4943300000000005E-7</v>
      </c>
      <c r="CM13" s="3">
        <v>9.2934299999999996E-7</v>
      </c>
      <c r="CN13">
        <v>0.58050900000000005</v>
      </c>
      <c r="CO13">
        <v>0</v>
      </c>
      <c r="CP13">
        <v>0</v>
      </c>
      <c r="CQ13">
        <v>59.5</v>
      </c>
      <c r="CR13">
        <v>59.5</v>
      </c>
      <c r="CS13">
        <v>59.75</v>
      </c>
      <c r="CT13">
        <v>10</v>
      </c>
      <c r="CU13">
        <v>6600</v>
      </c>
      <c r="CV13">
        <v>0</v>
      </c>
      <c r="CW13">
        <v>0</v>
      </c>
      <c r="CX13">
        <v>0</v>
      </c>
      <c r="CY13">
        <v>4188.79</v>
      </c>
      <c r="CZ13">
        <v>0</v>
      </c>
      <c r="DA13">
        <v>0</v>
      </c>
      <c r="DB13">
        <v>0</v>
      </c>
      <c r="DC13">
        <v>193462</v>
      </c>
      <c r="DD13">
        <v>193462</v>
      </c>
      <c r="DE13">
        <v>-0.45683499999999999</v>
      </c>
      <c r="DF13">
        <v>0.28787800000000002</v>
      </c>
      <c r="DG13">
        <v>-1.1498E-2</v>
      </c>
      <c r="DH13">
        <v>1256.6400000000001</v>
      </c>
      <c r="DI13">
        <v>193462</v>
      </c>
      <c r="DJ13">
        <v>193462</v>
      </c>
      <c r="DK13">
        <v>193462</v>
      </c>
      <c r="DL13" s="3">
        <v>-5.4943300000000005E-7</v>
      </c>
      <c r="DM13" s="3">
        <v>9.2934299999999996E-7</v>
      </c>
      <c r="DN13">
        <v>0.58050900000000005</v>
      </c>
      <c r="DO13">
        <v>0</v>
      </c>
      <c r="DP13">
        <v>0</v>
      </c>
      <c r="DQ13">
        <v>59.5</v>
      </c>
      <c r="DR13">
        <v>59.5</v>
      </c>
      <c r="DS13">
        <v>59.75</v>
      </c>
      <c r="DT13">
        <v>10</v>
      </c>
      <c r="DU13">
        <v>6600</v>
      </c>
      <c r="DV13">
        <v>0</v>
      </c>
      <c r="DW13">
        <v>0</v>
      </c>
      <c r="DX13">
        <v>0</v>
      </c>
      <c r="DY13">
        <v>4188.79</v>
      </c>
      <c r="DZ13">
        <v>0</v>
      </c>
      <c r="EA13">
        <v>0</v>
      </c>
      <c r="EB13">
        <v>0</v>
      </c>
      <c r="EC13">
        <v>193462</v>
      </c>
      <c r="ED13">
        <v>193462</v>
      </c>
      <c r="EE13">
        <v>-0.45683499999999999</v>
      </c>
      <c r="EF13">
        <v>0.28787800000000002</v>
      </c>
      <c r="EG13">
        <v>-1.1498E-2</v>
      </c>
      <c r="EH13">
        <v>1256.6400000000001</v>
      </c>
      <c r="EI13">
        <v>193462</v>
      </c>
      <c r="EJ13">
        <v>193462</v>
      </c>
      <c r="EK13">
        <v>193462</v>
      </c>
      <c r="EL13" s="3">
        <v>-5.4943300000000005E-7</v>
      </c>
      <c r="EM13" s="3">
        <v>9.2934299999999996E-7</v>
      </c>
      <c r="EN13">
        <v>0.58050900000000005</v>
      </c>
      <c r="EO13">
        <v>0</v>
      </c>
      <c r="EP13">
        <v>0</v>
      </c>
      <c r="EQ13">
        <v>59.5</v>
      </c>
      <c r="ER13">
        <v>59.5</v>
      </c>
      <c r="ES13">
        <v>59.75</v>
      </c>
      <c r="ET13">
        <v>10</v>
      </c>
      <c r="EU13">
        <v>6600</v>
      </c>
      <c r="EV13">
        <v>0</v>
      </c>
      <c r="EW13">
        <v>0</v>
      </c>
      <c r="EX13">
        <v>0</v>
      </c>
      <c r="EY13">
        <v>4188.79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>
        <v>193462</v>
      </c>
      <c r="D14">
        <v>193462</v>
      </c>
      <c r="E14">
        <v>-0.49300300000000002</v>
      </c>
      <c r="F14">
        <v>0.31172699999999998</v>
      </c>
      <c r="G14">
        <v>-1.18674E-2</v>
      </c>
      <c r="H14">
        <v>1256.6400000000001</v>
      </c>
      <c r="I14">
        <v>193462</v>
      </c>
      <c r="J14">
        <v>193462</v>
      </c>
      <c r="K14">
        <v>193462</v>
      </c>
      <c r="L14" s="3">
        <v>-2.6791400000000003E-7</v>
      </c>
      <c r="M14" s="3">
        <v>3.3141199999999999E-6</v>
      </c>
      <c r="N14">
        <v>0.61929199999999995</v>
      </c>
      <c r="O14">
        <v>0</v>
      </c>
      <c r="P14">
        <v>0</v>
      </c>
      <c r="Q14">
        <v>59.5</v>
      </c>
      <c r="R14">
        <v>59.5</v>
      </c>
      <c r="S14">
        <v>59.75</v>
      </c>
      <c r="T14">
        <v>10</v>
      </c>
      <c r="U14">
        <v>7200</v>
      </c>
      <c r="V14">
        <v>0</v>
      </c>
      <c r="W14">
        <v>0</v>
      </c>
      <c r="X14">
        <v>0</v>
      </c>
      <c r="Y14">
        <v>4188.79</v>
      </c>
      <c r="Z14">
        <v>0</v>
      </c>
      <c r="AA14">
        <v>0</v>
      </c>
      <c r="AB14">
        <v>0</v>
      </c>
      <c r="AC14">
        <v>193462</v>
      </c>
      <c r="AD14">
        <v>193462</v>
      </c>
      <c r="AE14">
        <v>-0.49300300000000002</v>
      </c>
      <c r="AF14">
        <v>0.31172699999999998</v>
      </c>
      <c r="AG14">
        <v>-1.18674E-2</v>
      </c>
      <c r="AH14">
        <v>1256.6400000000001</v>
      </c>
      <c r="AI14">
        <v>193462</v>
      </c>
      <c r="AJ14">
        <v>193462</v>
      </c>
      <c r="AK14">
        <v>193462</v>
      </c>
      <c r="AL14" s="3">
        <v>-2.6791400000000003E-7</v>
      </c>
      <c r="AM14" s="3">
        <v>3.3141199999999999E-6</v>
      </c>
      <c r="AN14">
        <v>0.61929199999999995</v>
      </c>
      <c r="AO14">
        <v>0</v>
      </c>
      <c r="AP14">
        <v>0</v>
      </c>
      <c r="AQ14">
        <v>59.5</v>
      </c>
      <c r="AR14">
        <v>59.5</v>
      </c>
      <c r="AS14">
        <v>59.75</v>
      </c>
      <c r="AT14">
        <v>10</v>
      </c>
      <c r="AU14">
        <v>7200</v>
      </c>
      <c r="AV14">
        <v>0</v>
      </c>
      <c r="AW14">
        <v>0</v>
      </c>
      <c r="AX14">
        <v>0</v>
      </c>
      <c r="AY14">
        <v>4188.79</v>
      </c>
      <c r="AZ14">
        <v>0</v>
      </c>
      <c r="BA14">
        <v>0</v>
      </c>
      <c r="BB14">
        <v>0</v>
      </c>
      <c r="BC14">
        <v>193462</v>
      </c>
      <c r="BD14">
        <v>193462</v>
      </c>
      <c r="BE14">
        <v>-0.49300300000000002</v>
      </c>
      <c r="BF14">
        <v>0.31172699999999998</v>
      </c>
      <c r="BG14">
        <v>-1.18674E-2</v>
      </c>
      <c r="BH14">
        <v>1256.6400000000001</v>
      </c>
      <c r="BI14">
        <v>193462</v>
      </c>
      <c r="BJ14">
        <v>193462</v>
      </c>
      <c r="BK14">
        <v>193462</v>
      </c>
      <c r="BL14" s="3">
        <v>-2.6791400000000003E-7</v>
      </c>
      <c r="BM14" s="3">
        <v>3.3141199999999999E-6</v>
      </c>
      <c r="BN14">
        <v>0.61929199999999995</v>
      </c>
      <c r="BO14">
        <v>0</v>
      </c>
      <c r="BP14">
        <v>0</v>
      </c>
      <c r="BQ14">
        <v>59.5</v>
      </c>
      <c r="BR14">
        <v>59.5</v>
      </c>
      <c r="BS14">
        <v>59.75</v>
      </c>
      <c r="BT14">
        <v>10</v>
      </c>
      <c r="BU14">
        <v>7200</v>
      </c>
      <c r="BV14">
        <v>0</v>
      </c>
      <c r="BW14">
        <v>0</v>
      </c>
      <c r="BX14">
        <v>0</v>
      </c>
      <c r="BY14">
        <v>4188.79</v>
      </c>
      <c r="BZ14">
        <v>0</v>
      </c>
      <c r="CA14">
        <v>0</v>
      </c>
      <c r="CB14">
        <v>0</v>
      </c>
      <c r="CC14">
        <v>193462</v>
      </c>
      <c r="CD14">
        <v>193462</v>
      </c>
      <c r="CE14">
        <v>-0.49300300000000002</v>
      </c>
      <c r="CF14">
        <v>0.31172699999999998</v>
      </c>
      <c r="CG14">
        <v>-1.18674E-2</v>
      </c>
      <c r="CH14">
        <v>1256.6400000000001</v>
      </c>
      <c r="CI14">
        <v>193462</v>
      </c>
      <c r="CJ14">
        <v>193462</v>
      </c>
      <c r="CK14">
        <v>193462</v>
      </c>
      <c r="CL14" s="3">
        <v>-2.6791400000000003E-7</v>
      </c>
      <c r="CM14" s="3">
        <v>3.3141199999999999E-6</v>
      </c>
      <c r="CN14">
        <v>0.61929199999999995</v>
      </c>
      <c r="CO14">
        <v>0</v>
      </c>
      <c r="CP14">
        <v>0</v>
      </c>
      <c r="CQ14">
        <v>59.5</v>
      </c>
      <c r="CR14">
        <v>59.5</v>
      </c>
      <c r="CS14">
        <v>59.75</v>
      </c>
      <c r="CT14">
        <v>10</v>
      </c>
      <c r="CU14">
        <v>7200</v>
      </c>
      <c r="CV14">
        <v>0</v>
      </c>
      <c r="CW14">
        <v>0</v>
      </c>
      <c r="CX14">
        <v>0</v>
      </c>
      <c r="CY14">
        <v>4188.79</v>
      </c>
      <c r="CZ14">
        <v>0</v>
      </c>
      <c r="DA14">
        <v>0</v>
      </c>
      <c r="DB14">
        <v>0</v>
      </c>
      <c r="DC14">
        <v>193462</v>
      </c>
      <c r="DD14">
        <v>193462</v>
      </c>
      <c r="DE14">
        <v>-0.49300300000000002</v>
      </c>
      <c r="DF14">
        <v>0.31172699999999998</v>
      </c>
      <c r="DG14">
        <v>-1.18674E-2</v>
      </c>
      <c r="DH14">
        <v>1256.6400000000001</v>
      </c>
      <c r="DI14">
        <v>193462</v>
      </c>
      <c r="DJ14">
        <v>193462</v>
      </c>
      <c r="DK14">
        <v>193462</v>
      </c>
      <c r="DL14" s="3">
        <v>-2.6791400000000003E-7</v>
      </c>
      <c r="DM14" s="3">
        <v>3.3141199999999999E-6</v>
      </c>
      <c r="DN14">
        <v>0.61929199999999995</v>
      </c>
      <c r="DO14">
        <v>0</v>
      </c>
      <c r="DP14">
        <v>0</v>
      </c>
      <c r="DQ14">
        <v>59.5</v>
      </c>
      <c r="DR14">
        <v>59.5</v>
      </c>
      <c r="DS14">
        <v>59.75</v>
      </c>
      <c r="DT14">
        <v>10</v>
      </c>
      <c r="DU14">
        <v>7200</v>
      </c>
      <c r="DV14">
        <v>0</v>
      </c>
      <c r="DW14">
        <v>0</v>
      </c>
      <c r="DX14">
        <v>0</v>
      </c>
      <c r="DY14">
        <v>4188.79</v>
      </c>
      <c r="DZ14">
        <v>0</v>
      </c>
      <c r="EA14">
        <v>0</v>
      </c>
      <c r="EB14">
        <v>0</v>
      </c>
      <c r="EC14">
        <v>193462</v>
      </c>
      <c r="ED14">
        <v>193462</v>
      </c>
      <c r="EE14">
        <v>-0.49300300000000002</v>
      </c>
      <c r="EF14">
        <v>0.31172699999999998</v>
      </c>
      <c r="EG14">
        <v>-1.18674E-2</v>
      </c>
      <c r="EH14">
        <v>1256.6400000000001</v>
      </c>
      <c r="EI14">
        <v>193462</v>
      </c>
      <c r="EJ14">
        <v>193462</v>
      </c>
      <c r="EK14">
        <v>193462</v>
      </c>
      <c r="EL14" s="3">
        <v>-2.6791400000000003E-7</v>
      </c>
      <c r="EM14" s="3">
        <v>3.3141199999999999E-6</v>
      </c>
      <c r="EN14">
        <v>0.61929199999999995</v>
      </c>
      <c r="EO14">
        <v>0</v>
      </c>
      <c r="EP14">
        <v>0</v>
      </c>
      <c r="EQ14">
        <v>59.5</v>
      </c>
      <c r="ER14">
        <v>59.5</v>
      </c>
      <c r="ES14">
        <v>59.75</v>
      </c>
      <c r="ET14">
        <v>10</v>
      </c>
      <c r="EU14">
        <v>7200</v>
      </c>
      <c r="EV14">
        <v>0</v>
      </c>
      <c r="EW14">
        <v>0</v>
      </c>
      <c r="EX14">
        <v>0</v>
      </c>
      <c r="EY14">
        <v>4188.79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>
        <v>193462</v>
      </c>
      <c r="D15">
        <v>193462</v>
      </c>
      <c r="E15">
        <v>-0.528895</v>
      </c>
      <c r="F15">
        <v>0.335503</v>
      </c>
      <c r="G15">
        <v>-1.22034E-2</v>
      </c>
      <c r="H15">
        <v>1256.6400000000001</v>
      </c>
      <c r="I15">
        <v>193462</v>
      </c>
      <c r="J15">
        <v>193462</v>
      </c>
      <c r="K15">
        <v>193462</v>
      </c>
      <c r="L15" s="3">
        <v>-2.84841E-6</v>
      </c>
      <c r="M15" s="3">
        <v>3.5328299999999999E-6</v>
      </c>
      <c r="N15">
        <v>0.59275599999999995</v>
      </c>
      <c r="O15">
        <v>0</v>
      </c>
      <c r="P15">
        <v>0</v>
      </c>
      <c r="Q15">
        <v>59.5</v>
      </c>
      <c r="R15">
        <v>59.5</v>
      </c>
      <c r="S15">
        <v>59.75</v>
      </c>
      <c r="T15">
        <v>10</v>
      </c>
      <c r="U15">
        <v>7800</v>
      </c>
      <c r="V15">
        <v>0</v>
      </c>
      <c r="W15">
        <v>0</v>
      </c>
      <c r="X15">
        <v>0</v>
      </c>
      <c r="Y15">
        <v>4188.79</v>
      </c>
      <c r="Z15">
        <v>0</v>
      </c>
      <c r="AA15">
        <v>0</v>
      </c>
      <c r="AB15">
        <v>0</v>
      </c>
      <c r="AC15">
        <v>193462</v>
      </c>
      <c r="AD15">
        <v>193462</v>
      </c>
      <c r="AE15">
        <v>-0.528895</v>
      </c>
      <c r="AF15">
        <v>0.335503</v>
      </c>
      <c r="AG15">
        <v>-1.22034E-2</v>
      </c>
      <c r="AH15">
        <v>1256.6400000000001</v>
      </c>
      <c r="AI15">
        <v>193462</v>
      </c>
      <c r="AJ15">
        <v>193462</v>
      </c>
      <c r="AK15">
        <v>193462</v>
      </c>
      <c r="AL15" s="3">
        <v>-2.84841E-6</v>
      </c>
      <c r="AM15" s="3">
        <v>3.5328299999999999E-6</v>
      </c>
      <c r="AN15">
        <v>0.59275599999999995</v>
      </c>
      <c r="AO15">
        <v>0</v>
      </c>
      <c r="AP15">
        <v>0</v>
      </c>
      <c r="AQ15">
        <v>59.5</v>
      </c>
      <c r="AR15">
        <v>59.5</v>
      </c>
      <c r="AS15">
        <v>59.75</v>
      </c>
      <c r="AT15">
        <v>10</v>
      </c>
      <c r="AU15">
        <v>7800</v>
      </c>
      <c r="AV15">
        <v>0</v>
      </c>
      <c r="AW15">
        <v>0</v>
      </c>
      <c r="AX15">
        <v>0</v>
      </c>
      <c r="AY15">
        <v>4188.79</v>
      </c>
      <c r="AZ15">
        <v>0</v>
      </c>
      <c r="BA15">
        <v>0</v>
      </c>
      <c r="BB15">
        <v>0</v>
      </c>
      <c r="BC15">
        <v>193462</v>
      </c>
      <c r="BD15">
        <v>193462</v>
      </c>
      <c r="BE15">
        <v>-0.528895</v>
      </c>
      <c r="BF15">
        <v>0.335503</v>
      </c>
      <c r="BG15">
        <v>-1.22034E-2</v>
      </c>
      <c r="BH15">
        <v>1256.6400000000001</v>
      </c>
      <c r="BI15">
        <v>193462</v>
      </c>
      <c r="BJ15">
        <v>193462</v>
      </c>
      <c r="BK15">
        <v>193462</v>
      </c>
      <c r="BL15" s="3">
        <v>-2.84841E-6</v>
      </c>
      <c r="BM15" s="3">
        <v>3.5328299999999999E-6</v>
      </c>
      <c r="BN15">
        <v>0.59275599999999995</v>
      </c>
      <c r="BO15">
        <v>0</v>
      </c>
      <c r="BP15">
        <v>0</v>
      </c>
      <c r="BQ15">
        <v>59.5</v>
      </c>
      <c r="BR15">
        <v>59.5</v>
      </c>
      <c r="BS15">
        <v>59.75</v>
      </c>
      <c r="BT15">
        <v>10</v>
      </c>
      <c r="BU15">
        <v>7800</v>
      </c>
      <c r="BV15">
        <v>0</v>
      </c>
      <c r="BW15">
        <v>0</v>
      </c>
      <c r="BX15">
        <v>0</v>
      </c>
      <c r="BY15">
        <v>4188.79</v>
      </c>
      <c r="BZ15">
        <v>0</v>
      </c>
      <c r="CA15">
        <v>0</v>
      </c>
      <c r="CB15">
        <v>0</v>
      </c>
      <c r="CC15">
        <v>193462</v>
      </c>
      <c r="CD15">
        <v>193462</v>
      </c>
      <c r="CE15">
        <v>-0.528895</v>
      </c>
      <c r="CF15">
        <v>0.335503</v>
      </c>
      <c r="CG15">
        <v>-1.22034E-2</v>
      </c>
      <c r="CH15">
        <v>1256.6400000000001</v>
      </c>
      <c r="CI15">
        <v>193462</v>
      </c>
      <c r="CJ15">
        <v>193462</v>
      </c>
      <c r="CK15">
        <v>193462</v>
      </c>
      <c r="CL15" s="3">
        <v>-2.84841E-6</v>
      </c>
      <c r="CM15" s="3">
        <v>3.5328299999999999E-6</v>
      </c>
      <c r="CN15">
        <v>0.59275599999999995</v>
      </c>
      <c r="CO15">
        <v>0</v>
      </c>
      <c r="CP15">
        <v>0</v>
      </c>
      <c r="CQ15">
        <v>59.5</v>
      </c>
      <c r="CR15">
        <v>59.5</v>
      </c>
      <c r="CS15">
        <v>59.75</v>
      </c>
      <c r="CT15">
        <v>10</v>
      </c>
      <c r="CU15">
        <v>7800</v>
      </c>
      <c r="CV15">
        <v>0</v>
      </c>
      <c r="CW15">
        <v>0</v>
      </c>
      <c r="CX15">
        <v>0</v>
      </c>
      <c r="CY15">
        <v>4188.79</v>
      </c>
      <c r="CZ15">
        <v>0</v>
      </c>
      <c r="DA15">
        <v>0</v>
      </c>
      <c r="DB15">
        <v>0</v>
      </c>
      <c r="DC15">
        <v>193462</v>
      </c>
      <c r="DD15">
        <v>193462</v>
      </c>
      <c r="DE15">
        <v>-0.528895</v>
      </c>
      <c r="DF15">
        <v>0.335503</v>
      </c>
      <c r="DG15">
        <v>-1.22034E-2</v>
      </c>
      <c r="DH15">
        <v>1256.6400000000001</v>
      </c>
      <c r="DI15">
        <v>193462</v>
      </c>
      <c r="DJ15">
        <v>193462</v>
      </c>
      <c r="DK15">
        <v>193462</v>
      </c>
      <c r="DL15" s="3">
        <v>-2.84841E-6</v>
      </c>
      <c r="DM15" s="3">
        <v>3.5328299999999999E-6</v>
      </c>
      <c r="DN15">
        <v>0.59275599999999995</v>
      </c>
      <c r="DO15">
        <v>0</v>
      </c>
      <c r="DP15">
        <v>0</v>
      </c>
      <c r="DQ15">
        <v>59.5</v>
      </c>
      <c r="DR15">
        <v>59.5</v>
      </c>
      <c r="DS15">
        <v>59.75</v>
      </c>
      <c r="DT15">
        <v>10</v>
      </c>
      <c r="DU15">
        <v>7800</v>
      </c>
      <c r="DV15">
        <v>0</v>
      </c>
      <c r="DW15">
        <v>0</v>
      </c>
      <c r="DX15">
        <v>0</v>
      </c>
      <c r="DY15">
        <v>4188.79</v>
      </c>
      <c r="DZ15">
        <v>0</v>
      </c>
      <c r="EA15">
        <v>0</v>
      </c>
      <c r="EB15">
        <v>0</v>
      </c>
      <c r="EC15">
        <v>193462</v>
      </c>
      <c r="ED15">
        <v>193462</v>
      </c>
      <c r="EE15">
        <v>-0.528895</v>
      </c>
      <c r="EF15">
        <v>0.335503</v>
      </c>
      <c r="EG15">
        <v>-1.22034E-2</v>
      </c>
      <c r="EH15">
        <v>1256.6400000000001</v>
      </c>
      <c r="EI15">
        <v>193462</v>
      </c>
      <c r="EJ15">
        <v>193462</v>
      </c>
      <c r="EK15">
        <v>193462</v>
      </c>
      <c r="EL15" s="3">
        <v>-2.84841E-6</v>
      </c>
      <c r="EM15" s="3">
        <v>3.5328299999999999E-6</v>
      </c>
      <c r="EN15">
        <v>0.59275599999999995</v>
      </c>
      <c r="EO15">
        <v>0</v>
      </c>
      <c r="EP15">
        <v>0</v>
      </c>
      <c r="EQ15">
        <v>59.5</v>
      </c>
      <c r="ER15">
        <v>59.5</v>
      </c>
      <c r="ES15">
        <v>59.75</v>
      </c>
      <c r="ET15">
        <v>10</v>
      </c>
      <c r="EU15">
        <v>7800</v>
      </c>
      <c r="EV15">
        <v>0</v>
      </c>
      <c r="EW15">
        <v>0</v>
      </c>
      <c r="EX15">
        <v>0</v>
      </c>
      <c r="EY15">
        <v>4188.79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>
        <v>193462</v>
      </c>
      <c r="D16">
        <v>193462</v>
      </c>
      <c r="E16">
        <v>-0.56434600000000001</v>
      </c>
      <c r="F16">
        <v>0.359153</v>
      </c>
      <c r="G16">
        <v>-1.26961E-2</v>
      </c>
      <c r="H16">
        <v>1256.6400000000001</v>
      </c>
      <c r="I16">
        <v>193462</v>
      </c>
      <c r="J16">
        <v>193462</v>
      </c>
      <c r="K16">
        <v>193462</v>
      </c>
      <c r="L16" s="3">
        <v>6.3194400000000003E-6</v>
      </c>
      <c r="M16" s="3">
        <v>-1.4260500000000001E-6</v>
      </c>
      <c r="N16">
        <v>0.61156299999999997</v>
      </c>
      <c r="O16">
        <v>0</v>
      </c>
      <c r="P16">
        <v>0</v>
      </c>
      <c r="Q16">
        <v>59.5</v>
      </c>
      <c r="R16">
        <v>59.5</v>
      </c>
      <c r="S16">
        <v>59.75</v>
      </c>
      <c r="T16">
        <v>10</v>
      </c>
      <c r="U16">
        <v>8400</v>
      </c>
      <c r="V16">
        <v>0</v>
      </c>
      <c r="W16">
        <v>0</v>
      </c>
      <c r="X16">
        <v>0</v>
      </c>
      <c r="Y16">
        <v>4188.79</v>
      </c>
      <c r="Z16">
        <v>0</v>
      </c>
      <c r="AA16">
        <v>0</v>
      </c>
      <c r="AB16">
        <v>0</v>
      </c>
      <c r="AC16">
        <v>193462</v>
      </c>
      <c r="AD16">
        <v>193462</v>
      </c>
      <c r="AE16">
        <v>-0.56434600000000001</v>
      </c>
      <c r="AF16">
        <v>0.359153</v>
      </c>
      <c r="AG16">
        <v>-1.26961E-2</v>
      </c>
      <c r="AH16">
        <v>1256.6400000000001</v>
      </c>
      <c r="AI16">
        <v>193462</v>
      </c>
      <c r="AJ16">
        <v>193462</v>
      </c>
      <c r="AK16">
        <v>193462</v>
      </c>
      <c r="AL16" s="3">
        <v>6.3194400000000003E-6</v>
      </c>
      <c r="AM16" s="3">
        <v>-1.4260500000000001E-6</v>
      </c>
      <c r="AN16">
        <v>0.61156299999999997</v>
      </c>
      <c r="AO16">
        <v>0</v>
      </c>
      <c r="AP16">
        <v>0</v>
      </c>
      <c r="AQ16">
        <v>59.5</v>
      </c>
      <c r="AR16">
        <v>59.5</v>
      </c>
      <c r="AS16">
        <v>59.75</v>
      </c>
      <c r="AT16">
        <v>10</v>
      </c>
      <c r="AU16">
        <v>8400</v>
      </c>
      <c r="AV16">
        <v>0</v>
      </c>
      <c r="AW16">
        <v>0</v>
      </c>
      <c r="AX16">
        <v>0</v>
      </c>
      <c r="AY16">
        <v>4188.79</v>
      </c>
      <c r="AZ16">
        <v>0</v>
      </c>
      <c r="BA16">
        <v>0</v>
      </c>
      <c r="BB16">
        <v>0</v>
      </c>
      <c r="BC16">
        <v>193462</v>
      </c>
      <c r="BD16">
        <v>193462</v>
      </c>
      <c r="BE16">
        <v>-0.56434600000000001</v>
      </c>
      <c r="BF16">
        <v>0.359153</v>
      </c>
      <c r="BG16">
        <v>-1.26961E-2</v>
      </c>
      <c r="BH16">
        <v>1256.6400000000001</v>
      </c>
      <c r="BI16">
        <v>193462</v>
      </c>
      <c r="BJ16">
        <v>193462</v>
      </c>
      <c r="BK16">
        <v>193462</v>
      </c>
      <c r="BL16" s="3">
        <v>6.3194400000000003E-6</v>
      </c>
      <c r="BM16" s="3">
        <v>-1.4260500000000001E-6</v>
      </c>
      <c r="BN16">
        <v>0.61156299999999997</v>
      </c>
      <c r="BO16">
        <v>0</v>
      </c>
      <c r="BP16">
        <v>0</v>
      </c>
      <c r="BQ16">
        <v>59.5</v>
      </c>
      <c r="BR16">
        <v>59.5</v>
      </c>
      <c r="BS16">
        <v>59.75</v>
      </c>
      <c r="BT16">
        <v>10</v>
      </c>
      <c r="BU16">
        <v>8400</v>
      </c>
      <c r="BV16">
        <v>0</v>
      </c>
      <c r="BW16">
        <v>0</v>
      </c>
      <c r="BX16">
        <v>0</v>
      </c>
      <c r="BY16">
        <v>4188.79</v>
      </c>
      <c r="BZ16">
        <v>0</v>
      </c>
      <c r="CA16">
        <v>0</v>
      </c>
      <c r="CB16">
        <v>0</v>
      </c>
      <c r="CC16">
        <v>193462</v>
      </c>
      <c r="CD16">
        <v>193462</v>
      </c>
      <c r="CE16">
        <v>-0.56434600000000001</v>
      </c>
      <c r="CF16">
        <v>0.359153</v>
      </c>
      <c r="CG16">
        <v>-1.26961E-2</v>
      </c>
      <c r="CH16">
        <v>1256.6400000000001</v>
      </c>
      <c r="CI16">
        <v>193462</v>
      </c>
      <c r="CJ16">
        <v>193462</v>
      </c>
      <c r="CK16">
        <v>193462</v>
      </c>
      <c r="CL16" s="3">
        <v>6.3194400000000003E-6</v>
      </c>
      <c r="CM16" s="3">
        <v>-1.4260500000000001E-6</v>
      </c>
      <c r="CN16">
        <v>0.61156299999999997</v>
      </c>
      <c r="CO16">
        <v>0</v>
      </c>
      <c r="CP16">
        <v>0</v>
      </c>
      <c r="CQ16">
        <v>59.5</v>
      </c>
      <c r="CR16">
        <v>59.5</v>
      </c>
      <c r="CS16">
        <v>59.75</v>
      </c>
      <c r="CT16">
        <v>10</v>
      </c>
      <c r="CU16">
        <v>8400</v>
      </c>
      <c r="CV16">
        <v>0</v>
      </c>
      <c r="CW16">
        <v>0</v>
      </c>
      <c r="CX16">
        <v>0</v>
      </c>
      <c r="CY16">
        <v>4188.79</v>
      </c>
      <c r="CZ16">
        <v>0</v>
      </c>
      <c r="DA16">
        <v>0</v>
      </c>
      <c r="DB16">
        <v>0</v>
      </c>
      <c r="DC16">
        <v>193462</v>
      </c>
      <c r="DD16">
        <v>193462</v>
      </c>
      <c r="DE16">
        <v>-0.56434600000000001</v>
      </c>
      <c r="DF16">
        <v>0.359153</v>
      </c>
      <c r="DG16">
        <v>-1.26961E-2</v>
      </c>
      <c r="DH16">
        <v>1256.6400000000001</v>
      </c>
      <c r="DI16">
        <v>193462</v>
      </c>
      <c r="DJ16">
        <v>193462</v>
      </c>
      <c r="DK16">
        <v>193462</v>
      </c>
      <c r="DL16" s="3">
        <v>6.3194400000000003E-6</v>
      </c>
      <c r="DM16" s="3">
        <v>-1.4260500000000001E-6</v>
      </c>
      <c r="DN16">
        <v>0.61156299999999997</v>
      </c>
      <c r="DO16">
        <v>0</v>
      </c>
      <c r="DP16">
        <v>0</v>
      </c>
      <c r="DQ16">
        <v>59.5</v>
      </c>
      <c r="DR16">
        <v>59.5</v>
      </c>
      <c r="DS16">
        <v>59.75</v>
      </c>
      <c r="DT16">
        <v>10</v>
      </c>
      <c r="DU16">
        <v>8400</v>
      </c>
      <c r="DV16">
        <v>0</v>
      </c>
      <c r="DW16">
        <v>0</v>
      </c>
      <c r="DX16">
        <v>0</v>
      </c>
      <c r="DY16">
        <v>4188.79</v>
      </c>
      <c r="DZ16">
        <v>0</v>
      </c>
      <c r="EA16">
        <v>0</v>
      </c>
      <c r="EB16">
        <v>0</v>
      </c>
      <c r="EC16">
        <v>193462</v>
      </c>
      <c r="ED16">
        <v>193462</v>
      </c>
      <c r="EE16">
        <v>-0.56434600000000001</v>
      </c>
      <c r="EF16">
        <v>0.359153</v>
      </c>
      <c r="EG16">
        <v>-1.26961E-2</v>
      </c>
      <c r="EH16">
        <v>1256.6400000000001</v>
      </c>
      <c r="EI16">
        <v>193462</v>
      </c>
      <c r="EJ16">
        <v>193462</v>
      </c>
      <c r="EK16">
        <v>193462</v>
      </c>
      <c r="EL16" s="3">
        <v>6.3194400000000003E-6</v>
      </c>
      <c r="EM16" s="3">
        <v>-1.4260500000000001E-6</v>
      </c>
      <c r="EN16">
        <v>0.61156299999999997</v>
      </c>
      <c r="EO16">
        <v>0</v>
      </c>
      <c r="EP16">
        <v>0</v>
      </c>
      <c r="EQ16">
        <v>59.5</v>
      </c>
      <c r="ER16">
        <v>59.5</v>
      </c>
      <c r="ES16">
        <v>59.75</v>
      </c>
      <c r="ET16">
        <v>10</v>
      </c>
      <c r="EU16">
        <v>8400</v>
      </c>
      <c r="EV16">
        <v>0</v>
      </c>
      <c r="EW16">
        <v>0</v>
      </c>
      <c r="EX16">
        <v>0</v>
      </c>
      <c r="EY16">
        <v>4188.79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>
        <v>193462</v>
      </c>
      <c r="D17">
        <v>193462</v>
      </c>
      <c r="E17">
        <v>-0.600437</v>
      </c>
      <c r="F17">
        <v>0.38333800000000001</v>
      </c>
      <c r="G17">
        <v>-1.3509E-2</v>
      </c>
      <c r="H17">
        <v>1256.6400000000001</v>
      </c>
      <c r="I17">
        <v>193462</v>
      </c>
      <c r="J17">
        <v>193462</v>
      </c>
      <c r="K17">
        <v>193462</v>
      </c>
      <c r="L17" s="3">
        <v>1.7147000000000001E-7</v>
      </c>
      <c r="M17" s="3">
        <v>-5.2240899999999998E-6</v>
      </c>
      <c r="N17">
        <v>0.59774899999999997</v>
      </c>
      <c r="O17">
        <v>0</v>
      </c>
      <c r="P17">
        <v>0</v>
      </c>
      <c r="Q17">
        <v>59.5</v>
      </c>
      <c r="R17">
        <v>59.5</v>
      </c>
      <c r="S17">
        <v>59.75</v>
      </c>
      <c r="T17">
        <v>10</v>
      </c>
      <c r="U17">
        <v>9000</v>
      </c>
      <c r="V17">
        <v>0</v>
      </c>
      <c r="W17">
        <v>0</v>
      </c>
      <c r="X17">
        <v>0</v>
      </c>
      <c r="Y17">
        <v>4188.79</v>
      </c>
      <c r="Z17">
        <v>0</v>
      </c>
      <c r="AA17">
        <v>0</v>
      </c>
      <c r="AB17">
        <v>0</v>
      </c>
      <c r="AC17">
        <v>193462</v>
      </c>
      <c r="AD17">
        <v>193462</v>
      </c>
      <c r="AE17">
        <v>-0.600437</v>
      </c>
      <c r="AF17">
        <v>0.38333800000000001</v>
      </c>
      <c r="AG17">
        <v>-1.3509E-2</v>
      </c>
      <c r="AH17">
        <v>1256.6400000000001</v>
      </c>
      <c r="AI17">
        <v>193462</v>
      </c>
      <c r="AJ17">
        <v>193462</v>
      </c>
      <c r="AK17">
        <v>193462</v>
      </c>
      <c r="AL17" s="3">
        <v>1.7147000000000001E-7</v>
      </c>
      <c r="AM17" s="3">
        <v>-5.2240899999999998E-6</v>
      </c>
      <c r="AN17">
        <v>0.59774899999999997</v>
      </c>
      <c r="AO17">
        <v>0</v>
      </c>
      <c r="AP17">
        <v>0</v>
      </c>
      <c r="AQ17">
        <v>59.5</v>
      </c>
      <c r="AR17">
        <v>59.5</v>
      </c>
      <c r="AS17">
        <v>59.75</v>
      </c>
      <c r="AT17">
        <v>10</v>
      </c>
      <c r="AU17">
        <v>9000</v>
      </c>
      <c r="AV17">
        <v>0</v>
      </c>
      <c r="AW17">
        <v>0</v>
      </c>
      <c r="AX17">
        <v>0</v>
      </c>
      <c r="AY17">
        <v>4188.79</v>
      </c>
      <c r="AZ17">
        <v>0</v>
      </c>
      <c r="BA17">
        <v>0</v>
      </c>
      <c r="BB17">
        <v>0</v>
      </c>
      <c r="BC17">
        <v>193462</v>
      </c>
      <c r="BD17">
        <v>193462</v>
      </c>
      <c r="BE17">
        <v>-0.600437</v>
      </c>
      <c r="BF17">
        <v>0.38333800000000001</v>
      </c>
      <c r="BG17">
        <v>-1.3509E-2</v>
      </c>
      <c r="BH17">
        <v>1256.6400000000001</v>
      </c>
      <c r="BI17">
        <v>193462</v>
      </c>
      <c r="BJ17">
        <v>193462</v>
      </c>
      <c r="BK17">
        <v>193462</v>
      </c>
      <c r="BL17" s="3">
        <v>1.7147000000000001E-7</v>
      </c>
      <c r="BM17" s="3">
        <v>-5.2240899999999998E-6</v>
      </c>
      <c r="BN17">
        <v>0.59774899999999997</v>
      </c>
      <c r="BO17">
        <v>0</v>
      </c>
      <c r="BP17">
        <v>0</v>
      </c>
      <c r="BQ17">
        <v>59.5</v>
      </c>
      <c r="BR17">
        <v>59.5</v>
      </c>
      <c r="BS17">
        <v>59.75</v>
      </c>
      <c r="BT17">
        <v>10</v>
      </c>
      <c r="BU17">
        <v>9000</v>
      </c>
      <c r="BV17">
        <v>0</v>
      </c>
      <c r="BW17">
        <v>0</v>
      </c>
      <c r="BX17">
        <v>0</v>
      </c>
      <c r="BY17">
        <v>4188.79</v>
      </c>
      <c r="BZ17">
        <v>0</v>
      </c>
      <c r="CA17">
        <v>0</v>
      </c>
      <c r="CB17">
        <v>0</v>
      </c>
      <c r="CC17">
        <v>193462</v>
      </c>
      <c r="CD17">
        <v>193462</v>
      </c>
      <c r="CE17">
        <v>-0.600437</v>
      </c>
      <c r="CF17">
        <v>0.38333800000000001</v>
      </c>
      <c r="CG17">
        <v>-1.3509E-2</v>
      </c>
      <c r="CH17">
        <v>1256.6400000000001</v>
      </c>
      <c r="CI17">
        <v>193462</v>
      </c>
      <c r="CJ17">
        <v>193462</v>
      </c>
      <c r="CK17">
        <v>193462</v>
      </c>
      <c r="CL17" s="3">
        <v>1.7147000000000001E-7</v>
      </c>
      <c r="CM17" s="3">
        <v>-5.2240899999999998E-6</v>
      </c>
      <c r="CN17">
        <v>0.59774899999999997</v>
      </c>
      <c r="CO17">
        <v>0</v>
      </c>
      <c r="CP17">
        <v>0</v>
      </c>
      <c r="CQ17">
        <v>59.5</v>
      </c>
      <c r="CR17">
        <v>59.5</v>
      </c>
      <c r="CS17">
        <v>59.75</v>
      </c>
      <c r="CT17">
        <v>10</v>
      </c>
      <c r="CU17">
        <v>9000</v>
      </c>
      <c r="CV17">
        <v>0</v>
      </c>
      <c r="CW17">
        <v>0</v>
      </c>
      <c r="CX17">
        <v>0</v>
      </c>
      <c r="CY17">
        <v>4188.79</v>
      </c>
      <c r="CZ17">
        <v>0</v>
      </c>
      <c r="DA17">
        <v>0</v>
      </c>
      <c r="DB17">
        <v>0</v>
      </c>
      <c r="DC17">
        <v>193462</v>
      </c>
      <c r="DD17">
        <v>193462</v>
      </c>
      <c r="DE17">
        <v>-0.600437</v>
      </c>
      <c r="DF17">
        <v>0.38333800000000001</v>
      </c>
      <c r="DG17">
        <v>-1.3509E-2</v>
      </c>
      <c r="DH17">
        <v>1256.6400000000001</v>
      </c>
      <c r="DI17">
        <v>193462</v>
      </c>
      <c r="DJ17">
        <v>193462</v>
      </c>
      <c r="DK17">
        <v>193462</v>
      </c>
      <c r="DL17" s="3">
        <v>1.7147000000000001E-7</v>
      </c>
      <c r="DM17" s="3">
        <v>-5.2240899999999998E-6</v>
      </c>
      <c r="DN17">
        <v>0.59774899999999997</v>
      </c>
      <c r="DO17">
        <v>0</v>
      </c>
      <c r="DP17">
        <v>0</v>
      </c>
      <c r="DQ17">
        <v>59.5</v>
      </c>
      <c r="DR17">
        <v>59.5</v>
      </c>
      <c r="DS17">
        <v>59.75</v>
      </c>
      <c r="DT17">
        <v>10</v>
      </c>
      <c r="DU17">
        <v>9000</v>
      </c>
      <c r="DV17">
        <v>0</v>
      </c>
      <c r="DW17">
        <v>0</v>
      </c>
      <c r="DX17">
        <v>0</v>
      </c>
      <c r="DY17">
        <v>4188.79</v>
      </c>
      <c r="DZ17">
        <v>0</v>
      </c>
      <c r="EA17">
        <v>0</v>
      </c>
      <c r="EB17">
        <v>0</v>
      </c>
      <c r="EC17">
        <v>193462</v>
      </c>
      <c r="ED17">
        <v>193462</v>
      </c>
      <c r="EE17">
        <v>-0.600437</v>
      </c>
      <c r="EF17">
        <v>0.38333800000000001</v>
      </c>
      <c r="EG17">
        <v>-1.3509E-2</v>
      </c>
      <c r="EH17">
        <v>1256.6400000000001</v>
      </c>
      <c r="EI17">
        <v>193462</v>
      </c>
      <c r="EJ17">
        <v>193462</v>
      </c>
      <c r="EK17">
        <v>193462</v>
      </c>
      <c r="EL17" s="3">
        <v>1.7147000000000001E-7</v>
      </c>
      <c r="EM17" s="3">
        <v>-5.2240899999999998E-6</v>
      </c>
      <c r="EN17">
        <v>0.59774899999999997</v>
      </c>
      <c r="EO17">
        <v>0</v>
      </c>
      <c r="EP17">
        <v>0</v>
      </c>
      <c r="EQ17">
        <v>59.5</v>
      </c>
      <c r="ER17">
        <v>59.5</v>
      </c>
      <c r="ES17">
        <v>59.75</v>
      </c>
      <c r="ET17">
        <v>10</v>
      </c>
      <c r="EU17">
        <v>9000</v>
      </c>
      <c r="EV17">
        <v>0</v>
      </c>
      <c r="EW17">
        <v>0</v>
      </c>
      <c r="EX17">
        <v>0</v>
      </c>
      <c r="EY17">
        <v>4188.79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>
        <v>193462</v>
      </c>
      <c r="D18">
        <v>193462</v>
      </c>
      <c r="E18">
        <v>-0.63578199999999996</v>
      </c>
      <c r="F18">
        <v>0.40692499999999998</v>
      </c>
      <c r="G18">
        <v>-1.4055E-2</v>
      </c>
      <c r="H18">
        <v>1256.6400000000001</v>
      </c>
      <c r="I18">
        <v>193462</v>
      </c>
      <c r="J18">
        <v>193462</v>
      </c>
      <c r="K18">
        <v>193462</v>
      </c>
      <c r="L18" s="3">
        <v>1.8807099999999999E-6</v>
      </c>
      <c r="M18" s="3">
        <v>4.8720699999999999E-6</v>
      </c>
      <c r="N18">
        <v>0.60076700000000005</v>
      </c>
      <c r="O18">
        <v>0</v>
      </c>
      <c r="P18">
        <v>0</v>
      </c>
      <c r="Q18">
        <v>59.5</v>
      </c>
      <c r="R18">
        <v>59.5</v>
      </c>
      <c r="S18">
        <v>59.75</v>
      </c>
      <c r="T18">
        <v>10</v>
      </c>
      <c r="U18">
        <v>9600</v>
      </c>
      <c r="V18">
        <v>0</v>
      </c>
      <c r="W18">
        <v>0</v>
      </c>
      <c r="X18">
        <v>0</v>
      </c>
      <c r="Y18">
        <v>4188.79</v>
      </c>
      <c r="Z18">
        <v>0</v>
      </c>
      <c r="AA18">
        <v>0</v>
      </c>
      <c r="AB18">
        <v>0</v>
      </c>
      <c r="AC18">
        <v>193462</v>
      </c>
      <c r="AD18">
        <v>193462</v>
      </c>
      <c r="AE18">
        <v>-0.63578199999999996</v>
      </c>
      <c r="AF18">
        <v>0.40692499999999998</v>
      </c>
      <c r="AG18">
        <v>-1.4055E-2</v>
      </c>
      <c r="AH18">
        <v>1256.6400000000001</v>
      </c>
      <c r="AI18">
        <v>193462</v>
      </c>
      <c r="AJ18">
        <v>193462</v>
      </c>
      <c r="AK18">
        <v>193462</v>
      </c>
      <c r="AL18" s="3">
        <v>1.8807099999999999E-6</v>
      </c>
      <c r="AM18" s="3">
        <v>4.8720699999999999E-6</v>
      </c>
      <c r="AN18">
        <v>0.60076700000000005</v>
      </c>
      <c r="AO18">
        <v>0</v>
      </c>
      <c r="AP18">
        <v>0</v>
      </c>
      <c r="AQ18">
        <v>59.5</v>
      </c>
      <c r="AR18">
        <v>59.5</v>
      </c>
      <c r="AS18">
        <v>59.75</v>
      </c>
      <c r="AT18">
        <v>10</v>
      </c>
      <c r="AU18">
        <v>9600</v>
      </c>
      <c r="AV18">
        <v>0</v>
      </c>
      <c r="AW18">
        <v>0</v>
      </c>
      <c r="AX18">
        <v>0</v>
      </c>
      <c r="AY18">
        <v>4188.79</v>
      </c>
      <c r="AZ18">
        <v>0</v>
      </c>
      <c r="BA18">
        <v>0</v>
      </c>
      <c r="BB18">
        <v>0</v>
      </c>
      <c r="BC18">
        <v>193462</v>
      </c>
      <c r="BD18">
        <v>193462</v>
      </c>
      <c r="BE18">
        <v>-0.63578199999999996</v>
      </c>
      <c r="BF18">
        <v>0.40692499999999998</v>
      </c>
      <c r="BG18">
        <v>-1.4055E-2</v>
      </c>
      <c r="BH18">
        <v>1256.6400000000001</v>
      </c>
      <c r="BI18">
        <v>193462</v>
      </c>
      <c r="BJ18">
        <v>193462</v>
      </c>
      <c r="BK18">
        <v>193462</v>
      </c>
      <c r="BL18" s="3">
        <v>1.8807099999999999E-6</v>
      </c>
      <c r="BM18" s="3">
        <v>4.8720699999999999E-6</v>
      </c>
      <c r="BN18">
        <v>0.60076700000000005</v>
      </c>
      <c r="BO18">
        <v>0</v>
      </c>
      <c r="BP18">
        <v>0</v>
      </c>
      <c r="BQ18">
        <v>59.5</v>
      </c>
      <c r="BR18">
        <v>59.5</v>
      </c>
      <c r="BS18">
        <v>59.75</v>
      </c>
      <c r="BT18">
        <v>10</v>
      </c>
      <c r="BU18">
        <v>9600</v>
      </c>
      <c r="BV18">
        <v>0</v>
      </c>
      <c r="BW18">
        <v>0</v>
      </c>
      <c r="BX18">
        <v>0</v>
      </c>
      <c r="BY18">
        <v>4188.79</v>
      </c>
      <c r="BZ18">
        <v>0</v>
      </c>
      <c r="CA18">
        <v>0</v>
      </c>
      <c r="CB18">
        <v>0</v>
      </c>
      <c r="CC18">
        <v>193462</v>
      </c>
      <c r="CD18">
        <v>193462</v>
      </c>
      <c r="CE18">
        <v>-0.63578199999999996</v>
      </c>
      <c r="CF18">
        <v>0.40692499999999998</v>
      </c>
      <c r="CG18">
        <v>-1.4055E-2</v>
      </c>
      <c r="CH18">
        <v>1256.6400000000001</v>
      </c>
      <c r="CI18">
        <v>193462</v>
      </c>
      <c r="CJ18">
        <v>193462</v>
      </c>
      <c r="CK18">
        <v>193462</v>
      </c>
      <c r="CL18" s="3">
        <v>1.8807099999999999E-6</v>
      </c>
      <c r="CM18" s="3">
        <v>4.8720699999999999E-6</v>
      </c>
      <c r="CN18">
        <v>0.60076700000000005</v>
      </c>
      <c r="CO18">
        <v>0</v>
      </c>
      <c r="CP18">
        <v>0</v>
      </c>
      <c r="CQ18">
        <v>59.5</v>
      </c>
      <c r="CR18">
        <v>59.5</v>
      </c>
      <c r="CS18">
        <v>59.75</v>
      </c>
      <c r="CT18">
        <v>10</v>
      </c>
      <c r="CU18">
        <v>9600</v>
      </c>
      <c r="CV18">
        <v>0</v>
      </c>
      <c r="CW18">
        <v>0</v>
      </c>
      <c r="CX18">
        <v>0</v>
      </c>
      <c r="CY18">
        <v>4188.79</v>
      </c>
      <c r="CZ18">
        <v>0</v>
      </c>
      <c r="DA18">
        <v>0</v>
      </c>
      <c r="DB18">
        <v>0</v>
      </c>
      <c r="DC18">
        <v>193462</v>
      </c>
      <c r="DD18">
        <v>193462</v>
      </c>
      <c r="DE18">
        <v>-0.63578199999999996</v>
      </c>
      <c r="DF18">
        <v>0.40692499999999998</v>
      </c>
      <c r="DG18">
        <v>-1.4055E-2</v>
      </c>
      <c r="DH18">
        <v>1256.6400000000001</v>
      </c>
      <c r="DI18">
        <v>193462</v>
      </c>
      <c r="DJ18">
        <v>193462</v>
      </c>
      <c r="DK18">
        <v>193462</v>
      </c>
      <c r="DL18" s="3">
        <v>1.8807099999999999E-6</v>
      </c>
      <c r="DM18" s="3">
        <v>4.8720699999999999E-6</v>
      </c>
      <c r="DN18">
        <v>0.60076700000000005</v>
      </c>
      <c r="DO18">
        <v>0</v>
      </c>
      <c r="DP18">
        <v>0</v>
      </c>
      <c r="DQ18">
        <v>59.5</v>
      </c>
      <c r="DR18">
        <v>59.5</v>
      </c>
      <c r="DS18">
        <v>59.75</v>
      </c>
      <c r="DT18">
        <v>10</v>
      </c>
      <c r="DU18">
        <v>9600</v>
      </c>
      <c r="DV18">
        <v>0</v>
      </c>
      <c r="DW18">
        <v>0</v>
      </c>
      <c r="DX18">
        <v>0</v>
      </c>
      <c r="DY18">
        <v>4188.79</v>
      </c>
      <c r="DZ18">
        <v>0</v>
      </c>
      <c r="EA18">
        <v>0</v>
      </c>
      <c r="EB18">
        <v>0</v>
      </c>
      <c r="EC18">
        <v>193462</v>
      </c>
      <c r="ED18">
        <v>193462</v>
      </c>
      <c r="EE18">
        <v>-0.63578199999999996</v>
      </c>
      <c r="EF18">
        <v>0.40692499999999998</v>
      </c>
      <c r="EG18">
        <v>-1.4055E-2</v>
      </c>
      <c r="EH18">
        <v>1256.6400000000001</v>
      </c>
      <c r="EI18">
        <v>193462</v>
      </c>
      <c r="EJ18">
        <v>193462</v>
      </c>
      <c r="EK18">
        <v>193462</v>
      </c>
      <c r="EL18" s="3">
        <v>1.8807099999999999E-6</v>
      </c>
      <c r="EM18" s="3">
        <v>4.8720699999999999E-6</v>
      </c>
      <c r="EN18">
        <v>0.60076700000000005</v>
      </c>
      <c r="EO18">
        <v>0</v>
      </c>
      <c r="EP18">
        <v>0</v>
      </c>
      <c r="EQ18">
        <v>59.5</v>
      </c>
      <c r="ER18">
        <v>59.5</v>
      </c>
      <c r="ES18">
        <v>59.75</v>
      </c>
      <c r="ET18">
        <v>10</v>
      </c>
      <c r="EU18">
        <v>9600</v>
      </c>
      <c r="EV18">
        <v>0</v>
      </c>
      <c r="EW18">
        <v>0</v>
      </c>
      <c r="EX18">
        <v>0</v>
      </c>
      <c r="EY18">
        <v>4188.79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>
        <v>193462</v>
      </c>
      <c r="D19">
        <v>193462</v>
      </c>
      <c r="E19">
        <v>-0.67161400000000004</v>
      </c>
      <c r="F19">
        <v>0.43127500000000002</v>
      </c>
      <c r="G19">
        <v>-1.42655E-2</v>
      </c>
      <c r="H19">
        <v>1256.6400000000001</v>
      </c>
      <c r="I19">
        <v>193462</v>
      </c>
      <c r="J19">
        <v>193462</v>
      </c>
      <c r="K19">
        <v>193462</v>
      </c>
      <c r="L19" s="3">
        <v>-5.3512999999999999E-6</v>
      </c>
      <c r="M19" s="3">
        <v>-2.8090999999999999E-6</v>
      </c>
      <c r="N19">
        <v>0.60931999999999997</v>
      </c>
      <c r="O19">
        <v>0</v>
      </c>
      <c r="P19">
        <v>0</v>
      </c>
      <c r="Q19">
        <v>59.5</v>
      </c>
      <c r="R19">
        <v>59.5</v>
      </c>
      <c r="S19">
        <v>59.75</v>
      </c>
      <c r="T19">
        <v>10</v>
      </c>
      <c r="U19">
        <v>10200</v>
      </c>
      <c r="V19">
        <v>0</v>
      </c>
      <c r="W19">
        <v>0</v>
      </c>
      <c r="X19">
        <v>0</v>
      </c>
      <c r="Y19">
        <v>4188.79</v>
      </c>
      <c r="Z19">
        <v>0</v>
      </c>
      <c r="AA19">
        <v>0</v>
      </c>
      <c r="AB19">
        <v>0</v>
      </c>
      <c r="AC19">
        <v>193462</v>
      </c>
      <c r="AD19">
        <v>193462</v>
      </c>
      <c r="AE19">
        <v>-0.67161400000000004</v>
      </c>
      <c r="AF19">
        <v>0.43127500000000002</v>
      </c>
      <c r="AG19">
        <v>-1.42655E-2</v>
      </c>
      <c r="AH19">
        <v>1256.6400000000001</v>
      </c>
      <c r="AI19">
        <v>193462</v>
      </c>
      <c r="AJ19">
        <v>193462</v>
      </c>
      <c r="AK19">
        <v>193462</v>
      </c>
      <c r="AL19" s="3">
        <v>-5.3512999999999999E-6</v>
      </c>
      <c r="AM19" s="3">
        <v>-2.8090999999999999E-6</v>
      </c>
      <c r="AN19">
        <v>0.60931999999999997</v>
      </c>
      <c r="AO19">
        <v>0</v>
      </c>
      <c r="AP19">
        <v>0</v>
      </c>
      <c r="AQ19">
        <v>59.5</v>
      </c>
      <c r="AR19">
        <v>59.5</v>
      </c>
      <c r="AS19">
        <v>59.75</v>
      </c>
      <c r="AT19">
        <v>10</v>
      </c>
      <c r="AU19">
        <v>10200</v>
      </c>
      <c r="AV19">
        <v>0</v>
      </c>
      <c r="AW19">
        <v>0</v>
      </c>
      <c r="AX19">
        <v>0</v>
      </c>
      <c r="AY19">
        <v>4188.79</v>
      </c>
      <c r="AZ19">
        <v>0</v>
      </c>
      <c r="BA19">
        <v>0</v>
      </c>
      <c r="BB19">
        <v>0</v>
      </c>
      <c r="BC19">
        <v>193462</v>
      </c>
      <c r="BD19">
        <v>193462</v>
      </c>
      <c r="BE19">
        <v>-0.67161400000000004</v>
      </c>
      <c r="BF19">
        <v>0.43127500000000002</v>
      </c>
      <c r="BG19">
        <v>-1.42655E-2</v>
      </c>
      <c r="BH19">
        <v>1256.6400000000001</v>
      </c>
      <c r="BI19">
        <v>193462</v>
      </c>
      <c r="BJ19">
        <v>193462</v>
      </c>
      <c r="BK19">
        <v>193462</v>
      </c>
      <c r="BL19" s="3">
        <v>-5.3512999999999999E-6</v>
      </c>
      <c r="BM19" s="3">
        <v>-2.8090999999999999E-6</v>
      </c>
      <c r="BN19">
        <v>0.60931999999999997</v>
      </c>
      <c r="BO19">
        <v>0</v>
      </c>
      <c r="BP19">
        <v>0</v>
      </c>
      <c r="BQ19">
        <v>59.5</v>
      </c>
      <c r="BR19">
        <v>59.5</v>
      </c>
      <c r="BS19">
        <v>59.75</v>
      </c>
      <c r="BT19">
        <v>10</v>
      </c>
      <c r="BU19">
        <v>10200</v>
      </c>
      <c r="BV19">
        <v>0</v>
      </c>
      <c r="BW19">
        <v>0</v>
      </c>
      <c r="BX19">
        <v>0</v>
      </c>
      <c r="BY19">
        <v>4188.79</v>
      </c>
      <c r="BZ19">
        <v>0</v>
      </c>
      <c r="CA19">
        <v>0</v>
      </c>
      <c r="CB19">
        <v>0</v>
      </c>
      <c r="CC19">
        <v>193462</v>
      </c>
      <c r="CD19">
        <v>193462</v>
      </c>
      <c r="CE19">
        <v>-0.67161400000000004</v>
      </c>
      <c r="CF19">
        <v>0.43127500000000002</v>
      </c>
      <c r="CG19">
        <v>-1.42655E-2</v>
      </c>
      <c r="CH19">
        <v>1256.6400000000001</v>
      </c>
      <c r="CI19">
        <v>193462</v>
      </c>
      <c r="CJ19">
        <v>193462</v>
      </c>
      <c r="CK19">
        <v>193462</v>
      </c>
      <c r="CL19" s="3">
        <v>-5.3512999999999999E-6</v>
      </c>
      <c r="CM19" s="3">
        <v>-2.8090999999999999E-6</v>
      </c>
      <c r="CN19">
        <v>0.60931999999999997</v>
      </c>
      <c r="CO19">
        <v>0</v>
      </c>
      <c r="CP19">
        <v>0</v>
      </c>
      <c r="CQ19">
        <v>59.5</v>
      </c>
      <c r="CR19">
        <v>59.5</v>
      </c>
      <c r="CS19">
        <v>59.75</v>
      </c>
      <c r="CT19">
        <v>10</v>
      </c>
      <c r="CU19">
        <v>10200</v>
      </c>
      <c r="CV19">
        <v>0</v>
      </c>
      <c r="CW19">
        <v>0</v>
      </c>
      <c r="CX19">
        <v>0</v>
      </c>
      <c r="CY19">
        <v>4188.79</v>
      </c>
      <c r="CZ19">
        <v>0</v>
      </c>
      <c r="DA19">
        <v>0</v>
      </c>
      <c r="DB19">
        <v>0</v>
      </c>
      <c r="DC19">
        <v>193462</v>
      </c>
      <c r="DD19">
        <v>193462</v>
      </c>
      <c r="DE19">
        <v>-0.67161400000000004</v>
      </c>
      <c r="DF19">
        <v>0.43127500000000002</v>
      </c>
      <c r="DG19">
        <v>-1.42655E-2</v>
      </c>
      <c r="DH19">
        <v>1256.6400000000001</v>
      </c>
      <c r="DI19">
        <v>193462</v>
      </c>
      <c r="DJ19">
        <v>193462</v>
      </c>
      <c r="DK19">
        <v>193462</v>
      </c>
      <c r="DL19" s="3">
        <v>-5.3512999999999999E-6</v>
      </c>
      <c r="DM19" s="3">
        <v>-2.8090999999999999E-6</v>
      </c>
      <c r="DN19">
        <v>0.60931999999999997</v>
      </c>
      <c r="DO19">
        <v>0</v>
      </c>
      <c r="DP19">
        <v>0</v>
      </c>
      <c r="DQ19">
        <v>59.5</v>
      </c>
      <c r="DR19">
        <v>59.5</v>
      </c>
      <c r="DS19">
        <v>59.75</v>
      </c>
      <c r="DT19">
        <v>10</v>
      </c>
      <c r="DU19">
        <v>10200</v>
      </c>
      <c r="DV19">
        <v>0</v>
      </c>
      <c r="DW19">
        <v>0</v>
      </c>
      <c r="DX19">
        <v>0</v>
      </c>
      <c r="DY19">
        <v>4188.79</v>
      </c>
      <c r="DZ19">
        <v>0</v>
      </c>
      <c r="EA19">
        <v>0</v>
      </c>
      <c r="EB19">
        <v>0</v>
      </c>
      <c r="EC19">
        <v>193462</v>
      </c>
      <c r="ED19">
        <v>193462</v>
      </c>
      <c r="EE19">
        <v>-0.67161400000000004</v>
      </c>
      <c r="EF19">
        <v>0.43127500000000002</v>
      </c>
      <c r="EG19">
        <v>-1.42655E-2</v>
      </c>
      <c r="EH19">
        <v>1256.6400000000001</v>
      </c>
      <c r="EI19">
        <v>193462</v>
      </c>
      <c r="EJ19">
        <v>193462</v>
      </c>
      <c r="EK19">
        <v>193462</v>
      </c>
      <c r="EL19" s="3">
        <v>-5.3512999999999999E-6</v>
      </c>
      <c r="EM19" s="3">
        <v>-2.8090999999999999E-6</v>
      </c>
      <c r="EN19">
        <v>0.60931999999999997</v>
      </c>
      <c r="EO19">
        <v>0</v>
      </c>
      <c r="EP19">
        <v>0</v>
      </c>
      <c r="EQ19">
        <v>59.5</v>
      </c>
      <c r="ER19">
        <v>59.5</v>
      </c>
      <c r="ES19">
        <v>59.75</v>
      </c>
      <c r="ET19">
        <v>10</v>
      </c>
      <c r="EU19">
        <v>10200</v>
      </c>
      <c r="EV19">
        <v>0</v>
      </c>
      <c r="EW19">
        <v>0</v>
      </c>
      <c r="EX19">
        <v>0</v>
      </c>
      <c r="EY19">
        <v>4188.79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>
        <v>193462</v>
      </c>
      <c r="D20">
        <v>193462</v>
      </c>
      <c r="E20">
        <v>-0.70735300000000001</v>
      </c>
      <c r="F20">
        <v>0.45464100000000002</v>
      </c>
      <c r="G20">
        <v>-1.48515E-2</v>
      </c>
      <c r="H20">
        <v>1256.6400000000001</v>
      </c>
      <c r="I20">
        <v>193462</v>
      </c>
      <c r="J20">
        <v>193462</v>
      </c>
      <c r="K20">
        <v>193462</v>
      </c>
      <c r="L20" s="3">
        <v>-1.7593100000000001E-6</v>
      </c>
      <c r="M20" s="3">
        <v>2.15096E-6</v>
      </c>
      <c r="N20">
        <v>0.59237700000000004</v>
      </c>
      <c r="O20">
        <v>0</v>
      </c>
      <c r="P20">
        <v>0</v>
      </c>
      <c r="Q20">
        <v>59.5</v>
      </c>
      <c r="R20">
        <v>59.5</v>
      </c>
      <c r="S20">
        <v>59.75</v>
      </c>
      <c r="T20">
        <v>10</v>
      </c>
      <c r="U20">
        <v>10800</v>
      </c>
      <c r="V20">
        <v>0</v>
      </c>
      <c r="W20">
        <v>0</v>
      </c>
      <c r="X20">
        <v>0</v>
      </c>
      <c r="Y20">
        <v>4188.79</v>
      </c>
      <c r="Z20">
        <v>0</v>
      </c>
      <c r="AA20">
        <v>0</v>
      </c>
      <c r="AB20">
        <v>0</v>
      </c>
      <c r="AC20">
        <v>193462</v>
      </c>
      <c r="AD20">
        <v>193462</v>
      </c>
      <c r="AE20">
        <v>-0.70735300000000001</v>
      </c>
      <c r="AF20">
        <v>0.45464100000000002</v>
      </c>
      <c r="AG20">
        <v>-1.48515E-2</v>
      </c>
      <c r="AH20">
        <v>1256.6400000000001</v>
      </c>
      <c r="AI20">
        <v>193462</v>
      </c>
      <c r="AJ20">
        <v>193462</v>
      </c>
      <c r="AK20">
        <v>193462</v>
      </c>
      <c r="AL20" s="3">
        <v>-1.7593100000000001E-6</v>
      </c>
      <c r="AM20" s="3">
        <v>2.15096E-6</v>
      </c>
      <c r="AN20">
        <v>0.59237700000000004</v>
      </c>
      <c r="AO20">
        <v>0</v>
      </c>
      <c r="AP20">
        <v>0</v>
      </c>
      <c r="AQ20">
        <v>59.5</v>
      </c>
      <c r="AR20">
        <v>59.5</v>
      </c>
      <c r="AS20">
        <v>59.75</v>
      </c>
      <c r="AT20">
        <v>10</v>
      </c>
      <c r="AU20">
        <v>10800</v>
      </c>
      <c r="AV20">
        <v>0</v>
      </c>
      <c r="AW20">
        <v>0</v>
      </c>
      <c r="AX20">
        <v>0</v>
      </c>
      <c r="AY20">
        <v>4188.79</v>
      </c>
      <c r="AZ20">
        <v>0</v>
      </c>
      <c r="BA20">
        <v>0</v>
      </c>
      <c r="BB20">
        <v>0</v>
      </c>
      <c r="BC20">
        <v>193462</v>
      </c>
      <c r="BD20">
        <v>193462</v>
      </c>
      <c r="BE20">
        <v>-0.70735300000000001</v>
      </c>
      <c r="BF20">
        <v>0.45464100000000002</v>
      </c>
      <c r="BG20">
        <v>-1.48515E-2</v>
      </c>
      <c r="BH20">
        <v>1256.6400000000001</v>
      </c>
      <c r="BI20">
        <v>193462</v>
      </c>
      <c r="BJ20">
        <v>193462</v>
      </c>
      <c r="BK20">
        <v>193462</v>
      </c>
      <c r="BL20" s="3">
        <v>-1.7593100000000001E-6</v>
      </c>
      <c r="BM20" s="3">
        <v>2.15096E-6</v>
      </c>
      <c r="BN20">
        <v>0.59237700000000004</v>
      </c>
      <c r="BO20">
        <v>0</v>
      </c>
      <c r="BP20">
        <v>0</v>
      </c>
      <c r="BQ20">
        <v>59.5</v>
      </c>
      <c r="BR20">
        <v>59.5</v>
      </c>
      <c r="BS20">
        <v>59.75</v>
      </c>
      <c r="BT20">
        <v>10</v>
      </c>
      <c r="BU20">
        <v>10800</v>
      </c>
      <c r="BV20">
        <v>0</v>
      </c>
      <c r="BW20">
        <v>0</v>
      </c>
      <c r="BX20">
        <v>0</v>
      </c>
      <c r="BY20">
        <v>4188.79</v>
      </c>
      <c r="BZ20">
        <v>0</v>
      </c>
      <c r="CA20">
        <v>0</v>
      </c>
      <c r="CB20">
        <v>0</v>
      </c>
      <c r="CC20">
        <v>193462</v>
      </c>
      <c r="CD20">
        <v>193462</v>
      </c>
      <c r="CE20">
        <v>-0.70735300000000001</v>
      </c>
      <c r="CF20">
        <v>0.45464100000000002</v>
      </c>
      <c r="CG20">
        <v>-1.48515E-2</v>
      </c>
      <c r="CH20">
        <v>1256.6400000000001</v>
      </c>
      <c r="CI20">
        <v>193462</v>
      </c>
      <c r="CJ20">
        <v>193462</v>
      </c>
      <c r="CK20">
        <v>193462</v>
      </c>
      <c r="CL20" s="3">
        <v>-1.7593100000000001E-6</v>
      </c>
      <c r="CM20" s="3">
        <v>2.15096E-6</v>
      </c>
      <c r="CN20">
        <v>0.59237700000000004</v>
      </c>
      <c r="CO20">
        <v>0</v>
      </c>
      <c r="CP20">
        <v>0</v>
      </c>
      <c r="CQ20">
        <v>59.5</v>
      </c>
      <c r="CR20">
        <v>59.5</v>
      </c>
      <c r="CS20">
        <v>59.75</v>
      </c>
      <c r="CT20">
        <v>10</v>
      </c>
      <c r="CU20">
        <v>10800</v>
      </c>
      <c r="CV20">
        <v>0</v>
      </c>
      <c r="CW20">
        <v>0</v>
      </c>
      <c r="CX20">
        <v>0</v>
      </c>
      <c r="CY20">
        <v>4188.79</v>
      </c>
      <c r="CZ20">
        <v>0</v>
      </c>
      <c r="DA20">
        <v>0</v>
      </c>
      <c r="DB20">
        <v>0</v>
      </c>
      <c r="DC20">
        <v>193462</v>
      </c>
      <c r="DD20">
        <v>193462</v>
      </c>
      <c r="DE20">
        <v>-0.70735300000000001</v>
      </c>
      <c r="DF20">
        <v>0.45464100000000002</v>
      </c>
      <c r="DG20">
        <v>-1.48515E-2</v>
      </c>
      <c r="DH20">
        <v>1256.6400000000001</v>
      </c>
      <c r="DI20">
        <v>193462</v>
      </c>
      <c r="DJ20">
        <v>193462</v>
      </c>
      <c r="DK20">
        <v>193462</v>
      </c>
      <c r="DL20" s="3">
        <v>-1.7593100000000001E-6</v>
      </c>
      <c r="DM20" s="3">
        <v>2.15096E-6</v>
      </c>
      <c r="DN20">
        <v>0.59237700000000004</v>
      </c>
      <c r="DO20">
        <v>0</v>
      </c>
      <c r="DP20">
        <v>0</v>
      </c>
      <c r="DQ20">
        <v>59.5</v>
      </c>
      <c r="DR20">
        <v>59.5</v>
      </c>
      <c r="DS20">
        <v>59.75</v>
      </c>
      <c r="DT20">
        <v>10</v>
      </c>
      <c r="DU20">
        <v>10800</v>
      </c>
      <c r="DV20">
        <v>0</v>
      </c>
      <c r="DW20">
        <v>0</v>
      </c>
      <c r="DX20">
        <v>0</v>
      </c>
      <c r="DY20">
        <v>4188.79</v>
      </c>
      <c r="DZ20">
        <v>0</v>
      </c>
      <c r="EA20">
        <v>0</v>
      </c>
      <c r="EB20">
        <v>0</v>
      </c>
      <c r="EC20">
        <v>193462</v>
      </c>
      <c r="ED20">
        <v>193462</v>
      </c>
      <c r="EE20">
        <v>-0.70735300000000001</v>
      </c>
      <c r="EF20">
        <v>0.45464100000000002</v>
      </c>
      <c r="EG20">
        <v>-1.48515E-2</v>
      </c>
      <c r="EH20">
        <v>1256.6400000000001</v>
      </c>
      <c r="EI20">
        <v>193462</v>
      </c>
      <c r="EJ20">
        <v>193462</v>
      </c>
      <c r="EK20">
        <v>193462</v>
      </c>
      <c r="EL20" s="3">
        <v>-1.7593100000000001E-6</v>
      </c>
      <c r="EM20" s="3">
        <v>2.15096E-6</v>
      </c>
      <c r="EN20">
        <v>0.59237700000000004</v>
      </c>
      <c r="EO20">
        <v>0</v>
      </c>
      <c r="EP20">
        <v>0</v>
      </c>
      <c r="EQ20">
        <v>59.5</v>
      </c>
      <c r="ER20">
        <v>59.5</v>
      </c>
      <c r="ES20">
        <v>59.75</v>
      </c>
      <c r="ET20">
        <v>10</v>
      </c>
      <c r="EU20">
        <v>10800</v>
      </c>
      <c r="EV20">
        <v>0</v>
      </c>
      <c r="EW20">
        <v>0</v>
      </c>
      <c r="EX20">
        <v>0</v>
      </c>
      <c r="EY20">
        <v>4188.79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>
        <v>193462</v>
      </c>
      <c r="D21">
        <v>193462</v>
      </c>
      <c r="E21">
        <v>-0.74351400000000001</v>
      </c>
      <c r="F21">
        <v>0.47880400000000001</v>
      </c>
      <c r="G21">
        <v>-1.55233E-2</v>
      </c>
      <c r="H21">
        <v>1256.6400000000001</v>
      </c>
      <c r="I21">
        <v>193462</v>
      </c>
      <c r="J21">
        <v>193462</v>
      </c>
      <c r="K21">
        <v>193462</v>
      </c>
      <c r="L21" s="3">
        <v>-8.2598500000000002E-6</v>
      </c>
      <c r="M21" s="3">
        <v>-8.2261899999999996E-7</v>
      </c>
      <c r="N21">
        <v>0.61515600000000004</v>
      </c>
      <c r="O21">
        <v>0</v>
      </c>
      <c r="P21">
        <v>0</v>
      </c>
      <c r="Q21">
        <v>59.5</v>
      </c>
      <c r="R21">
        <v>59.5</v>
      </c>
      <c r="S21">
        <v>59.75</v>
      </c>
      <c r="T21">
        <v>10</v>
      </c>
      <c r="U21">
        <v>11400</v>
      </c>
      <c r="V21">
        <v>0</v>
      </c>
      <c r="W21">
        <v>0</v>
      </c>
      <c r="X21">
        <v>0</v>
      </c>
      <c r="Y21">
        <v>4188.79</v>
      </c>
      <c r="Z21">
        <v>0</v>
      </c>
      <c r="AA21">
        <v>0</v>
      </c>
      <c r="AB21">
        <v>0</v>
      </c>
      <c r="AC21">
        <v>193462</v>
      </c>
      <c r="AD21">
        <v>193462</v>
      </c>
      <c r="AE21">
        <v>-0.74351400000000001</v>
      </c>
      <c r="AF21">
        <v>0.47880400000000001</v>
      </c>
      <c r="AG21">
        <v>-1.55233E-2</v>
      </c>
      <c r="AH21">
        <v>1256.6400000000001</v>
      </c>
      <c r="AI21">
        <v>193462</v>
      </c>
      <c r="AJ21">
        <v>193462</v>
      </c>
      <c r="AK21">
        <v>193462</v>
      </c>
      <c r="AL21" s="3">
        <v>-8.2598500000000002E-6</v>
      </c>
      <c r="AM21" s="3">
        <v>-8.2261899999999996E-7</v>
      </c>
      <c r="AN21">
        <v>0.61515600000000004</v>
      </c>
      <c r="AO21">
        <v>0</v>
      </c>
      <c r="AP21">
        <v>0</v>
      </c>
      <c r="AQ21">
        <v>59.5</v>
      </c>
      <c r="AR21">
        <v>59.5</v>
      </c>
      <c r="AS21">
        <v>59.75</v>
      </c>
      <c r="AT21">
        <v>10</v>
      </c>
      <c r="AU21">
        <v>11400</v>
      </c>
      <c r="AV21">
        <v>0</v>
      </c>
      <c r="AW21">
        <v>0</v>
      </c>
      <c r="AX21">
        <v>0</v>
      </c>
      <c r="AY21">
        <v>4188.79</v>
      </c>
      <c r="AZ21">
        <v>0</v>
      </c>
      <c r="BA21">
        <v>0</v>
      </c>
      <c r="BB21">
        <v>0</v>
      </c>
      <c r="BC21">
        <v>193462</v>
      </c>
      <c r="BD21">
        <v>193462</v>
      </c>
      <c r="BE21">
        <v>-0.74351400000000001</v>
      </c>
      <c r="BF21">
        <v>0.47880400000000001</v>
      </c>
      <c r="BG21">
        <v>-1.55233E-2</v>
      </c>
      <c r="BH21">
        <v>1256.6400000000001</v>
      </c>
      <c r="BI21">
        <v>193462</v>
      </c>
      <c r="BJ21">
        <v>193462</v>
      </c>
      <c r="BK21">
        <v>193462</v>
      </c>
      <c r="BL21" s="3">
        <v>-8.2598500000000002E-6</v>
      </c>
      <c r="BM21" s="3">
        <v>-8.2261899999999996E-7</v>
      </c>
      <c r="BN21">
        <v>0.61515600000000004</v>
      </c>
      <c r="BO21">
        <v>0</v>
      </c>
      <c r="BP21">
        <v>0</v>
      </c>
      <c r="BQ21">
        <v>59.5</v>
      </c>
      <c r="BR21">
        <v>59.5</v>
      </c>
      <c r="BS21">
        <v>59.75</v>
      </c>
      <c r="BT21">
        <v>10</v>
      </c>
      <c r="BU21">
        <v>11400</v>
      </c>
      <c r="BV21">
        <v>0</v>
      </c>
      <c r="BW21">
        <v>0</v>
      </c>
      <c r="BX21">
        <v>0</v>
      </c>
      <c r="BY21">
        <v>4188.79</v>
      </c>
      <c r="BZ21">
        <v>0</v>
      </c>
      <c r="CA21">
        <v>0</v>
      </c>
      <c r="CB21">
        <v>0</v>
      </c>
      <c r="CC21">
        <v>193462</v>
      </c>
      <c r="CD21">
        <v>193462</v>
      </c>
      <c r="CE21">
        <v>-0.74351400000000001</v>
      </c>
      <c r="CF21">
        <v>0.47880400000000001</v>
      </c>
      <c r="CG21">
        <v>-1.55233E-2</v>
      </c>
      <c r="CH21">
        <v>1256.6400000000001</v>
      </c>
      <c r="CI21">
        <v>193462</v>
      </c>
      <c r="CJ21">
        <v>193462</v>
      </c>
      <c r="CK21">
        <v>193462</v>
      </c>
      <c r="CL21" s="3">
        <v>-8.2598500000000002E-6</v>
      </c>
      <c r="CM21" s="3">
        <v>-8.2261899999999996E-7</v>
      </c>
      <c r="CN21">
        <v>0.61515600000000004</v>
      </c>
      <c r="CO21">
        <v>0</v>
      </c>
      <c r="CP21">
        <v>0</v>
      </c>
      <c r="CQ21">
        <v>59.5</v>
      </c>
      <c r="CR21">
        <v>59.5</v>
      </c>
      <c r="CS21">
        <v>59.75</v>
      </c>
      <c r="CT21">
        <v>10</v>
      </c>
      <c r="CU21">
        <v>11400</v>
      </c>
      <c r="CV21">
        <v>0</v>
      </c>
      <c r="CW21">
        <v>0</v>
      </c>
      <c r="CX21">
        <v>0</v>
      </c>
      <c r="CY21">
        <v>4188.79</v>
      </c>
      <c r="CZ21">
        <v>0</v>
      </c>
      <c r="DA21">
        <v>0</v>
      </c>
      <c r="DB21">
        <v>0</v>
      </c>
      <c r="DC21">
        <v>193462</v>
      </c>
      <c r="DD21">
        <v>193462</v>
      </c>
      <c r="DE21">
        <v>-0.74351400000000001</v>
      </c>
      <c r="DF21">
        <v>0.47880400000000001</v>
      </c>
      <c r="DG21">
        <v>-1.55233E-2</v>
      </c>
      <c r="DH21">
        <v>1256.6400000000001</v>
      </c>
      <c r="DI21">
        <v>193462</v>
      </c>
      <c r="DJ21">
        <v>193462</v>
      </c>
      <c r="DK21">
        <v>193462</v>
      </c>
      <c r="DL21" s="3">
        <v>-8.2598500000000002E-6</v>
      </c>
      <c r="DM21" s="3">
        <v>-8.2261899999999996E-7</v>
      </c>
      <c r="DN21">
        <v>0.61515600000000004</v>
      </c>
      <c r="DO21">
        <v>0</v>
      </c>
      <c r="DP21">
        <v>0</v>
      </c>
      <c r="DQ21">
        <v>59.5</v>
      </c>
      <c r="DR21">
        <v>59.5</v>
      </c>
      <c r="DS21">
        <v>59.75</v>
      </c>
      <c r="DT21">
        <v>10</v>
      </c>
      <c r="DU21">
        <v>11400</v>
      </c>
      <c r="DV21">
        <v>0</v>
      </c>
      <c r="DW21">
        <v>0</v>
      </c>
      <c r="DX21">
        <v>0</v>
      </c>
      <c r="DY21">
        <v>4188.79</v>
      </c>
      <c r="DZ21">
        <v>0</v>
      </c>
      <c r="EA21">
        <v>0</v>
      </c>
      <c r="EB21">
        <v>0</v>
      </c>
      <c r="EC21">
        <v>193462</v>
      </c>
      <c r="ED21">
        <v>193462</v>
      </c>
      <c r="EE21">
        <v>-0.74351400000000001</v>
      </c>
      <c r="EF21">
        <v>0.47880400000000001</v>
      </c>
      <c r="EG21">
        <v>-1.55233E-2</v>
      </c>
      <c r="EH21">
        <v>1256.6400000000001</v>
      </c>
      <c r="EI21">
        <v>193462</v>
      </c>
      <c r="EJ21">
        <v>193462</v>
      </c>
      <c r="EK21">
        <v>193462</v>
      </c>
      <c r="EL21" s="3">
        <v>-8.2598500000000002E-6</v>
      </c>
      <c r="EM21" s="3">
        <v>-8.2261899999999996E-7</v>
      </c>
      <c r="EN21">
        <v>0.61515600000000004</v>
      </c>
      <c r="EO21">
        <v>0</v>
      </c>
      <c r="EP21">
        <v>0</v>
      </c>
      <c r="EQ21">
        <v>59.5</v>
      </c>
      <c r="ER21">
        <v>59.5</v>
      </c>
      <c r="ES21">
        <v>59.75</v>
      </c>
      <c r="ET21">
        <v>10</v>
      </c>
      <c r="EU21">
        <v>11400</v>
      </c>
      <c r="EV21">
        <v>0</v>
      </c>
      <c r="EW21">
        <v>0</v>
      </c>
      <c r="EX21">
        <v>0</v>
      </c>
      <c r="EY21">
        <v>4188.79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>
        <v>193462</v>
      </c>
      <c r="D22">
        <v>193462</v>
      </c>
      <c r="E22">
        <v>-0.77898000000000001</v>
      </c>
      <c r="F22">
        <v>0.50279200000000002</v>
      </c>
      <c r="G22">
        <v>-1.5842999999999999E-2</v>
      </c>
      <c r="H22">
        <v>1256.6400000000001</v>
      </c>
      <c r="I22">
        <v>193462</v>
      </c>
      <c r="J22">
        <v>193462</v>
      </c>
      <c r="K22">
        <v>193462</v>
      </c>
      <c r="L22" s="3">
        <v>1.01559E-6</v>
      </c>
      <c r="M22" s="3">
        <v>1.85671E-6</v>
      </c>
      <c r="N22">
        <v>0.59070999999999996</v>
      </c>
      <c r="O22">
        <v>0</v>
      </c>
      <c r="P22">
        <v>0</v>
      </c>
      <c r="Q22">
        <v>59.5</v>
      </c>
      <c r="R22">
        <v>59.5</v>
      </c>
      <c r="S22">
        <v>59.75</v>
      </c>
      <c r="T22">
        <v>10</v>
      </c>
      <c r="U22">
        <v>12000</v>
      </c>
      <c r="V22">
        <v>0</v>
      </c>
      <c r="W22">
        <v>0</v>
      </c>
      <c r="X22">
        <v>0</v>
      </c>
      <c r="Y22">
        <v>4188.79</v>
      </c>
      <c r="Z22">
        <v>0</v>
      </c>
      <c r="AA22">
        <v>0</v>
      </c>
      <c r="AB22">
        <v>0</v>
      </c>
      <c r="AC22">
        <v>193462</v>
      </c>
      <c r="AD22">
        <v>193462</v>
      </c>
      <c r="AE22">
        <v>-0.77898000000000001</v>
      </c>
      <c r="AF22">
        <v>0.50279200000000002</v>
      </c>
      <c r="AG22">
        <v>-1.5842999999999999E-2</v>
      </c>
      <c r="AH22">
        <v>1256.6400000000001</v>
      </c>
      <c r="AI22">
        <v>193462</v>
      </c>
      <c r="AJ22">
        <v>193462</v>
      </c>
      <c r="AK22">
        <v>193462</v>
      </c>
      <c r="AL22" s="3">
        <v>1.01559E-6</v>
      </c>
      <c r="AM22" s="3">
        <v>1.85671E-6</v>
      </c>
      <c r="AN22">
        <v>0.59070999999999996</v>
      </c>
      <c r="AO22">
        <v>0</v>
      </c>
      <c r="AP22">
        <v>0</v>
      </c>
      <c r="AQ22">
        <v>59.5</v>
      </c>
      <c r="AR22">
        <v>59.5</v>
      </c>
      <c r="AS22">
        <v>59.75</v>
      </c>
      <c r="AT22">
        <v>10</v>
      </c>
      <c r="AU22">
        <v>12000</v>
      </c>
      <c r="AV22">
        <v>0</v>
      </c>
      <c r="AW22">
        <v>0</v>
      </c>
      <c r="AX22">
        <v>0</v>
      </c>
      <c r="AY22">
        <v>4188.79</v>
      </c>
      <c r="AZ22">
        <v>0</v>
      </c>
      <c r="BA22">
        <v>0</v>
      </c>
      <c r="BB22">
        <v>0</v>
      </c>
      <c r="BC22">
        <v>193462</v>
      </c>
      <c r="BD22">
        <v>193462</v>
      </c>
      <c r="BE22">
        <v>-0.77898000000000001</v>
      </c>
      <c r="BF22">
        <v>0.50279200000000002</v>
      </c>
      <c r="BG22">
        <v>-1.5842999999999999E-2</v>
      </c>
      <c r="BH22">
        <v>1256.6400000000001</v>
      </c>
      <c r="BI22">
        <v>193462</v>
      </c>
      <c r="BJ22">
        <v>193462</v>
      </c>
      <c r="BK22">
        <v>193462</v>
      </c>
      <c r="BL22" s="3">
        <v>1.01559E-6</v>
      </c>
      <c r="BM22" s="3">
        <v>1.85671E-6</v>
      </c>
      <c r="BN22">
        <v>0.59070999999999996</v>
      </c>
      <c r="BO22">
        <v>0</v>
      </c>
      <c r="BP22">
        <v>0</v>
      </c>
      <c r="BQ22">
        <v>59.5</v>
      </c>
      <c r="BR22">
        <v>59.5</v>
      </c>
      <c r="BS22">
        <v>59.75</v>
      </c>
      <c r="BT22">
        <v>10</v>
      </c>
      <c r="BU22">
        <v>12000</v>
      </c>
      <c r="BV22">
        <v>0</v>
      </c>
      <c r="BW22">
        <v>0</v>
      </c>
      <c r="BX22">
        <v>0</v>
      </c>
      <c r="BY22">
        <v>4188.79</v>
      </c>
      <c r="BZ22">
        <v>0</v>
      </c>
      <c r="CA22">
        <v>0</v>
      </c>
      <c r="CB22">
        <v>0</v>
      </c>
      <c r="CC22">
        <v>193462</v>
      </c>
      <c r="CD22">
        <v>193462</v>
      </c>
      <c r="CE22">
        <v>-0.77898000000000001</v>
      </c>
      <c r="CF22">
        <v>0.50279200000000002</v>
      </c>
      <c r="CG22">
        <v>-1.5842999999999999E-2</v>
      </c>
      <c r="CH22">
        <v>1256.6400000000001</v>
      </c>
      <c r="CI22">
        <v>193462</v>
      </c>
      <c r="CJ22">
        <v>193462</v>
      </c>
      <c r="CK22">
        <v>193462</v>
      </c>
      <c r="CL22" s="3">
        <v>1.01559E-6</v>
      </c>
      <c r="CM22" s="3">
        <v>1.85671E-6</v>
      </c>
      <c r="CN22">
        <v>0.59070999999999996</v>
      </c>
      <c r="CO22">
        <v>0</v>
      </c>
      <c r="CP22">
        <v>0</v>
      </c>
      <c r="CQ22">
        <v>59.5</v>
      </c>
      <c r="CR22">
        <v>59.5</v>
      </c>
      <c r="CS22">
        <v>59.75</v>
      </c>
      <c r="CT22">
        <v>10</v>
      </c>
      <c r="CU22">
        <v>12000</v>
      </c>
      <c r="CV22">
        <v>0</v>
      </c>
      <c r="CW22">
        <v>0</v>
      </c>
      <c r="CX22">
        <v>0</v>
      </c>
      <c r="CY22">
        <v>4188.79</v>
      </c>
      <c r="CZ22">
        <v>0</v>
      </c>
      <c r="DA22">
        <v>0</v>
      </c>
      <c r="DB22">
        <v>0</v>
      </c>
      <c r="DC22">
        <v>193462</v>
      </c>
      <c r="DD22">
        <v>193462</v>
      </c>
      <c r="DE22">
        <v>-0.77898000000000001</v>
      </c>
      <c r="DF22">
        <v>0.50279200000000002</v>
      </c>
      <c r="DG22">
        <v>-1.5842999999999999E-2</v>
      </c>
      <c r="DH22">
        <v>1256.6400000000001</v>
      </c>
      <c r="DI22">
        <v>193462</v>
      </c>
      <c r="DJ22">
        <v>193462</v>
      </c>
      <c r="DK22">
        <v>193462</v>
      </c>
      <c r="DL22" s="3">
        <v>1.01559E-6</v>
      </c>
      <c r="DM22" s="3">
        <v>1.85671E-6</v>
      </c>
      <c r="DN22">
        <v>0.59070999999999996</v>
      </c>
      <c r="DO22">
        <v>0</v>
      </c>
      <c r="DP22">
        <v>0</v>
      </c>
      <c r="DQ22">
        <v>59.5</v>
      </c>
      <c r="DR22">
        <v>59.5</v>
      </c>
      <c r="DS22">
        <v>59.75</v>
      </c>
      <c r="DT22">
        <v>10</v>
      </c>
      <c r="DU22">
        <v>12000</v>
      </c>
      <c r="DV22">
        <v>0</v>
      </c>
      <c r="DW22">
        <v>0</v>
      </c>
      <c r="DX22">
        <v>0</v>
      </c>
      <c r="DY22">
        <v>4188.79</v>
      </c>
      <c r="DZ22">
        <v>0</v>
      </c>
      <c r="EA22">
        <v>0</v>
      </c>
      <c r="EB22">
        <v>0</v>
      </c>
      <c r="EC22">
        <v>193462</v>
      </c>
      <c r="ED22">
        <v>193462</v>
      </c>
      <c r="EE22">
        <v>-0.77898000000000001</v>
      </c>
      <c r="EF22">
        <v>0.50279200000000002</v>
      </c>
      <c r="EG22">
        <v>-1.5842999999999999E-2</v>
      </c>
      <c r="EH22">
        <v>1256.6400000000001</v>
      </c>
      <c r="EI22">
        <v>193462</v>
      </c>
      <c r="EJ22">
        <v>193462</v>
      </c>
      <c r="EK22">
        <v>193462</v>
      </c>
      <c r="EL22" s="3">
        <v>1.01559E-6</v>
      </c>
      <c r="EM22" s="3">
        <v>1.85671E-6</v>
      </c>
      <c r="EN22">
        <v>0.59070999999999996</v>
      </c>
      <c r="EO22">
        <v>0</v>
      </c>
      <c r="EP22">
        <v>0</v>
      </c>
      <c r="EQ22">
        <v>59.5</v>
      </c>
      <c r="ER22">
        <v>59.5</v>
      </c>
      <c r="ES22">
        <v>59.75</v>
      </c>
      <c r="ET22">
        <v>10</v>
      </c>
      <c r="EU22">
        <v>12000</v>
      </c>
      <c r="EV22">
        <v>0</v>
      </c>
      <c r="EW22">
        <v>0</v>
      </c>
      <c r="EX22">
        <v>0</v>
      </c>
      <c r="EY22">
        <v>4188.79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>
        <v>193462</v>
      </c>
      <c r="D23">
        <v>193462</v>
      </c>
      <c r="E23">
        <v>-0.81522099999999997</v>
      </c>
      <c r="F23">
        <v>0.52649199999999996</v>
      </c>
      <c r="G23">
        <v>-1.62916E-2</v>
      </c>
      <c r="H23">
        <v>1256.6400000000001</v>
      </c>
      <c r="I23">
        <v>193462</v>
      </c>
      <c r="J23">
        <v>193462</v>
      </c>
      <c r="K23">
        <v>193462</v>
      </c>
      <c r="L23" s="3">
        <v>-9.2903999999999996E-8</v>
      </c>
      <c r="M23" s="3">
        <v>6.4666900000000004E-6</v>
      </c>
      <c r="N23">
        <v>0.61394899999999997</v>
      </c>
      <c r="O23">
        <v>0</v>
      </c>
      <c r="P23">
        <v>0</v>
      </c>
      <c r="Q23">
        <v>59.5</v>
      </c>
      <c r="R23">
        <v>59.5</v>
      </c>
      <c r="S23">
        <v>59.75</v>
      </c>
      <c r="T23">
        <v>10</v>
      </c>
      <c r="U23">
        <v>12600</v>
      </c>
      <c r="V23">
        <v>0</v>
      </c>
      <c r="W23">
        <v>0</v>
      </c>
      <c r="X23">
        <v>0</v>
      </c>
      <c r="Y23">
        <v>4188.79</v>
      </c>
      <c r="Z23">
        <v>0</v>
      </c>
      <c r="AA23">
        <v>0</v>
      </c>
      <c r="AB23">
        <v>0</v>
      </c>
      <c r="AC23">
        <v>193462</v>
      </c>
      <c r="AD23">
        <v>193462</v>
      </c>
      <c r="AE23">
        <v>-0.81522099999999997</v>
      </c>
      <c r="AF23">
        <v>0.52649199999999996</v>
      </c>
      <c r="AG23">
        <v>-1.62916E-2</v>
      </c>
      <c r="AH23">
        <v>1256.6400000000001</v>
      </c>
      <c r="AI23">
        <v>193462</v>
      </c>
      <c r="AJ23">
        <v>193462</v>
      </c>
      <c r="AK23">
        <v>193462</v>
      </c>
      <c r="AL23" s="3">
        <v>-9.2903999999999996E-8</v>
      </c>
      <c r="AM23" s="3">
        <v>6.4666900000000004E-6</v>
      </c>
      <c r="AN23">
        <v>0.61394899999999997</v>
      </c>
      <c r="AO23">
        <v>0</v>
      </c>
      <c r="AP23">
        <v>0</v>
      </c>
      <c r="AQ23">
        <v>59.5</v>
      </c>
      <c r="AR23">
        <v>59.5</v>
      </c>
      <c r="AS23">
        <v>59.75</v>
      </c>
      <c r="AT23">
        <v>10</v>
      </c>
      <c r="AU23">
        <v>12600</v>
      </c>
      <c r="AV23">
        <v>0</v>
      </c>
      <c r="AW23">
        <v>0</v>
      </c>
      <c r="AX23">
        <v>0</v>
      </c>
      <c r="AY23">
        <v>4188.79</v>
      </c>
      <c r="AZ23">
        <v>0</v>
      </c>
      <c r="BA23">
        <v>0</v>
      </c>
      <c r="BB23">
        <v>0</v>
      </c>
      <c r="BC23">
        <v>193462</v>
      </c>
      <c r="BD23">
        <v>193462</v>
      </c>
      <c r="BE23">
        <v>-0.81522099999999997</v>
      </c>
      <c r="BF23">
        <v>0.52649199999999996</v>
      </c>
      <c r="BG23">
        <v>-1.62916E-2</v>
      </c>
      <c r="BH23">
        <v>1256.6400000000001</v>
      </c>
      <c r="BI23">
        <v>193462</v>
      </c>
      <c r="BJ23">
        <v>193462</v>
      </c>
      <c r="BK23">
        <v>193462</v>
      </c>
      <c r="BL23" s="3">
        <v>-9.2903999999999996E-8</v>
      </c>
      <c r="BM23" s="3">
        <v>6.4666900000000004E-6</v>
      </c>
      <c r="BN23">
        <v>0.61394899999999997</v>
      </c>
      <c r="BO23">
        <v>0</v>
      </c>
      <c r="BP23">
        <v>0</v>
      </c>
      <c r="BQ23">
        <v>59.5</v>
      </c>
      <c r="BR23">
        <v>59.5</v>
      </c>
      <c r="BS23">
        <v>59.75</v>
      </c>
      <c r="BT23">
        <v>10</v>
      </c>
      <c r="BU23">
        <v>12600</v>
      </c>
      <c r="BV23">
        <v>0</v>
      </c>
      <c r="BW23">
        <v>0</v>
      </c>
      <c r="BX23">
        <v>0</v>
      </c>
      <c r="BY23">
        <v>4188.79</v>
      </c>
      <c r="BZ23">
        <v>0</v>
      </c>
      <c r="CA23">
        <v>0</v>
      </c>
      <c r="CB23">
        <v>0</v>
      </c>
      <c r="CC23">
        <v>193462</v>
      </c>
      <c r="CD23">
        <v>193462</v>
      </c>
      <c r="CE23">
        <v>-0.81522099999999997</v>
      </c>
      <c r="CF23">
        <v>0.52649199999999996</v>
      </c>
      <c r="CG23">
        <v>-1.62916E-2</v>
      </c>
      <c r="CH23">
        <v>1256.6400000000001</v>
      </c>
      <c r="CI23">
        <v>193462</v>
      </c>
      <c r="CJ23">
        <v>193462</v>
      </c>
      <c r="CK23">
        <v>193462</v>
      </c>
      <c r="CL23" s="3">
        <v>-9.2903999999999996E-8</v>
      </c>
      <c r="CM23" s="3">
        <v>6.4666900000000004E-6</v>
      </c>
      <c r="CN23">
        <v>0.61394899999999997</v>
      </c>
      <c r="CO23">
        <v>0</v>
      </c>
      <c r="CP23">
        <v>0</v>
      </c>
      <c r="CQ23">
        <v>59.5</v>
      </c>
      <c r="CR23">
        <v>59.5</v>
      </c>
      <c r="CS23">
        <v>59.75</v>
      </c>
      <c r="CT23">
        <v>10</v>
      </c>
      <c r="CU23">
        <v>12600</v>
      </c>
      <c r="CV23">
        <v>0</v>
      </c>
      <c r="CW23">
        <v>0</v>
      </c>
      <c r="CX23">
        <v>0</v>
      </c>
      <c r="CY23">
        <v>4188.79</v>
      </c>
      <c r="CZ23">
        <v>0</v>
      </c>
      <c r="DA23">
        <v>0</v>
      </c>
      <c r="DB23">
        <v>0</v>
      </c>
      <c r="DC23">
        <v>193462</v>
      </c>
      <c r="DD23">
        <v>193462</v>
      </c>
      <c r="DE23">
        <v>-0.81522099999999997</v>
      </c>
      <c r="DF23">
        <v>0.52649199999999996</v>
      </c>
      <c r="DG23">
        <v>-1.62916E-2</v>
      </c>
      <c r="DH23">
        <v>1256.6400000000001</v>
      </c>
      <c r="DI23">
        <v>193462</v>
      </c>
      <c r="DJ23">
        <v>193462</v>
      </c>
      <c r="DK23">
        <v>193462</v>
      </c>
      <c r="DL23" s="3">
        <v>-9.2903999999999996E-8</v>
      </c>
      <c r="DM23" s="3">
        <v>6.4666900000000004E-6</v>
      </c>
      <c r="DN23">
        <v>0.61394899999999997</v>
      </c>
      <c r="DO23">
        <v>0</v>
      </c>
      <c r="DP23">
        <v>0</v>
      </c>
      <c r="DQ23">
        <v>59.5</v>
      </c>
      <c r="DR23">
        <v>59.5</v>
      </c>
      <c r="DS23">
        <v>59.75</v>
      </c>
      <c r="DT23">
        <v>10</v>
      </c>
      <c r="DU23">
        <v>12600</v>
      </c>
      <c r="DV23">
        <v>0</v>
      </c>
      <c r="DW23">
        <v>0</v>
      </c>
      <c r="DX23">
        <v>0</v>
      </c>
      <c r="DY23">
        <v>4188.79</v>
      </c>
      <c r="DZ23">
        <v>0</v>
      </c>
      <c r="EA23">
        <v>0</v>
      </c>
      <c r="EB23">
        <v>0</v>
      </c>
      <c r="EC23">
        <v>193462</v>
      </c>
      <c r="ED23">
        <v>193462</v>
      </c>
      <c r="EE23">
        <v>-0.81522099999999997</v>
      </c>
      <c r="EF23">
        <v>0.52649199999999996</v>
      </c>
      <c r="EG23">
        <v>-1.62916E-2</v>
      </c>
      <c r="EH23">
        <v>1256.6400000000001</v>
      </c>
      <c r="EI23">
        <v>193462</v>
      </c>
      <c r="EJ23">
        <v>193462</v>
      </c>
      <c r="EK23">
        <v>193462</v>
      </c>
      <c r="EL23" s="3">
        <v>-9.2903999999999996E-8</v>
      </c>
      <c r="EM23" s="3">
        <v>6.4666900000000004E-6</v>
      </c>
      <c r="EN23">
        <v>0.61394899999999997</v>
      </c>
      <c r="EO23">
        <v>0</v>
      </c>
      <c r="EP23">
        <v>0</v>
      </c>
      <c r="EQ23">
        <v>59.5</v>
      </c>
      <c r="ER23">
        <v>59.5</v>
      </c>
      <c r="ES23">
        <v>59.75</v>
      </c>
      <c r="ET23">
        <v>10</v>
      </c>
      <c r="EU23">
        <v>12600</v>
      </c>
      <c r="EV23">
        <v>0</v>
      </c>
      <c r="EW23">
        <v>0</v>
      </c>
      <c r="EX23">
        <v>0</v>
      </c>
      <c r="EY23">
        <v>4188.79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>
        <v>193462</v>
      </c>
      <c r="D24">
        <v>193462</v>
      </c>
      <c r="E24">
        <v>-0.851329</v>
      </c>
      <c r="F24">
        <v>0.55038600000000004</v>
      </c>
      <c r="G24">
        <v>-1.6701500000000001E-2</v>
      </c>
      <c r="H24">
        <v>1256.6400000000001</v>
      </c>
      <c r="I24">
        <v>193462</v>
      </c>
      <c r="J24">
        <v>193462</v>
      </c>
      <c r="K24">
        <v>193462</v>
      </c>
      <c r="L24" s="3">
        <v>1.55676E-7</v>
      </c>
      <c r="M24" s="3">
        <v>6.1441500000000003E-6</v>
      </c>
      <c r="N24">
        <v>0.59356600000000004</v>
      </c>
      <c r="O24">
        <v>0</v>
      </c>
      <c r="P24">
        <v>0</v>
      </c>
      <c r="Q24">
        <v>59.5</v>
      </c>
      <c r="R24">
        <v>59.5</v>
      </c>
      <c r="S24">
        <v>59.75</v>
      </c>
      <c r="T24">
        <v>10</v>
      </c>
      <c r="U24">
        <v>13200</v>
      </c>
      <c r="V24">
        <v>0</v>
      </c>
      <c r="W24">
        <v>0</v>
      </c>
      <c r="X24">
        <v>0</v>
      </c>
      <c r="Y24">
        <v>4188.79</v>
      </c>
      <c r="Z24">
        <v>0</v>
      </c>
      <c r="AA24">
        <v>0</v>
      </c>
      <c r="AB24">
        <v>0</v>
      </c>
      <c r="AC24">
        <v>193462</v>
      </c>
      <c r="AD24">
        <v>193462</v>
      </c>
      <c r="AE24">
        <v>-0.851329</v>
      </c>
      <c r="AF24">
        <v>0.55038600000000004</v>
      </c>
      <c r="AG24">
        <v>-1.6701500000000001E-2</v>
      </c>
      <c r="AH24">
        <v>1256.6400000000001</v>
      </c>
      <c r="AI24">
        <v>193462</v>
      </c>
      <c r="AJ24">
        <v>193462</v>
      </c>
      <c r="AK24">
        <v>193462</v>
      </c>
      <c r="AL24" s="3">
        <v>1.55676E-7</v>
      </c>
      <c r="AM24" s="3">
        <v>6.1441500000000003E-6</v>
      </c>
      <c r="AN24">
        <v>0.59356600000000004</v>
      </c>
      <c r="AO24">
        <v>0</v>
      </c>
      <c r="AP24">
        <v>0</v>
      </c>
      <c r="AQ24">
        <v>59.5</v>
      </c>
      <c r="AR24">
        <v>59.5</v>
      </c>
      <c r="AS24">
        <v>59.75</v>
      </c>
      <c r="AT24">
        <v>10</v>
      </c>
      <c r="AU24">
        <v>13200</v>
      </c>
      <c r="AV24">
        <v>0</v>
      </c>
      <c r="AW24">
        <v>0</v>
      </c>
      <c r="AX24">
        <v>0</v>
      </c>
      <c r="AY24">
        <v>4188.79</v>
      </c>
      <c r="AZ24">
        <v>0</v>
      </c>
      <c r="BA24">
        <v>0</v>
      </c>
      <c r="BB24">
        <v>0</v>
      </c>
      <c r="BC24">
        <v>193462</v>
      </c>
      <c r="BD24">
        <v>193462</v>
      </c>
      <c r="BE24">
        <v>-0.851329</v>
      </c>
      <c r="BF24">
        <v>0.55038600000000004</v>
      </c>
      <c r="BG24">
        <v>-1.6701500000000001E-2</v>
      </c>
      <c r="BH24">
        <v>1256.6400000000001</v>
      </c>
      <c r="BI24">
        <v>193462</v>
      </c>
      <c r="BJ24">
        <v>193462</v>
      </c>
      <c r="BK24">
        <v>193462</v>
      </c>
      <c r="BL24" s="3">
        <v>1.55676E-7</v>
      </c>
      <c r="BM24" s="3">
        <v>6.1441500000000003E-6</v>
      </c>
      <c r="BN24">
        <v>0.59356600000000004</v>
      </c>
      <c r="BO24">
        <v>0</v>
      </c>
      <c r="BP24">
        <v>0</v>
      </c>
      <c r="BQ24">
        <v>59.5</v>
      </c>
      <c r="BR24">
        <v>59.5</v>
      </c>
      <c r="BS24">
        <v>59.75</v>
      </c>
      <c r="BT24">
        <v>10</v>
      </c>
      <c r="BU24">
        <v>13200</v>
      </c>
      <c r="BV24">
        <v>0</v>
      </c>
      <c r="BW24">
        <v>0</v>
      </c>
      <c r="BX24">
        <v>0</v>
      </c>
      <c r="BY24">
        <v>4188.79</v>
      </c>
      <c r="BZ24">
        <v>0</v>
      </c>
      <c r="CA24">
        <v>0</v>
      </c>
      <c r="CB24">
        <v>0</v>
      </c>
      <c r="CC24">
        <v>193462</v>
      </c>
      <c r="CD24">
        <v>193462</v>
      </c>
      <c r="CE24">
        <v>-0.851329</v>
      </c>
      <c r="CF24">
        <v>0.55038600000000004</v>
      </c>
      <c r="CG24">
        <v>-1.6701500000000001E-2</v>
      </c>
      <c r="CH24">
        <v>1256.6400000000001</v>
      </c>
      <c r="CI24">
        <v>193462</v>
      </c>
      <c r="CJ24">
        <v>193462</v>
      </c>
      <c r="CK24">
        <v>193462</v>
      </c>
      <c r="CL24" s="3">
        <v>1.55676E-7</v>
      </c>
      <c r="CM24" s="3">
        <v>6.1441500000000003E-6</v>
      </c>
      <c r="CN24">
        <v>0.59356600000000004</v>
      </c>
      <c r="CO24">
        <v>0</v>
      </c>
      <c r="CP24">
        <v>0</v>
      </c>
      <c r="CQ24">
        <v>59.5</v>
      </c>
      <c r="CR24">
        <v>59.5</v>
      </c>
      <c r="CS24">
        <v>59.75</v>
      </c>
      <c r="CT24">
        <v>10</v>
      </c>
      <c r="CU24">
        <v>13200</v>
      </c>
      <c r="CV24">
        <v>0</v>
      </c>
      <c r="CW24">
        <v>0</v>
      </c>
      <c r="CX24">
        <v>0</v>
      </c>
      <c r="CY24">
        <v>4188.79</v>
      </c>
      <c r="CZ24">
        <v>0</v>
      </c>
      <c r="DA24">
        <v>0</v>
      </c>
      <c r="DB24">
        <v>0</v>
      </c>
      <c r="DC24">
        <v>193462</v>
      </c>
      <c r="DD24">
        <v>193462</v>
      </c>
      <c r="DE24">
        <v>-0.851329</v>
      </c>
      <c r="DF24">
        <v>0.55038600000000004</v>
      </c>
      <c r="DG24">
        <v>-1.6701500000000001E-2</v>
      </c>
      <c r="DH24">
        <v>1256.6400000000001</v>
      </c>
      <c r="DI24">
        <v>193462</v>
      </c>
      <c r="DJ24">
        <v>193462</v>
      </c>
      <c r="DK24">
        <v>193462</v>
      </c>
      <c r="DL24" s="3">
        <v>1.55676E-7</v>
      </c>
      <c r="DM24" s="3">
        <v>6.1441500000000003E-6</v>
      </c>
      <c r="DN24">
        <v>0.59356600000000004</v>
      </c>
      <c r="DO24">
        <v>0</v>
      </c>
      <c r="DP24">
        <v>0</v>
      </c>
      <c r="DQ24">
        <v>59.5</v>
      </c>
      <c r="DR24">
        <v>59.5</v>
      </c>
      <c r="DS24">
        <v>59.75</v>
      </c>
      <c r="DT24">
        <v>10</v>
      </c>
      <c r="DU24">
        <v>13200</v>
      </c>
      <c r="DV24">
        <v>0</v>
      </c>
      <c r="DW24">
        <v>0</v>
      </c>
      <c r="DX24">
        <v>0</v>
      </c>
      <c r="DY24">
        <v>4188.79</v>
      </c>
      <c r="DZ24">
        <v>0</v>
      </c>
      <c r="EA24">
        <v>0</v>
      </c>
      <c r="EB24">
        <v>0</v>
      </c>
      <c r="EC24">
        <v>193462</v>
      </c>
      <c r="ED24">
        <v>193462</v>
      </c>
      <c r="EE24">
        <v>-0.851329</v>
      </c>
      <c r="EF24">
        <v>0.55038600000000004</v>
      </c>
      <c r="EG24">
        <v>-1.6701500000000001E-2</v>
      </c>
      <c r="EH24">
        <v>1256.6400000000001</v>
      </c>
      <c r="EI24">
        <v>193462</v>
      </c>
      <c r="EJ24">
        <v>193462</v>
      </c>
      <c r="EK24">
        <v>193462</v>
      </c>
      <c r="EL24" s="3">
        <v>1.55676E-7</v>
      </c>
      <c r="EM24" s="3">
        <v>6.1441500000000003E-6</v>
      </c>
      <c r="EN24">
        <v>0.59356600000000004</v>
      </c>
      <c r="EO24">
        <v>0</v>
      </c>
      <c r="EP24">
        <v>0</v>
      </c>
      <c r="EQ24">
        <v>59.5</v>
      </c>
      <c r="ER24">
        <v>59.5</v>
      </c>
      <c r="ES24">
        <v>59.75</v>
      </c>
      <c r="ET24">
        <v>10</v>
      </c>
      <c r="EU24">
        <v>13200</v>
      </c>
      <c r="EV24">
        <v>0</v>
      </c>
      <c r="EW24">
        <v>0</v>
      </c>
      <c r="EX24">
        <v>0</v>
      </c>
      <c r="EY24">
        <v>4188.79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>
        <v>193462</v>
      </c>
      <c r="D25">
        <v>193462</v>
      </c>
      <c r="E25">
        <v>-0.88674699999999995</v>
      </c>
      <c r="F25">
        <v>0.57432899999999998</v>
      </c>
      <c r="G25">
        <v>-1.7217900000000001E-2</v>
      </c>
      <c r="H25">
        <v>1256.6400000000001</v>
      </c>
      <c r="I25">
        <v>193462</v>
      </c>
      <c r="J25">
        <v>193462</v>
      </c>
      <c r="K25">
        <v>193462</v>
      </c>
      <c r="L25" s="3">
        <v>-3.0508699999999999E-6</v>
      </c>
      <c r="M25" s="3">
        <v>-5.8476599999999997E-6</v>
      </c>
      <c r="N25">
        <v>0.60806700000000002</v>
      </c>
      <c r="O25">
        <v>0</v>
      </c>
      <c r="P25">
        <v>0</v>
      </c>
      <c r="Q25">
        <v>59.5</v>
      </c>
      <c r="R25">
        <v>59.5</v>
      </c>
      <c r="S25">
        <v>59.75</v>
      </c>
      <c r="T25">
        <v>10</v>
      </c>
      <c r="U25">
        <v>13800</v>
      </c>
      <c r="V25">
        <v>0</v>
      </c>
      <c r="W25">
        <v>0</v>
      </c>
      <c r="X25">
        <v>0</v>
      </c>
      <c r="Y25">
        <v>4188.79</v>
      </c>
      <c r="Z25">
        <v>0</v>
      </c>
      <c r="AA25">
        <v>0</v>
      </c>
      <c r="AB25">
        <v>0</v>
      </c>
      <c r="AC25">
        <v>193462</v>
      </c>
      <c r="AD25">
        <v>193462</v>
      </c>
      <c r="AE25">
        <v>-0.88674699999999995</v>
      </c>
      <c r="AF25">
        <v>0.57432899999999998</v>
      </c>
      <c r="AG25">
        <v>-1.7217900000000001E-2</v>
      </c>
      <c r="AH25">
        <v>1256.6400000000001</v>
      </c>
      <c r="AI25">
        <v>193462</v>
      </c>
      <c r="AJ25">
        <v>193462</v>
      </c>
      <c r="AK25">
        <v>193462</v>
      </c>
      <c r="AL25" s="3">
        <v>-3.0508699999999999E-6</v>
      </c>
      <c r="AM25" s="3">
        <v>-5.8476599999999997E-6</v>
      </c>
      <c r="AN25">
        <v>0.60806700000000002</v>
      </c>
      <c r="AO25">
        <v>0</v>
      </c>
      <c r="AP25">
        <v>0</v>
      </c>
      <c r="AQ25">
        <v>59.5</v>
      </c>
      <c r="AR25">
        <v>59.5</v>
      </c>
      <c r="AS25">
        <v>59.75</v>
      </c>
      <c r="AT25">
        <v>10</v>
      </c>
      <c r="AU25">
        <v>13800</v>
      </c>
      <c r="AV25">
        <v>0</v>
      </c>
      <c r="AW25">
        <v>0</v>
      </c>
      <c r="AX25">
        <v>0</v>
      </c>
      <c r="AY25">
        <v>4188.79</v>
      </c>
      <c r="AZ25">
        <v>0</v>
      </c>
      <c r="BA25">
        <v>0</v>
      </c>
      <c r="BB25">
        <v>0</v>
      </c>
      <c r="BC25">
        <v>193462</v>
      </c>
      <c r="BD25">
        <v>193462</v>
      </c>
      <c r="BE25">
        <v>-0.88674699999999995</v>
      </c>
      <c r="BF25">
        <v>0.57432899999999998</v>
      </c>
      <c r="BG25">
        <v>-1.7217900000000001E-2</v>
      </c>
      <c r="BH25">
        <v>1256.6400000000001</v>
      </c>
      <c r="BI25">
        <v>193462</v>
      </c>
      <c r="BJ25">
        <v>193462</v>
      </c>
      <c r="BK25">
        <v>193462</v>
      </c>
      <c r="BL25" s="3">
        <v>-3.0508699999999999E-6</v>
      </c>
      <c r="BM25" s="3">
        <v>-5.8476599999999997E-6</v>
      </c>
      <c r="BN25">
        <v>0.60806700000000002</v>
      </c>
      <c r="BO25">
        <v>0</v>
      </c>
      <c r="BP25">
        <v>0</v>
      </c>
      <c r="BQ25">
        <v>59.5</v>
      </c>
      <c r="BR25">
        <v>59.5</v>
      </c>
      <c r="BS25">
        <v>59.75</v>
      </c>
      <c r="BT25">
        <v>10</v>
      </c>
      <c r="BU25">
        <v>13800</v>
      </c>
      <c r="BV25">
        <v>0</v>
      </c>
      <c r="BW25">
        <v>0</v>
      </c>
      <c r="BX25">
        <v>0</v>
      </c>
      <c r="BY25">
        <v>4188.79</v>
      </c>
      <c r="BZ25">
        <v>0</v>
      </c>
      <c r="CA25">
        <v>0</v>
      </c>
      <c r="CB25">
        <v>0</v>
      </c>
      <c r="CC25">
        <v>193462</v>
      </c>
      <c r="CD25">
        <v>193462</v>
      </c>
      <c r="CE25">
        <v>-0.88674699999999995</v>
      </c>
      <c r="CF25">
        <v>0.57432899999999998</v>
      </c>
      <c r="CG25">
        <v>-1.7217900000000001E-2</v>
      </c>
      <c r="CH25">
        <v>1256.6400000000001</v>
      </c>
      <c r="CI25">
        <v>193462</v>
      </c>
      <c r="CJ25">
        <v>193462</v>
      </c>
      <c r="CK25">
        <v>193462</v>
      </c>
      <c r="CL25" s="3">
        <v>-3.0508699999999999E-6</v>
      </c>
      <c r="CM25" s="3">
        <v>-5.8476599999999997E-6</v>
      </c>
      <c r="CN25">
        <v>0.60806700000000002</v>
      </c>
      <c r="CO25">
        <v>0</v>
      </c>
      <c r="CP25">
        <v>0</v>
      </c>
      <c r="CQ25">
        <v>59.5</v>
      </c>
      <c r="CR25">
        <v>59.5</v>
      </c>
      <c r="CS25">
        <v>59.75</v>
      </c>
      <c r="CT25">
        <v>10</v>
      </c>
      <c r="CU25">
        <v>13800</v>
      </c>
      <c r="CV25">
        <v>0</v>
      </c>
      <c r="CW25">
        <v>0</v>
      </c>
      <c r="CX25">
        <v>0</v>
      </c>
      <c r="CY25">
        <v>4188.79</v>
      </c>
      <c r="CZ25">
        <v>0</v>
      </c>
      <c r="DA25">
        <v>0</v>
      </c>
      <c r="DB25">
        <v>0</v>
      </c>
      <c r="DC25">
        <v>193462</v>
      </c>
      <c r="DD25">
        <v>193462</v>
      </c>
      <c r="DE25">
        <v>-0.88674699999999995</v>
      </c>
      <c r="DF25">
        <v>0.57432899999999998</v>
      </c>
      <c r="DG25">
        <v>-1.7217900000000001E-2</v>
      </c>
      <c r="DH25">
        <v>1256.6400000000001</v>
      </c>
      <c r="DI25">
        <v>193462</v>
      </c>
      <c r="DJ25">
        <v>193462</v>
      </c>
      <c r="DK25">
        <v>193462</v>
      </c>
      <c r="DL25" s="3">
        <v>-3.0508699999999999E-6</v>
      </c>
      <c r="DM25" s="3">
        <v>-5.8476599999999997E-6</v>
      </c>
      <c r="DN25">
        <v>0.60806700000000002</v>
      </c>
      <c r="DO25">
        <v>0</v>
      </c>
      <c r="DP25">
        <v>0</v>
      </c>
      <c r="DQ25">
        <v>59.5</v>
      </c>
      <c r="DR25">
        <v>59.5</v>
      </c>
      <c r="DS25">
        <v>59.75</v>
      </c>
      <c r="DT25">
        <v>10</v>
      </c>
      <c r="DU25">
        <v>13800</v>
      </c>
      <c r="DV25">
        <v>0</v>
      </c>
      <c r="DW25">
        <v>0</v>
      </c>
      <c r="DX25">
        <v>0</v>
      </c>
      <c r="DY25">
        <v>4188.79</v>
      </c>
      <c r="DZ25">
        <v>0</v>
      </c>
      <c r="EA25">
        <v>0</v>
      </c>
      <c r="EB25">
        <v>0</v>
      </c>
      <c r="EC25">
        <v>193462</v>
      </c>
      <c r="ED25">
        <v>193462</v>
      </c>
      <c r="EE25">
        <v>-0.88674699999999995</v>
      </c>
      <c r="EF25">
        <v>0.57432899999999998</v>
      </c>
      <c r="EG25">
        <v>-1.7217900000000001E-2</v>
      </c>
      <c r="EH25">
        <v>1256.6400000000001</v>
      </c>
      <c r="EI25">
        <v>193462</v>
      </c>
      <c r="EJ25">
        <v>193462</v>
      </c>
      <c r="EK25">
        <v>193462</v>
      </c>
      <c r="EL25" s="3">
        <v>-3.0508699999999999E-6</v>
      </c>
      <c r="EM25" s="3">
        <v>-5.8476599999999997E-6</v>
      </c>
      <c r="EN25">
        <v>0.60806700000000002</v>
      </c>
      <c r="EO25">
        <v>0</v>
      </c>
      <c r="EP25">
        <v>0</v>
      </c>
      <c r="EQ25">
        <v>59.5</v>
      </c>
      <c r="ER25">
        <v>59.5</v>
      </c>
      <c r="ES25">
        <v>59.75</v>
      </c>
      <c r="ET25">
        <v>10</v>
      </c>
      <c r="EU25">
        <v>13800</v>
      </c>
      <c r="EV25">
        <v>0</v>
      </c>
      <c r="EW25">
        <v>0</v>
      </c>
      <c r="EX25">
        <v>0</v>
      </c>
      <c r="EY25">
        <v>4188.79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>
        <v>193462</v>
      </c>
      <c r="D26">
        <v>193462</v>
      </c>
      <c r="E26">
        <v>-0.92284299999999997</v>
      </c>
      <c r="F26">
        <v>0.59842300000000004</v>
      </c>
      <c r="G26">
        <v>-1.7745799999999999E-2</v>
      </c>
      <c r="H26">
        <v>1256.6400000000001</v>
      </c>
      <c r="I26">
        <v>193462</v>
      </c>
      <c r="J26">
        <v>193462</v>
      </c>
      <c r="K26">
        <v>193462</v>
      </c>
      <c r="L26" s="3">
        <v>-6.9909799999999999E-6</v>
      </c>
      <c r="M26" s="3">
        <v>3.7585699999999999E-6</v>
      </c>
      <c r="N26">
        <v>0.60132399999999997</v>
      </c>
      <c r="O26">
        <v>0</v>
      </c>
      <c r="P26">
        <v>0</v>
      </c>
      <c r="Q26">
        <v>59.5</v>
      </c>
      <c r="R26">
        <v>59.5</v>
      </c>
      <c r="S26">
        <v>59.75</v>
      </c>
      <c r="T26">
        <v>10</v>
      </c>
      <c r="U26">
        <v>14400</v>
      </c>
      <c r="V26">
        <v>0</v>
      </c>
      <c r="W26">
        <v>0</v>
      </c>
      <c r="X26">
        <v>0</v>
      </c>
      <c r="Y26">
        <v>4188.79</v>
      </c>
      <c r="Z26">
        <v>0</v>
      </c>
      <c r="AA26">
        <v>0</v>
      </c>
      <c r="AB26">
        <v>0</v>
      </c>
      <c r="AC26">
        <v>193462</v>
      </c>
      <c r="AD26">
        <v>193462</v>
      </c>
      <c r="AE26">
        <v>-0.92284299999999997</v>
      </c>
      <c r="AF26">
        <v>0.59842300000000004</v>
      </c>
      <c r="AG26">
        <v>-1.7745799999999999E-2</v>
      </c>
      <c r="AH26">
        <v>1256.6400000000001</v>
      </c>
      <c r="AI26">
        <v>193462</v>
      </c>
      <c r="AJ26">
        <v>193462</v>
      </c>
      <c r="AK26">
        <v>193462</v>
      </c>
      <c r="AL26" s="3">
        <v>-6.9909799999999999E-6</v>
      </c>
      <c r="AM26" s="3">
        <v>3.7585699999999999E-6</v>
      </c>
      <c r="AN26">
        <v>0.60132399999999997</v>
      </c>
      <c r="AO26">
        <v>0</v>
      </c>
      <c r="AP26">
        <v>0</v>
      </c>
      <c r="AQ26">
        <v>59.5</v>
      </c>
      <c r="AR26">
        <v>59.5</v>
      </c>
      <c r="AS26">
        <v>59.75</v>
      </c>
      <c r="AT26">
        <v>10</v>
      </c>
      <c r="AU26">
        <v>14400</v>
      </c>
      <c r="AV26">
        <v>0</v>
      </c>
      <c r="AW26">
        <v>0</v>
      </c>
      <c r="AX26">
        <v>0</v>
      </c>
      <c r="AY26">
        <v>4188.79</v>
      </c>
      <c r="AZ26">
        <v>0</v>
      </c>
      <c r="BA26">
        <v>0</v>
      </c>
      <c r="BB26">
        <v>0</v>
      </c>
      <c r="BC26">
        <v>193462</v>
      </c>
      <c r="BD26">
        <v>193462</v>
      </c>
      <c r="BE26">
        <v>-0.92284299999999997</v>
      </c>
      <c r="BF26">
        <v>0.59842300000000004</v>
      </c>
      <c r="BG26">
        <v>-1.7745799999999999E-2</v>
      </c>
      <c r="BH26">
        <v>1256.6400000000001</v>
      </c>
      <c r="BI26">
        <v>193462</v>
      </c>
      <c r="BJ26">
        <v>193462</v>
      </c>
      <c r="BK26">
        <v>193462</v>
      </c>
      <c r="BL26" s="3">
        <v>-6.9909799999999999E-6</v>
      </c>
      <c r="BM26" s="3">
        <v>3.7585699999999999E-6</v>
      </c>
      <c r="BN26">
        <v>0.60132399999999997</v>
      </c>
      <c r="BO26">
        <v>0</v>
      </c>
      <c r="BP26">
        <v>0</v>
      </c>
      <c r="BQ26">
        <v>59.5</v>
      </c>
      <c r="BR26">
        <v>59.5</v>
      </c>
      <c r="BS26">
        <v>59.75</v>
      </c>
      <c r="BT26">
        <v>10</v>
      </c>
      <c r="BU26">
        <v>14400</v>
      </c>
      <c r="BV26">
        <v>0</v>
      </c>
      <c r="BW26">
        <v>0</v>
      </c>
      <c r="BX26">
        <v>0</v>
      </c>
      <c r="BY26">
        <v>4188.79</v>
      </c>
      <c r="BZ26">
        <v>0</v>
      </c>
      <c r="CA26">
        <v>0</v>
      </c>
      <c r="CB26">
        <v>0</v>
      </c>
      <c r="CC26">
        <v>193462</v>
      </c>
      <c r="CD26">
        <v>193462</v>
      </c>
      <c r="CE26">
        <v>-0.92284299999999997</v>
      </c>
      <c r="CF26">
        <v>0.59842300000000004</v>
      </c>
      <c r="CG26">
        <v>-1.7745799999999999E-2</v>
      </c>
      <c r="CH26">
        <v>1256.6400000000001</v>
      </c>
      <c r="CI26">
        <v>193462</v>
      </c>
      <c r="CJ26">
        <v>193462</v>
      </c>
      <c r="CK26">
        <v>193462</v>
      </c>
      <c r="CL26" s="3">
        <v>-6.9909799999999999E-6</v>
      </c>
      <c r="CM26" s="3">
        <v>3.7585699999999999E-6</v>
      </c>
      <c r="CN26">
        <v>0.60132399999999997</v>
      </c>
      <c r="CO26">
        <v>0</v>
      </c>
      <c r="CP26">
        <v>0</v>
      </c>
      <c r="CQ26">
        <v>59.5</v>
      </c>
      <c r="CR26">
        <v>59.5</v>
      </c>
      <c r="CS26">
        <v>59.75</v>
      </c>
      <c r="CT26">
        <v>10</v>
      </c>
      <c r="CU26">
        <v>14400</v>
      </c>
      <c r="CV26">
        <v>0</v>
      </c>
      <c r="CW26">
        <v>0</v>
      </c>
      <c r="CX26">
        <v>0</v>
      </c>
      <c r="CY26">
        <v>4188.79</v>
      </c>
      <c r="CZ26">
        <v>0</v>
      </c>
      <c r="DA26">
        <v>0</v>
      </c>
      <c r="DB26">
        <v>0</v>
      </c>
      <c r="DC26">
        <v>193462</v>
      </c>
      <c r="DD26">
        <v>193462</v>
      </c>
      <c r="DE26">
        <v>-0.92284299999999997</v>
      </c>
      <c r="DF26">
        <v>0.59842300000000004</v>
      </c>
      <c r="DG26">
        <v>-1.7745799999999999E-2</v>
      </c>
      <c r="DH26">
        <v>1256.6400000000001</v>
      </c>
      <c r="DI26">
        <v>193462</v>
      </c>
      <c r="DJ26">
        <v>193462</v>
      </c>
      <c r="DK26">
        <v>193462</v>
      </c>
      <c r="DL26" s="3">
        <v>-6.9909799999999999E-6</v>
      </c>
      <c r="DM26" s="3">
        <v>3.7585699999999999E-6</v>
      </c>
      <c r="DN26">
        <v>0.60132399999999997</v>
      </c>
      <c r="DO26">
        <v>0</v>
      </c>
      <c r="DP26">
        <v>0</v>
      </c>
      <c r="DQ26">
        <v>59.5</v>
      </c>
      <c r="DR26">
        <v>59.5</v>
      </c>
      <c r="DS26">
        <v>59.75</v>
      </c>
      <c r="DT26">
        <v>10</v>
      </c>
      <c r="DU26">
        <v>14400</v>
      </c>
      <c r="DV26">
        <v>0</v>
      </c>
      <c r="DW26">
        <v>0</v>
      </c>
      <c r="DX26">
        <v>0</v>
      </c>
      <c r="DY26">
        <v>4188.79</v>
      </c>
      <c r="DZ26">
        <v>0</v>
      </c>
      <c r="EA26">
        <v>0</v>
      </c>
      <c r="EB26">
        <v>0</v>
      </c>
      <c r="EC26">
        <v>193462</v>
      </c>
      <c r="ED26">
        <v>193462</v>
      </c>
      <c r="EE26">
        <v>-0.92284299999999997</v>
      </c>
      <c r="EF26">
        <v>0.59842300000000004</v>
      </c>
      <c r="EG26">
        <v>-1.7745799999999999E-2</v>
      </c>
      <c r="EH26">
        <v>1256.6400000000001</v>
      </c>
      <c r="EI26">
        <v>193462</v>
      </c>
      <c r="EJ26">
        <v>193462</v>
      </c>
      <c r="EK26">
        <v>193462</v>
      </c>
      <c r="EL26" s="3">
        <v>-6.9909799999999999E-6</v>
      </c>
      <c r="EM26" s="3">
        <v>3.7585699999999999E-6</v>
      </c>
      <c r="EN26">
        <v>0.60132399999999997</v>
      </c>
      <c r="EO26">
        <v>0</v>
      </c>
      <c r="EP26">
        <v>0</v>
      </c>
      <c r="EQ26">
        <v>59.5</v>
      </c>
      <c r="ER26">
        <v>59.5</v>
      </c>
      <c r="ES26">
        <v>59.75</v>
      </c>
      <c r="ET26">
        <v>10</v>
      </c>
      <c r="EU26">
        <v>14400</v>
      </c>
      <c r="EV26">
        <v>0</v>
      </c>
      <c r="EW26">
        <v>0</v>
      </c>
      <c r="EX26">
        <v>0</v>
      </c>
      <c r="EY26">
        <v>4188.79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>
        <v>193462</v>
      </c>
      <c r="D27">
        <v>193462</v>
      </c>
      <c r="E27">
        <v>-0.95844499999999999</v>
      </c>
      <c r="F27">
        <v>0.62197899999999995</v>
      </c>
      <c r="G27">
        <v>-1.7952099999999999E-2</v>
      </c>
      <c r="H27">
        <v>1256.6400000000001</v>
      </c>
      <c r="I27">
        <v>193462</v>
      </c>
      <c r="J27">
        <v>193462</v>
      </c>
      <c r="K27">
        <v>193462</v>
      </c>
      <c r="L27" s="3">
        <v>3.0122500000000003E-7</v>
      </c>
      <c r="M27" s="3">
        <v>4.8629599999999996E-6</v>
      </c>
      <c r="N27">
        <v>0.60097199999999995</v>
      </c>
      <c r="O27">
        <v>0</v>
      </c>
      <c r="P27">
        <v>0</v>
      </c>
      <c r="Q27">
        <v>59.5</v>
      </c>
      <c r="R27">
        <v>59.5</v>
      </c>
      <c r="S27">
        <v>59.75</v>
      </c>
      <c r="T27">
        <v>10</v>
      </c>
      <c r="U27">
        <v>15000</v>
      </c>
      <c r="V27">
        <v>0</v>
      </c>
      <c r="W27">
        <v>0</v>
      </c>
      <c r="X27">
        <v>0</v>
      </c>
      <c r="Y27">
        <v>4188.79</v>
      </c>
      <c r="Z27">
        <v>0</v>
      </c>
      <c r="AA27">
        <v>0</v>
      </c>
      <c r="AB27">
        <v>0</v>
      </c>
      <c r="AC27">
        <v>193462</v>
      </c>
      <c r="AD27">
        <v>193462</v>
      </c>
      <c r="AE27">
        <v>-0.95844499999999999</v>
      </c>
      <c r="AF27">
        <v>0.62197899999999995</v>
      </c>
      <c r="AG27">
        <v>-1.7952099999999999E-2</v>
      </c>
      <c r="AH27">
        <v>1256.6400000000001</v>
      </c>
      <c r="AI27">
        <v>193462</v>
      </c>
      <c r="AJ27">
        <v>193462</v>
      </c>
      <c r="AK27">
        <v>193462</v>
      </c>
      <c r="AL27" s="3">
        <v>3.0122500000000003E-7</v>
      </c>
      <c r="AM27" s="3">
        <v>4.8629599999999996E-6</v>
      </c>
      <c r="AN27">
        <v>0.60097199999999995</v>
      </c>
      <c r="AO27">
        <v>0</v>
      </c>
      <c r="AP27">
        <v>0</v>
      </c>
      <c r="AQ27">
        <v>59.5</v>
      </c>
      <c r="AR27">
        <v>59.5</v>
      </c>
      <c r="AS27">
        <v>59.75</v>
      </c>
      <c r="AT27">
        <v>10</v>
      </c>
      <c r="AU27">
        <v>15000</v>
      </c>
      <c r="AV27">
        <v>0</v>
      </c>
      <c r="AW27">
        <v>0</v>
      </c>
      <c r="AX27">
        <v>0</v>
      </c>
      <c r="AY27">
        <v>4188.79</v>
      </c>
      <c r="AZ27">
        <v>0</v>
      </c>
      <c r="BA27">
        <v>0</v>
      </c>
      <c r="BB27">
        <v>0</v>
      </c>
      <c r="BC27">
        <v>193462</v>
      </c>
      <c r="BD27">
        <v>193462</v>
      </c>
      <c r="BE27">
        <v>-0.95844499999999999</v>
      </c>
      <c r="BF27">
        <v>0.62197899999999995</v>
      </c>
      <c r="BG27">
        <v>-1.7952099999999999E-2</v>
      </c>
      <c r="BH27">
        <v>1256.6400000000001</v>
      </c>
      <c r="BI27">
        <v>193462</v>
      </c>
      <c r="BJ27">
        <v>193462</v>
      </c>
      <c r="BK27">
        <v>193462</v>
      </c>
      <c r="BL27" s="3">
        <v>3.0122500000000003E-7</v>
      </c>
      <c r="BM27" s="3">
        <v>4.8629599999999996E-6</v>
      </c>
      <c r="BN27">
        <v>0.60097199999999995</v>
      </c>
      <c r="BO27">
        <v>0</v>
      </c>
      <c r="BP27">
        <v>0</v>
      </c>
      <c r="BQ27">
        <v>59.5</v>
      </c>
      <c r="BR27">
        <v>59.5</v>
      </c>
      <c r="BS27">
        <v>59.75</v>
      </c>
      <c r="BT27">
        <v>10</v>
      </c>
      <c r="BU27">
        <v>15000</v>
      </c>
      <c r="BV27">
        <v>0</v>
      </c>
      <c r="BW27">
        <v>0</v>
      </c>
      <c r="BX27">
        <v>0</v>
      </c>
      <c r="BY27">
        <v>4188.79</v>
      </c>
      <c r="BZ27">
        <v>0</v>
      </c>
      <c r="CA27">
        <v>0</v>
      </c>
      <c r="CB27">
        <v>0</v>
      </c>
      <c r="CC27">
        <v>193462</v>
      </c>
      <c r="CD27">
        <v>193462</v>
      </c>
      <c r="CE27">
        <v>-0.95844499999999999</v>
      </c>
      <c r="CF27">
        <v>0.62197899999999995</v>
      </c>
      <c r="CG27">
        <v>-1.7952099999999999E-2</v>
      </c>
      <c r="CH27">
        <v>1256.6400000000001</v>
      </c>
      <c r="CI27">
        <v>193462</v>
      </c>
      <c r="CJ27">
        <v>193462</v>
      </c>
      <c r="CK27">
        <v>193462</v>
      </c>
      <c r="CL27" s="3">
        <v>3.0122500000000003E-7</v>
      </c>
      <c r="CM27" s="3">
        <v>4.8629599999999996E-6</v>
      </c>
      <c r="CN27">
        <v>0.60097199999999995</v>
      </c>
      <c r="CO27">
        <v>0</v>
      </c>
      <c r="CP27">
        <v>0</v>
      </c>
      <c r="CQ27">
        <v>59.5</v>
      </c>
      <c r="CR27">
        <v>59.5</v>
      </c>
      <c r="CS27">
        <v>59.75</v>
      </c>
      <c r="CT27">
        <v>10</v>
      </c>
      <c r="CU27">
        <v>15000</v>
      </c>
      <c r="CV27">
        <v>0</v>
      </c>
      <c r="CW27">
        <v>0</v>
      </c>
      <c r="CX27">
        <v>0</v>
      </c>
      <c r="CY27">
        <v>4188.79</v>
      </c>
      <c r="CZ27">
        <v>0</v>
      </c>
      <c r="DA27">
        <v>0</v>
      </c>
      <c r="DB27">
        <v>0</v>
      </c>
      <c r="DC27">
        <v>193462</v>
      </c>
      <c r="DD27">
        <v>193462</v>
      </c>
      <c r="DE27">
        <v>-0.95844499999999999</v>
      </c>
      <c r="DF27">
        <v>0.62197899999999995</v>
      </c>
      <c r="DG27">
        <v>-1.7952099999999999E-2</v>
      </c>
      <c r="DH27">
        <v>1256.6400000000001</v>
      </c>
      <c r="DI27">
        <v>193462</v>
      </c>
      <c r="DJ27">
        <v>193462</v>
      </c>
      <c r="DK27">
        <v>193462</v>
      </c>
      <c r="DL27" s="3">
        <v>3.0122500000000003E-7</v>
      </c>
      <c r="DM27" s="3">
        <v>4.8629599999999996E-6</v>
      </c>
      <c r="DN27">
        <v>0.60097199999999995</v>
      </c>
      <c r="DO27">
        <v>0</v>
      </c>
      <c r="DP27">
        <v>0</v>
      </c>
      <c r="DQ27">
        <v>59.5</v>
      </c>
      <c r="DR27">
        <v>59.5</v>
      </c>
      <c r="DS27">
        <v>59.75</v>
      </c>
      <c r="DT27">
        <v>10</v>
      </c>
      <c r="DU27">
        <v>15000</v>
      </c>
      <c r="DV27">
        <v>0</v>
      </c>
      <c r="DW27">
        <v>0</v>
      </c>
      <c r="DX27">
        <v>0</v>
      </c>
      <c r="DY27">
        <v>4188.79</v>
      </c>
      <c r="DZ27">
        <v>0</v>
      </c>
      <c r="EA27">
        <v>0</v>
      </c>
      <c r="EB27">
        <v>0</v>
      </c>
      <c r="EC27">
        <v>193462</v>
      </c>
      <c r="ED27">
        <v>193462</v>
      </c>
      <c r="EE27">
        <v>-0.95844499999999999</v>
      </c>
      <c r="EF27">
        <v>0.62197899999999995</v>
      </c>
      <c r="EG27">
        <v>-1.7952099999999999E-2</v>
      </c>
      <c r="EH27">
        <v>1256.6400000000001</v>
      </c>
      <c r="EI27">
        <v>193462</v>
      </c>
      <c r="EJ27">
        <v>193462</v>
      </c>
      <c r="EK27">
        <v>193462</v>
      </c>
      <c r="EL27" s="3">
        <v>3.0122500000000003E-7</v>
      </c>
      <c r="EM27" s="3">
        <v>4.8629599999999996E-6</v>
      </c>
      <c r="EN27">
        <v>0.60097199999999995</v>
      </c>
      <c r="EO27">
        <v>0</v>
      </c>
      <c r="EP27">
        <v>0</v>
      </c>
      <c r="EQ27">
        <v>59.5</v>
      </c>
      <c r="ER27">
        <v>59.5</v>
      </c>
      <c r="ES27">
        <v>59.75</v>
      </c>
      <c r="ET27">
        <v>10</v>
      </c>
      <c r="EU27">
        <v>15000</v>
      </c>
      <c r="EV27">
        <v>0</v>
      </c>
      <c r="EW27">
        <v>0</v>
      </c>
      <c r="EX27">
        <v>0</v>
      </c>
      <c r="EY27">
        <v>4188.79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>
        <v>193462</v>
      </c>
      <c r="D28">
        <v>193462</v>
      </c>
      <c r="E28">
        <v>-0.99504400000000004</v>
      </c>
      <c r="F28">
        <v>0.64582300000000004</v>
      </c>
      <c r="G28">
        <v>-1.7990800000000001E-2</v>
      </c>
      <c r="H28">
        <v>1256.6400000000001</v>
      </c>
      <c r="I28">
        <v>193462</v>
      </c>
      <c r="J28">
        <v>193462</v>
      </c>
      <c r="K28">
        <v>193462</v>
      </c>
      <c r="L28" s="3">
        <v>-4.7737999999999999E-6</v>
      </c>
      <c r="M28" s="3">
        <v>-4.1845000000000003E-6</v>
      </c>
      <c r="N28">
        <v>0.60782599999999998</v>
      </c>
      <c r="O28">
        <v>0</v>
      </c>
      <c r="P28">
        <v>0</v>
      </c>
      <c r="Q28">
        <v>59.5</v>
      </c>
      <c r="R28">
        <v>59.5</v>
      </c>
      <c r="S28">
        <v>59.75</v>
      </c>
      <c r="T28">
        <v>10</v>
      </c>
      <c r="U28">
        <v>15600</v>
      </c>
      <c r="V28">
        <v>0</v>
      </c>
      <c r="W28">
        <v>0</v>
      </c>
      <c r="X28">
        <v>0</v>
      </c>
      <c r="Y28">
        <v>4188.79</v>
      </c>
      <c r="Z28">
        <v>0</v>
      </c>
      <c r="AA28">
        <v>0</v>
      </c>
      <c r="AB28">
        <v>0</v>
      </c>
      <c r="AC28">
        <v>193462</v>
      </c>
      <c r="AD28">
        <v>193462</v>
      </c>
      <c r="AE28">
        <v>-0.99504400000000004</v>
      </c>
      <c r="AF28">
        <v>0.64582300000000004</v>
      </c>
      <c r="AG28">
        <v>-1.7990800000000001E-2</v>
      </c>
      <c r="AH28">
        <v>1256.6400000000001</v>
      </c>
      <c r="AI28">
        <v>193462</v>
      </c>
      <c r="AJ28">
        <v>193462</v>
      </c>
      <c r="AK28">
        <v>193462</v>
      </c>
      <c r="AL28" s="3">
        <v>-4.7737999999999999E-6</v>
      </c>
      <c r="AM28" s="3">
        <v>-4.1845000000000003E-6</v>
      </c>
      <c r="AN28">
        <v>0.60782599999999998</v>
      </c>
      <c r="AO28">
        <v>0</v>
      </c>
      <c r="AP28">
        <v>0</v>
      </c>
      <c r="AQ28">
        <v>59.5</v>
      </c>
      <c r="AR28">
        <v>59.5</v>
      </c>
      <c r="AS28">
        <v>59.75</v>
      </c>
      <c r="AT28">
        <v>10</v>
      </c>
      <c r="AU28">
        <v>15600</v>
      </c>
      <c r="AV28">
        <v>0</v>
      </c>
      <c r="AW28">
        <v>0</v>
      </c>
      <c r="AX28">
        <v>0</v>
      </c>
      <c r="AY28">
        <v>4188.79</v>
      </c>
      <c r="AZ28">
        <v>0</v>
      </c>
      <c r="BA28">
        <v>0</v>
      </c>
      <c r="BB28">
        <v>0</v>
      </c>
      <c r="BC28">
        <v>193462</v>
      </c>
      <c r="BD28">
        <v>193462</v>
      </c>
      <c r="BE28">
        <v>-0.99504400000000004</v>
      </c>
      <c r="BF28">
        <v>0.64582300000000004</v>
      </c>
      <c r="BG28">
        <v>-1.7990800000000001E-2</v>
      </c>
      <c r="BH28">
        <v>1256.6400000000001</v>
      </c>
      <c r="BI28">
        <v>193462</v>
      </c>
      <c r="BJ28">
        <v>193462</v>
      </c>
      <c r="BK28">
        <v>193462</v>
      </c>
      <c r="BL28" s="3">
        <v>-4.7737999999999999E-6</v>
      </c>
      <c r="BM28" s="3">
        <v>-4.1845000000000003E-6</v>
      </c>
      <c r="BN28">
        <v>0.60782599999999998</v>
      </c>
      <c r="BO28">
        <v>0</v>
      </c>
      <c r="BP28">
        <v>0</v>
      </c>
      <c r="BQ28">
        <v>59.5</v>
      </c>
      <c r="BR28">
        <v>59.5</v>
      </c>
      <c r="BS28">
        <v>59.75</v>
      </c>
      <c r="BT28">
        <v>10</v>
      </c>
      <c r="BU28">
        <v>15600</v>
      </c>
      <c r="BV28">
        <v>0</v>
      </c>
      <c r="BW28">
        <v>0</v>
      </c>
      <c r="BX28">
        <v>0</v>
      </c>
      <c r="BY28">
        <v>4188.79</v>
      </c>
      <c r="BZ28">
        <v>0</v>
      </c>
      <c r="CA28">
        <v>0</v>
      </c>
      <c r="CB28">
        <v>0</v>
      </c>
      <c r="CC28">
        <v>193462</v>
      </c>
      <c r="CD28">
        <v>193462</v>
      </c>
      <c r="CE28">
        <v>-0.99504400000000004</v>
      </c>
      <c r="CF28">
        <v>0.64582300000000004</v>
      </c>
      <c r="CG28">
        <v>-1.7990800000000001E-2</v>
      </c>
      <c r="CH28">
        <v>1256.6400000000001</v>
      </c>
      <c r="CI28">
        <v>193462</v>
      </c>
      <c r="CJ28">
        <v>193462</v>
      </c>
      <c r="CK28">
        <v>193462</v>
      </c>
      <c r="CL28" s="3">
        <v>-4.7737999999999999E-6</v>
      </c>
      <c r="CM28" s="3">
        <v>-4.1845000000000003E-6</v>
      </c>
      <c r="CN28">
        <v>0.60782599999999998</v>
      </c>
      <c r="CO28">
        <v>0</v>
      </c>
      <c r="CP28">
        <v>0</v>
      </c>
      <c r="CQ28">
        <v>59.5</v>
      </c>
      <c r="CR28">
        <v>59.5</v>
      </c>
      <c r="CS28">
        <v>59.75</v>
      </c>
      <c r="CT28">
        <v>10</v>
      </c>
      <c r="CU28">
        <v>15600</v>
      </c>
      <c r="CV28">
        <v>0</v>
      </c>
      <c r="CW28">
        <v>0</v>
      </c>
      <c r="CX28">
        <v>0</v>
      </c>
      <c r="CY28">
        <v>4188.79</v>
      </c>
      <c r="CZ28">
        <v>0</v>
      </c>
      <c r="DA28">
        <v>0</v>
      </c>
      <c r="DB28">
        <v>0</v>
      </c>
      <c r="DC28">
        <v>193462</v>
      </c>
      <c r="DD28">
        <v>193462</v>
      </c>
      <c r="DE28">
        <v>-0.99504400000000004</v>
      </c>
      <c r="DF28">
        <v>0.64582300000000004</v>
      </c>
      <c r="DG28">
        <v>-1.7990800000000001E-2</v>
      </c>
      <c r="DH28">
        <v>1256.6400000000001</v>
      </c>
      <c r="DI28">
        <v>193462</v>
      </c>
      <c r="DJ28">
        <v>193462</v>
      </c>
      <c r="DK28">
        <v>193462</v>
      </c>
      <c r="DL28" s="3">
        <v>-4.7737999999999999E-6</v>
      </c>
      <c r="DM28" s="3">
        <v>-4.1845000000000003E-6</v>
      </c>
      <c r="DN28">
        <v>0.60782599999999998</v>
      </c>
      <c r="DO28">
        <v>0</v>
      </c>
      <c r="DP28">
        <v>0</v>
      </c>
      <c r="DQ28">
        <v>59.5</v>
      </c>
      <c r="DR28">
        <v>59.5</v>
      </c>
      <c r="DS28">
        <v>59.75</v>
      </c>
      <c r="DT28">
        <v>10</v>
      </c>
      <c r="DU28">
        <v>15600</v>
      </c>
      <c r="DV28">
        <v>0</v>
      </c>
      <c r="DW28">
        <v>0</v>
      </c>
      <c r="DX28">
        <v>0</v>
      </c>
      <c r="DY28">
        <v>4188.79</v>
      </c>
      <c r="DZ28">
        <v>0</v>
      </c>
      <c r="EA28">
        <v>0</v>
      </c>
      <c r="EB28">
        <v>0</v>
      </c>
      <c r="EC28">
        <v>193462</v>
      </c>
      <c r="ED28">
        <v>193462</v>
      </c>
      <c r="EE28">
        <v>-0.99504400000000004</v>
      </c>
      <c r="EF28">
        <v>0.64582300000000004</v>
      </c>
      <c r="EG28">
        <v>-1.7990800000000001E-2</v>
      </c>
      <c r="EH28">
        <v>1256.6400000000001</v>
      </c>
      <c r="EI28">
        <v>193462</v>
      </c>
      <c r="EJ28">
        <v>193462</v>
      </c>
      <c r="EK28">
        <v>193462</v>
      </c>
      <c r="EL28" s="3">
        <v>-4.7737999999999999E-6</v>
      </c>
      <c r="EM28" s="3">
        <v>-4.1845000000000003E-6</v>
      </c>
      <c r="EN28">
        <v>0.60782599999999998</v>
      </c>
      <c r="EO28">
        <v>0</v>
      </c>
      <c r="EP28">
        <v>0</v>
      </c>
      <c r="EQ28">
        <v>59.5</v>
      </c>
      <c r="ER28">
        <v>59.5</v>
      </c>
      <c r="ES28">
        <v>59.75</v>
      </c>
      <c r="ET28">
        <v>10</v>
      </c>
      <c r="EU28">
        <v>15600</v>
      </c>
      <c r="EV28">
        <v>0</v>
      </c>
      <c r="EW28">
        <v>0</v>
      </c>
      <c r="EX28">
        <v>0</v>
      </c>
      <c r="EY28">
        <v>4188.79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>
        <v>193462</v>
      </c>
      <c r="D29">
        <v>193462</v>
      </c>
      <c r="E29">
        <v>-1.03074</v>
      </c>
      <c r="F29">
        <v>0.669485</v>
      </c>
      <c r="G29">
        <v>-1.8345299999999998E-2</v>
      </c>
      <c r="H29">
        <v>1256.6400000000001</v>
      </c>
      <c r="I29">
        <v>193462</v>
      </c>
      <c r="J29">
        <v>193462</v>
      </c>
      <c r="K29">
        <v>193462</v>
      </c>
      <c r="L29" s="3">
        <v>4.0440900000000001E-6</v>
      </c>
      <c r="M29" s="3">
        <v>4.1797500000000001E-6</v>
      </c>
      <c r="N29">
        <v>0.59547300000000003</v>
      </c>
      <c r="O29">
        <v>0</v>
      </c>
      <c r="P29">
        <v>0</v>
      </c>
      <c r="Q29">
        <v>59.5</v>
      </c>
      <c r="R29">
        <v>59.5</v>
      </c>
      <c r="S29">
        <v>59.75</v>
      </c>
      <c r="T29">
        <v>10</v>
      </c>
      <c r="U29">
        <v>16200</v>
      </c>
      <c r="V29">
        <v>0</v>
      </c>
      <c r="W29">
        <v>0</v>
      </c>
      <c r="X29">
        <v>0</v>
      </c>
      <c r="Y29">
        <v>4188.79</v>
      </c>
      <c r="Z29">
        <v>0</v>
      </c>
      <c r="AA29">
        <v>0</v>
      </c>
      <c r="AB29">
        <v>0</v>
      </c>
      <c r="AC29">
        <v>193462</v>
      </c>
      <c r="AD29">
        <v>193462</v>
      </c>
      <c r="AE29">
        <v>-1.03074</v>
      </c>
      <c r="AF29">
        <v>0.669485</v>
      </c>
      <c r="AG29">
        <v>-1.8345299999999998E-2</v>
      </c>
      <c r="AH29">
        <v>1256.6400000000001</v>
      </c>
      <c r="AI29">
        <v>193462</v>
      </c>
      <c r="AJ29">
        <v>193462</v>
      </c>
      <c r="AK29">
        <v>193462</v>
      </c>
      <c r="AL29" s="3">
        <v>4.0440900000000001E-6</v>
      </c>
      <c r="AM29" s="3">
        <v>4.1797500000000001E-6</v>
      </c>
      <c r="AN29">
        <v>0.59547300000000003</v>
      </c>
      <c r="AO29">
        <v>0</v>
      </c>
      <c r="AP29">
        <v>0</v>
      </c>
      <c r="AQ29">
        <v>59.5</v>
      </c>
      <c r="AR29">
        <v>59.5</v>
      </c>
      <c r="AS29">
        <v>59.75</v>
      </c>
      <c r="AT29">
        <v>10</v>
      </c>
      <c r="AU29">
        <v>16200</v>
      </c>
      <c r="AV29">
        <v>0</v>
      </c>
      <c r="AW29">
        <v>0</v>
      </c>
      <c r="AX29">
        <v>0</v>
      </c>
      <c r="AY29">
        <v>4188.79</v>
      </c>
      <c r="AZ29">
        <v>0</v>
      </c>
      <c r="BA29">
        <v>0</v>
      </c>
      <c r="BB29">
        <v>0</v>
      </c>
      <c r="BC29">
        <v>193462</v>
      </c>
      <c r="BD29">
        <v>193462</v>
      </c>
      <c r="BE29">
        <v>-1.03074</v>
      </c>
      <c r="BF29">
        <v>0.669485</v>
      </c>
      <c r="BG29">
        <v>-1.8345299999999998E-2</v>
      </c>
      <c r="BH29">
        <v>1256.6400000000001</v>
      </c>
      <c r="BI29">
        <v>193462</v>
      </c>
      <c r="BJ29">
        <v>193462</v>
      </c>
      <c r="BK29">
        <v>193462</v>
      </c>
      <c r="BL29" s="3">
        <v>4.0440900000000001E-6</v>
      </c>
      <c r="BM29" s="3">
        <v>4.1797500000000001E-6</v>
      </c>
      <c r="BN29">
        <v>0.59547300000000003</v>
      </c>
      <c r="BO29">
        <v>0</v>
      </c>
      <c r="BP29">
        <v>0</v>
      </c>
      <c r="BQ29">
        <v>59.5</v>
      </c>
      <c r="BR29">
        <v>59.5</v>
      </c>
      <c r="BS29">
        <v>59.75</v>
      </c>
      <c r="BT29">
        <v>10</v>
      </c>
      <c r="BU29">
        <v>16200</v>
      </c>
      <c r="BV29">
        <v>0</v>
      </c>
      <c r="BW29">
        <v>0</v>
      </c>
      <c r="BX29">
        <v>0</v>
      </c>
      <c r="BY29">
        <v>4188.79</v>
      </c>
      <c r="BZ29">
        <v>0</v>
      </c>
      <c r="CA29">
        <v>0</v>
      </c>
      <c r="CB29">
        <v>0</v>
      </c>
      <c r="CC29">
        <v>193462</v>
      </c>
      <c r="CD29">
        <v>193462</v>
      </c>
      <c r="CE29">
        <v>-1.03074</v>
      </c>
      <c r="CF29">
        <v>0.669485</v>
      </c>
      <c r="CG29">
        <v>-1.8345299999999998E-2</v>
      </c>
      <c r="CH29">
        <v>1256.6400000000001</v>
      </c>
      <c r="CI29">
        <v>193462</v>
      </c>
      <c r="CJ29">
        <v>193462</v>
      </c>
      <c r="CK29">
        <v>193462</v>
      </c>
      <c r="CL29" s="3">
        <v>4.0440900000000001E-6</v>
      </c>
      <c r="CM29" s="3">
        <v>4.1797500000000001E-6</v>
      </c>
      <c r="CN29">
        <v>0.59547300000000003</v>
      </c>
      <c r="CO29">
        <v>0</v>
      </c>
      <c r="CP29">
        <v>0</v>
      </c>
      <c r="CQ29">
        <v>59.5</v>
      </c>
      <c r="CR29">
        <v>59.5</v>
      </c>
      <c r="CS29">
        <v>59.75</v>
      </c>
      <c r="CT29">
        <v>10</v>
      </c>
      <c r="CU29">
        <v>16200</v>
      </c>
      <c r="CV29">
        <v>0</v>
      </c>
      <c r="CW29">
        <v>0</v>
      </c>
      <c r="CX29">
        <v>0</v>
      </c>
      <c r="CY29">
        <v>4188.79</v>
      </c>
      <c r="CZ29">
        <v>0</v>
      </c>
      <c r="DA29">
        <v>0</v>
      </c>
      <c r="DB29">
        <v>0</v>
      </c>
      <c r="DC29">
        <v>193462</v>
      </c>
      <c r="DD29">
        <v>193462</v>
      </c>
      <c r="DE29">
        <v>-1.03074</v>
      </c>
      <c r="DF29">
        <v>0.669485</v>
      </c>
      <c r="DG29">
        <v>-1.8345299999999998E-2</v>
      </c>
      <c r="DH29">
        <v>1256.6400000000001</v>
      </c>
      <c r="DI29">
        <v>193462</v>
      </c>
      <c r="DJ29">
        <v>193462</v>
      </c>
      <c r="DK29">
        <v>193462</v>
      </c>
      <c r="DL29" s="3">
        <v>4.0440900000000001E-6</v>
      </c>
      <c r="DM29" s="3">
        <v>4.1797500000000001E-6</v>
      </c>
      <c r="DN29">
        <v>0.59547300000000003</v>
      </c>
      <c r="DO29">
        <v>0</v>
      </c>
      <c r="DP29">
        <v>0</v>
      </c>
      <c r="DQ29">
        <v>59.5</v>
      </c>
      <c r="DR29">
        <v>59.5</v>
      </c>
      <c r="DS29">
        <v>59.75</v>
      </c>
      <c r="DT29">
        <v>10</v>
      </c>
      <c r="DU29">
        <v>16200</v>
      </c>
      <c r="DV29">
        <v>0</v>
      </c>
      <c r="DW29">
        <v>0</v>
      </c>
      <c r="DX29">
        <v>0</v>
      </c>
      <c r="DY29">
        <v>4188.79</v>
      </c>
      <c r="DZ29">
        <v>0</v>
      </c>
      <c r="EA29">
        <v>0</v>
      </c>
      <c r="EB29">
        <v>0</v>
      </c>
      <c r="EC29">
        <v>193462</v>
      </c>
      <c r="ED29">
        <v>193462</v>
      </c>
      <c r="EE29">
        <v>-1.03074</v>
      </c>
      <c r="EF29">
        <v>0.669485</v>
      </c>
      <c r="EG29">
        <v>-1.8345299999999998E-2</v>
      </c>
      <c r="EH29">
        <v>1256.6400000000001</v>
      </c>
      <c r="EI29">
        <v>193462</v>
      </c>
      <c r="EJ29">
        <v>193462</v>
      </c>
      <c r="EK29">
        <v>193462</v>
      </c>
      <c r="EL29" s="3">
        <v>4.0440900000000001E-6</v>
      </c>
      <c r="EM29" s="3">
        <v>4.1797500000000001E-6</v>
      </c>
      <c r="EN29">
        <v>0.59547300000000003</v>
      </c>
      <c r="EO29">
        <v>0</v>
      </c>
      <c r="EP29">
        <v>0</v>
      </c>
      <c r="EQ29">
        <v>59.5</v>
      </c>
      <c r="ER29">
        <v>59.5</v>
      </c>
      <c r="ES29">
        <v>59.75</v>
      </c>
      <c r="ET29">
        <v>10</v>
      </c>
      <c r="EU29">
        <v>16200</v>
      </c>
      <c r="EV29">
        <v>0</v>
      </c>
      <c r="EW29">
        <v>0</v>
      </c>
      <c r="EX29">
        <v>0</v>
      </c>
      <c r="EY29">
        <v>4188.79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>
        <v>193462</v>
      </c>
      <c r="D30">
        <v>193462</v>
      </c>
      <c r="E30">
        <v>-1.0667800000000001</v>
      </c>
      <c r="F30">
        <v>0.693554</v>
      </c>
      <c r="G30">
        <v>-1.8477799999999999E-2</v>
      </c>
      <c r="H30">
        <v>1256.6400000000001</v>
      </c>
      <c r="I30">
        <v>193462</v>
      </c>
      <c r="J30">
        <v>193462</v>
      </c>
      <c r="K30">
        <v>193462</v>
      </c>
      <c r="L30" s="3">
        <v>-4.73296E-6</v>
      </c>
      <c r="M30" s="3">
        <v>1.81763E-6</v>
      </c>
      <c r="N30">
        <v>0.61129999999999995</v>
      </c>
      <c r="O30">
        <v>0</v>
      </c>
      <c r="P30">
        <v>0</v>
      </c>
      <c r="Q30">
        <v>59.5</v>
      </c>
      <c r="R30">
        <v>59.5</v>
      </c>
      <c r="S30">
        <v>59.75</v>
      </c>
      <c r="T30">
        <v>10</v>
      </c>
      <c r="U30">
        <v>16800</v>
      </c>
      <c r="V30">
        <v>0</v>
      </c>
      <c r="W30">
        <v>0</v>
      </c>
      <c r="X30">
        <v>0</v>
      </c>
      <c r="Y30">
        <v>4188.79</v>
      </c>
      <c r="Z30">
        <v>0</v>
      </c>
      <c r="AA30">
        <v>0</v>
      </c>
      <c r="AB30">
        <v>0</v>
      </c>
      <c r="AC30">
        <v>193462</v>
      </c>
      <c r="AD30">
        <v>193462</v>
      </c>
      <c r="AE30">
        <v>-1.0667800000000001</v>
      </c>
      <c r="AF30">
        <v>0.693554</v>
      </c>
      <c r="AG30">
        <v>-1.8477799999999999E-2</v>
      </c>
      <c r="AH30">
        <v>1256.6400000000001</v>
      </c>
      <c r="AI30">
        <v>193462</v>
      </c>
      <c r="AJ30">
        <v>193462</v>
      </c>
      <c r="AK30">
        <v>193462</v>
      </c>
      <c r="AL30" s="3">
        <v>-4.73296E-6</v>
      </c>
      <c r="AM30" s="3">
        <v>1.81763E-6</v>
      </c>
      <c r="AN30">
        <v>0.61129999999999995</v>
      </c>
      <c r="AO30">
        <v>0</v>
      </c>
      <c r="AP30">
        <v>0</v>
      </c>
      <c r="AQ30">
        <v>59.5</v>
      </c>
      <c r="AR30">
        <v>59.5</v>
      </c>
      <c r="AS30">
        <v>59.75</v>
      </c>
      <c r="AT30">
        <v>10</v>
      </c>
      <c r="AU30">
        <v>16800</v>
      </c>
      <c r="AV30">
        <v>0</v>
      </c>
      <c r="AW30">
        <v>0</v>
      </c>
      <c r="AX30">
        <v>0</v>
      </c>
      <c r="AY30">
        <v>4188.79</v>
      </c>
      <c r="AZ30">
        <v>0</v>
      </c>
      <c r="BA30">
        <v>0</v>
      </c>
      <c r="BB30">
        <v>0</v>
      </c>
      <c r="BC30">
        <v>193462</v>
      </c>
      <c r="BD30">
        <v>193462</v>
      </c>
      <c r="BE30">
        <v>-1.0667800000000001</v>
      </c>
      <c r="BF30">
        <v>0.693554</v>
      </c>
      <c r="BG30">
        <v>-1.8477799999999999E-2</v>
      </c>
      <c r="BH30">
        <v>1256.6400000000001</v>
      </c>
      <c r="BI30">
        <v>193462</v>
      </c>
      <c r="BJ30">
        <v>193462</v>
      </c>
      <c r="BK30">
        <v>193462</v>
      </c>
      <c r="BL30" s="3">
        <v>-4.73296E-6</v>
      </c>
      <c r="BM30" s="3">
        <v>1.81763E-6</v>
      </c>
      <c r="BN30">
        <v>0.61129999999999995</v>
      </c>
      <c r="BO30">
        <v>0</v>
      </c>
      <c r="BP30">
        <v>0</v>
      </c>
      <c r="BQ30">
        <v>59.5</v>
      </c>
      <c r="BR30">
        <v>59.5</v>
      </c>
      <c r="BS30">
        <v>59.75</v>
      </c>
      <c r="BT30">
        <v>10</v>
      </c>
      <c r="BU30">
        <v>16800</v>
      </c>
      <c r="BV30">
        <v>0</v>
      </c>
      <c r="BW30">
        <v>0</v>
      </c>
      <c r="BX30">
        <v>0</v>
      </c>
      <c r="BY30">
        <v>4188.79</v>
      </c>
      <c r="BZ30">
        <v>0</v>
      </c>
      <c r="CA30">
        <v>0</v>
      </c>
      <c r="CB30">
        <v>0</v>
      </c>
      <c r="CC30">
        <v>193462</v>
      </c>
      <c r="CD30">
        <v>193462</v>
      </c>
      <c r="CE30">
        <v>-1.0667800000000001</v>
      </c>
      <c r="CF30">
        <v>0.693554</v>
      </c>
      <c r="CG30">
        <v>-1.8477799999999999E-2</v>
      </c>
      <c r="CH30">
        <v>1256.6400000000001</v>
      </c>
      <c r="CI30">
        <v>193462</v>
      </c>
      <c r="CJ30">
        <v>193462</v>
      </c>
      <c r="CK30">
        <v>193462</v>
      </c>
      <c r="CL30" s="3">
        <v>-4.73296E-6</v>
      </c>
      <c r="CM30" s="3">
        <v>1.81763E-6</v>
      </c>
      <c r="CN30">
        <v>0.61129999999999995</v>
      </c>
      <c r="CO30">
        <v>0</v>
      </c>
      <c r="CP30">
        <v>0</v>
      </c>
      <c r="CQ30">
        <v>59.5</v>
      </c>
      <c r="CR30">
        <v>59.5</v>
      </c>
      <c r="CS30">
        <v>59.75</v>
      </c>
      <c r="CT30">
        <v>10</v>
      </c>
      <c r="CU30">
        <v>16800</v>
      </c>
      <c r="CV30">
        <v>0</v>
      </c>
      <c r="CW30">
        <v>0</v>
      </c>
      <c r="CX30">
        <v>0</v>
      </c>
      <c r="CY30">
        <v>4188.79</v>
      </c>
      <c r="CZ30">
        <v>0</v>
      </c>
      <c r="DA30">
        <v>0</v>
      </c>
      <c r="DB30">
        <v>0</v>
      </c>
      <c r="DC30">
        <v>193462</v>
      </c>
      <c r="DD30">
        <v>193462</v>
      </c>
      <c r="DE30">
        <v>-1.0667800000000001</v>
      </c>
      <c r="DF30">
        <v>0.693554</v>
      </c>
      <c r="DG30">
        <v>-1.8477799999999999E-2</v>
      </c>
      <c r="DH30">
        <v>1256.6400000000001</v>
      </c>
      <c r="DI30">
        <v>193462</v>
      </c>
      <c r="DJ30">
        <v>193462</v>
      </c>
      <c r="DK30">
        <v>193462</v>
      </c>
      <c r="DL30" s="3">
        <v>-4.73296E-6</v>
      </c>
      <c r="DM30" s="3">
        <v>1.81763E-6</v>
      </c>
      <c r="DN30">
        <v>0.61129999999999995</v>
      </c>
      <c r="DO30">
        <v>0</v>
      </c>
      <c r="DP30">
        <v>0</v>
      </c>
      <c r="DQ30">
        <v>59.5</v>
      </c>
      <c r="DR30">
        <v>59.5</v>
      </c>
      <c r="DS30">
        <v>59.75</v>
      </c>
      <c r="DT30">
        <v>10</v>
      </c>
      <c r="DU30">
        <v>16800</v>
      </c>
      <c r="DV30">
        <v>0</v>
      </c>
      <c r="DW30">
        <v>0</v>
      </c>
      <c r="DX30">
        <v>0</v>
      </c>
      <c r="DY30">
        <v>4188.79</v>
      </c>
      <c r="DZ30">
        <v>0</v>
      </c>
      <c r="EA30">
        <v>0</v>
      </c>
      <c r="EB30">
        <v>0</v>
      </c>
      <c r="EC30">
        <v>193462</v>
      </c>
      <c r="ED30">
        <v>193462</v>
      </c>
      <c r="EE30">
        <v>-1.0667800000000001</v>
      </c>
      <c r="EF30">
        <v>0.693554</v>
      </c>
      <c r="EG30">
        <v>-1.8477799999999999E-2</v>
      </c>
      <c r="EH30">
        <v>1256.6400000000001</v>
      </c>
      <c r="EI30">
        <v>193462</v>
      </c>
      <c r="EJ30">
        <v>193462</v>
      </c>
      <c r="EK30">
        <v>193462</v>
      </c>
      <c r="EL30" s="3">
        <v>-4.73296E-6</v>
      </c>
      <c r="EM30" s="3">
        <v>1.81763E-6</v>
      </c>
      <c r="EN30">
        <v>0.61129999999999995</v>
      </c>
      <c r="EO30">
        <v>0</v>
      </c>
      <c r="EP30">
        <v>0</v>
      </c>
      <c r="EQ30">
        <v>59.5</v>
      </c>
      <c r="ER30">
        <v>59.5</v>
      </c>
      <c r="ES30">
        <v>59.75</v>
      </c>
      <c r="ET30">
        <v>10</v>
      </c>
      <c r="EU30">
        <v>16800</v>
      </c>
      <c r="EV30">
        <v>0</v>
      </c>
      <c r="EW30">
        <v>0</v>
      </c>
      <c r="EX30">
        <v>0</v>
      </c>
      <c r="EY30">
        <v>4188.79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>
        <v>193462</v>
      </c>
      <c r="D31">
        <v>193462</v>
      </c>
      <c r="E31">
        <v>-1.1028899999999999</v>
      </c>
      <c r="F31">
        <v>0.71749399999999997</v>
      </c>
      <c r="G31">
        <v>-1.8500699999999998E-2</v>
      </c>
      <c r="H31">
        <v>1256.6400000000001</v>
      </c>
      <c r="I31">
        <v>193462</v>
      </c>
      <c r="J31">
        <v>193462</v>
      </c>
      <c r="K31">
        <v>193462</v>
      </c>
      <c r="L31" s="3">
        <v>1.3169499999999999E-6</v>
      </c>
      <c r="M31" s="3">
        <v>1.8418399999999999E-6</v>
      </c>
      <c r="N31">
        <v>0.59418800000000005</v>
      </c>
      <c r="O31">
        <v>0</v>
      </c>
      <c r="P31">
        <v>0</v>
      </c>
      <c r="Q31">
        <v>59.5</v>
      </c>
      <c r="R31">
        <v>59.5</v>
      </c>
      <c r="S31">
        <v>59.75</v>
      </c>
      <c r="T31">
        <v>10</v>
      </c>
      <c r="U31">
        <v>17400</v>
      </c>
      <c r="V31">
        <v>0</v>
      </c>
      <c r="W31">
        <v>0</v>
      </c>
      <c r="X31">
        <v>0</v>
      </c>
      <c r="Y31">
        <v>4188.79</v>
      </c>
      <c r="Z31">
        <v>0</v>
      </c>
      <c r="AA31">
        <v>0</v>
      </c>
      <c r="AB31">
        <v>0</v>
      </c>
      <c r="AC31">
        <v>193462</v>
      </c>
      <c r="AD31">
        <v>193462</v>
      </c>
      <c r="AE31">
        <v>-1.1028899999999999</v>
      </c>
      <c r="AF31">
        <v>0.71749399999999997</v>
      </c>
      <c r="AG31">
        <v>-1.8500699999999998E-2</v>
      </c>
      <c r="AH31">
        <v>1256.6400000000001</v>
      </c>
      <c r="AI31">
        <v>193462</v>
      </c>
      <c r="AJ31">
        <v>193462</v>
      </c>
      <c r="AK31">
        <v>193462</v>
      </c>
      <c r="AL31" s="3">
        <v>1.3169499999999999E-6</v>
      </c>
      <c r="AM31" s="3">
        <v>1.8418399999999999E-6</v>
      </c>
      <c r="AN31">
        <v>0.59418800000000005</v>
      </c>
      <c r="AO31">
        <v>0</v>
      </c>
      <c r="AP31">
        <v>0</v>
      </c>
      <c r="AQ31">
        <v>59.5</v>
      </c>
      <c r="AR31">
        <v>59.5</v>
      </c>
      <c r="AS31">
        <v>59.75</v>
      </c>
      <c r="AT31">
        <v>10</v>
      </c>
      <c r="AU31">
        <v>17400</v>
      </c>
      <c r="AV31">
        <v>0</v>
      </c>
      <c r="AW31">
        <v>0</v>
      </c>
      <c r="AX31">
        <v>0</v>
      </c>
      <c r="AY31">
        <v>4188.79</v>
      </c>
      <c r="AZ31">
        <v>0</v>
      </c>
      <c r="BA31">
        <v>0</v>
      </c>
      <c r="BB31">
        <v>0</v>
      </c>
      <c r="BC31">
        <v>193462</v>
      </c>
      <c r="BD31">
        <v>193462</v>
      </c>
      <c r="BE31">
        <v>-1.1028899999999999</v>
      </c>
      <c r="BF31">
        <v>0.71749399999999997</v>
      </c>
      <c r="BG31">
        <v>-1.8500699999999998E-2</v>
      </c>
      <c r="BH31">
        <v>1256.6400000000001</v>
      </c>
      <c r="BI31">
        <v>193462</v>
      </c>
      <c r="BJ31">
        <v>193462</v>
      </c>
      <c r="BK31">
        <v>193462</v>
      </c>
      <c r="BL31" s="3">
        <v>1.3169499999999999E-6</v>
      </c>
      <c r="BM31" s="3">
        <v>1.8418399999999999E-6</v>
      </c>
      <c r="BN31">
        <v>0.59418800000000005</v>
      </c>
      <c r="BO31">
        <v>0</v>
      </c>
      <c r="BP31">
        <v>0</v>
      </c>
      <c r="BQ31">
        <v>59.5</v>
      </c>
      <c r="BR31">
        <v>59.5</v>
      </c>
      <c r="BS31">
        <v>59.75</v>
      </c>
      <c r="BT31">
        <v>10</v>
      </c>
      <c r="BU31">
        <v>17400</v>
      </c>
      <c r="BV31">
        <v>0</v>
      </c>
      <c r="BW31">
        <v>0</v>
      </c>
      <c r="BX31">
        <v>0</v>
      </c>
      <c r="BY31">
        <v>4188.79</v>
      </c>
      <c r="BZ31">
        <v>0</v>
      </c>
      <c r="CA31">
        <v>0</v>
      </c>
      <c r="CB31">
        <v>0</v>
      </c>
      <c r="CC31">
        <v>193462</v>
      </c>
      <c r="CD31">
        <v>193462</v>
      </c>
      <c r="CE31">
        <v>-1.1028899999999999</v>
      </c>
      <c r="CF31">
        <v>0.71749399999999997</v>
      </c>
      <c r="CG31">
        <v>-1.8500699999999998E-2</v>
      </c>
      <c r="CH31">
        <v>1256.6400000000001</v>
      </c>
      <c r="CI31">
        <v>193462</v>
      </c>
      <c r="CJ31">
        <v>193462</v>
      </c>
      <c r="CK31">
        <v>193462</v>
      </c>
      <c r="CL31" s="3">
        <v>1.3169499999999999E-6</v>
      </c>
      <c r="CM31" s="3">
        <v>1.8418399999999999E-6</v>
      </c>
      <c r="CN31">
        <v>0.59418800000000005</v>
      </c>
      <c r="CO31">
        <v>0</v>
      </c>
      <c r="CP31">
        <v>0</v>
      </c>
      <c r="CQ31">
        <v>59.5</v>
      </c>
      <c r="CR31">
        <v>59.5</v>
      </c>
      <c r="CS31">
        <v>59.75</v>
      </c>
      <c r="CT31">
        <v>10</v>
      </c>
      <c r="CU31">
        <v>17400</v>
      </c>
      <c r="CV31">
        <v>0</v>
      </c>
      <c r="CW31">
        <v>0</v>
      </c>
      <c r="CX31">
        <v>0</v>
      </c>
      <c r="CY31">
        <v>4188.79</v>
      </c>
      <c r="CZ31">
        <v>0</v>
      </c>
      <c r="DA31">
        <v>0</v>
      </c>
      <c r="DB31">
        <v>0</v>
      </c>
      <c r="DC31">
        <v>193462</v>
      </c>
      <c r="DD31">
        <v>193462</v>
      </c>
      <c r="DE31">
        <v>-1.1028899999999999</v>
      </c>
      <c r="DF31">
        <v>0.71749399999999997</v>
      </c>
      <c r="DG31">
        <v>-1.8500699999999998E-2</v>
      </c>
      <c r="DH31">
        <v>1256.6400000000001</v>
      </c>
      <c r="DI31">
        <v>193462</v>
      </c>
      <c r="DJ31">
        <v>193462</v>
      </c>
      <c r="DK31">
        <v>193462</v>
      </c>
      <c r="DL31" s="3">
        <v>1.3169499999999999E-6</v>
      </c>
      <c r="DM31" s="3">
        <v>1.8418399999999999E-6</v>
      </c>
      <c r="DN31">
        <v>0.59418800000000005</v>
      </c>
      <c r="DO31">
        <v>0</v>
      </c>
      <c r="DP31">
        <v>0</v>
      </c>
      <c r="DQ31">
        <v>59.5</v>
      </c>
      <c r="DR31">
        <v>59.5</v>
      </c>
      <c r="DS31">
        <v>59.75</v>
      </c>
      <c r="DT31">
        <v>10</v>
      </c>
      <c r="DU31">
        <v>17400</v>
      </c>
      <c r="DV31">
        <v>0</v>
      </c>
      <c r="DW31">
        <v>0</v>
      </c>
      <c r="DX31">
        <v>0</v>
      </c>
      <c r="DY31">
        <v>4188.79</v>
      </c>
      <c r="DZ31">
        <v>0</v>
      </c>
      <c r="EA31">
        <v>0</v>
      </c>
      <c r="EB31">
        <v>0</v>
      </c>
      <c r="EC31">
        <v>193462</v>
      </c>
      <c r="ED31">
        <v>193462</v>
      </c>
      <c r="EE31">
        <v>-1.1028899999999999</v>
      </c>
      <c r="EF31">
        <v>0.71749399999999997</v>
      </c>
      <c r="EG31">
        <v>-1.8500699999999998E-2</v>
      </c>
      <c r="EH31">
        <v>1256.6400000000001</v>
      </c>
      <c r="EI31">
        <v>193462</v>
      </c>
      <c r="EJ31">
        <v>193462</v>
      </c>
      <c r="EK31">
        <v>193462</v>
      </c>
      <c r="EL31" s="3">
        <v>1.3169499999999999E-6</v>
      </c>
      <c r="EM31" s="3">
        <v>1.8418399999999999E-6</v>
      </c>
      <c r="EN31">
        <v>0.59418800000000005</v>
      </c>
      <c r="EO31">
        <v>0</v>
      </c>
      <c r="EP31">
        <v>0</v>
      </c>
      <c r="EQ31">
        <v>59.5</v>
      </c>
      <c r="ER31">
        <v>59.5</v>
      </c>
      <c r="ES31">
        <v>59.75</v>
      </c>
      <c r="ET31">
        <v>10</v>
      </c>
      <c r="EU31">
        <v>17400</v>
      </c>
      <c r="EV31">
        <v>0</v>
      </c>
      <c r="EW31">
        <v>0</v>
      </c>
      <c r="EX31">
        <v>0</v>
      </c>
      <c r="EY31">
        <v>4188.79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>
        <v>193462</v>
      </c>
      <c r="D32">
        <v>193462</v>
      </c>
      <c r="E32">
        <v>-1.1392599999999999</v>
      </c>
      <c r="F32">
        <v>0.74159699999999995</v>
      </c>
      <c r="G32">
        <v>-1.8970799999999999E-2</v>
      </c>
      <c r="H32">
        <v>1256.6400000000001</v>
      </c>
      <c r="I32">
        <v>193462</v>
      </c>
      <c r="J32">
        <v>193462</v>
      </c>
      <c r="K32">
        <v>193462</v>
      </c>
      <c r="L32" s="3">
        <v>-1.77563E-6</v>
      </c>
      <c r="M32" s="3">
        <v>-6.1409900000000003E-6</v>
      </c>
      <c r="N32">
        <v>0.61053400000000002</v>
      </c>
      <c r="O32">
        <v>0</v>
      </c>
      <c r="P32">
        <v>0</v>
      </c>
      <c r="Q32">
        <v>59.5</v>
      </c>
      <c r="R32">
        <v>59.5</v>
      </c>
      <c r="S32">
        <v>59.75</v>
      </c>
      <c r="T32">
        <v>10</v>
      </c>
      <c r="U32">
        <v>18000</v>
      </c>
      <c r="V32">
        <v>0</v>
      </c>
      <c r="W32">
        <v>0</v>
      </c>
      <c r="X32">
        <v>0</v>
      </c>
      <c r="Y32">
        <v>4188.79</v>
      </c>
      <c r="Z32">
        <v>0</v>
      </c>
      <c r="AA32">
        <v>0</v>
      </c>
      <c r="AB32">
        <v>0</v>
      </c>
      <c r="AC32">
        <v>193462</v>
      </c>
      <c r="AD32">
        <v>193462</v>
      </c>
      <c r="AE32">
        <v>-1.1392599999999999</v>
      </c>
      <c r="AF32">
        <v>0.74159699999999995</v>
      </c>
      <c r="AG32">
        <v>-1.8970799999999999E-2</v>
      </c>
      <c r="AH32">
        <v>1256.6400000000001</v>
      </c>
      <c r="AI32">
        <v>193462</v>
      </c>
      <c r="AJ32">
        <v>193462</v>
      </c>
      <c r="AK32">
        <v>193462</v>
      </c>
      <c r="AL32" s="3">
        <v>-1.77563E-6</v>
      </c>
      <c r="AM32" s="3">
        <v>-6.1409900000000003E-6</v>
      </c>
      <c r="AN32">
        <v>0.61053400000000002</v>
      </c>
      <c r="AO32">
        <v>0</v>
      </c>
      <c r="AP32">
        <v>0</v>
      </c>
      <c r="AQ32">
        <v>59.5</v>
      </c>
      <c r="AR32">
        <v>59.5</v>
      </c>
      <c r="AS32">
        <v>59.75</v>
      </c>
      <c r="AT32">
        <v>10</v>
      </c>
      <c r="AU32">
        <v>18000</v>
      </c>
      <c r="AV32">
        <v>0</v>
      </c>
      <c r="AW32">
        <v>0</v>
      </c>
      <c r="AX32">
        <v>0</v>
      </c>
      <c r="AY32">
        <v>4188.79</v>
      </c>
      <c r="AZ32">
        <v>0</v>
      </c>
      <c r="BA32">
        <v>0</v>
      </c>
      <c r="BB32">
        <v>0</v>
      </c>
      <c r="BC32">
        <v>193462</v>
      </c>
      <c r="BD32">
        <v>193462</v>
      </c>
      <c r="BE32">
        <v>-1.1392599999999999</v>
      </c>
      <c r="BF32">
        <v>0.74159699999999995</v>
      </c>
      <c r="BG32">
        <v>-1.8970799999999999E-2</v>
      </c>
      <c r="BH32">
        <v>1256.6400000000001</v>
      </c>
      <c r="BI32">
        <v>193462</v>
      </c>
      <c r="BJ32">
        <v>193462</v>
      </c>
      <c r="BK32">
        <v>193462</v>
      </c>
      <c r="BL32" s="3">
        <v>-1.77563E-6</v>
      </c>
      <c r="BM32" s="3">
        <v>-6.1409900000000003E-6</v>
      </c>
      <c r="BN32">
        <v>0.61053400000000002</v>
      </c>
      <c r="BO32">
        <v>0</v>
      </c>
      <c r="BP32">
        <v>0</v>
      </c>
      <c r="BQ32">
        <v>59.5</v>
      </c>
      <c r="BR32">
        <v>59.5</v>
      </c>
      <c r="BS32">
        <v>59.75</v>
      </c>
      <c r="BT32">
        <v>10</v>
      </c>
      <c r="BU32">
        <v>18000</v>
      </c>
      <c r="BV32">
        <v>0</v>
      </c>
      <c r="BW32">
        <v>0</v>
      </c>
      <c r="BX32">
        <v>0</v>
      </c>
      <c r="BY32">
        <v>4188.79</v>
      </c>
      <c r="BZ32">
        <v>0</v>
      </c>
      <c r="CA32">
        <v>0</v>
      </c>
      <c r="CB32">
        <v>0</v>
      </c>
      <c r="CC32">
        <v>193462</v>
      </c>
      <c r="CD32">
        <v>193462</v>
      </c>
      <c r="CE32">
        <v>-1.1392599999999999</v>
      </c>
      <c r="CF32">
        <v>0.74159699999999995</v>
      </c>
      <c r="CG32">
        <v>-1.8970799999999999E-2</v>
      </c>
      <c r="CH32">
        <v>1256.6400000000001</v>
      </c>
      <c r="CI32">
        <v>193462</v>
      </c>
      <c r="CJ32">
        <v>193462</v>
      </c>
      <c r="CK32">
        <v>193462</v>
      </c>
      <c r="CL32" s="3">
        <v>-1.77563E-6</v>
      </c>
      <c r="CM32" s="3">
        <v>-6.1409900000000003E-6</v>
      </c>
      <c r="CN32">
        <v>0.61053400000000002</v>
      </c>
      <c r="CO32">
        <v>0</v>
      </c>
      <c r="CP32">
        <v>0</v>
      </c>
      <c r="CQ32">
        <v>59.5</v>
      </c>
      <c r="CR32">
        <v>59.5</v>
      </c>
      <c r="CS32">
        <v>59.75</v>
      </c>
      <c r="CT32">
        <v>10</v>
      </c>
      <c r="CU32">
        <v>18000</v>
      </c>
      <c r="CV32">
        <v>0</v>
      </c>
      <c r="CW32">
        <v>0</v>
      </c>
      <c r="CX32">
        <v>0</v>
      </c>
      <c r="CY32">
        <v>4188.79</v>
      </c>
      <c r="CZ32">
        <v>0</v>
      </c>
      <c r="DA32">
        <v>0</v>
      </c>
      <c r="DB32">
        <v>0</v>
      </c>
      <c r="DC32">
        <v>193462</v>
      </c>
      <c r="DD32">
        <v>193462</v>
      </c>
      <c r="DE32">
        <v>-1.1392599999999999</v>
      </c>
      <c r="DF32">
        <v>0.74159699999999995</v>
      </c>
      <c r="DG32">
        <v>-1.8970799999999999E-2</v>
      </c>
      <c r="DH32">
        <v>1256.6400000000001</v>
      </c>
      <c r="DI32">
        <v>193462</v>
      </c>
      <c r="DJ32">
        <v>193462</v>
      </c>
      <c r="DK32">
        <v>193462</v>
      </c>
      <c r="DL32" s="3">
        <v>-1.77563E-6</v>
      </c>
      <c r="DM32" s="3">
        <v>-6.1409900000000003E-6</v>
      </c>
      <c r="DN32">
        <v>0.61053400000000002</v>
      </c>
      <c r="DO32">
        <v>0</v>
      </c>
      <c r="DP32">
        <v>0</v>
      </c>
      <c r="DQ32">
        <v>59.5</v>
      </c>
      <c r="DR32">
        <v>59.5</v>
      </c>
      <c r="DS32">
        <v>59.75</v>
      </c>
      <c r="DT32">
        <v>10</v>
      </c>
      <c r="DU32">
        <v>18000</v>
      </c>
      <c r="DV32">
        <v>0</v>
      </c>
      <c r="DW32">
        <v>0</v>
      </c>
      <c r="DX32">
        <v>0</v>
      </c>
      <c r="DY32">
        <v>4188.79</v>
      </c>
      <c r="DZ32">
        <v>0</v>
      </c>
      <c r="EA32">
        <v>0</v>
      </c>
      <c r="EB32">
        <v>0</v>
      </c>
      <c r="EC32">
        <v>193462</v>
      </c>
      <c r="ED32">
        <v>193462</v>
      </c>
      <c r="EE32">
        <v>-1.1392599999999999</v>
      </c>
      <c r="EF32">
        <v>0.74159699999999995</v>
      </c>
      <c r="EG32">
        <v>-1.8970799999999999E-2</v>
      </c>
      <c r="EH32">
        <v>1256.6400000000001</v>
      </c>
      <c r="EI32">
        <v>193462</v>
      </c>
      <c r="EJ32">
        <v>193462</v>
      </c>
      <c r="EK32">
        <v>193462</v>
      </c>
      <c r="EL32" s="3">
        <v>-1.77563E-6</v>
      </c>
      <c r="EM32" s="3">
        <v>-6.1409900000000003E-6</v>
      </c>
      <c r="EN32">
        <v>0.61053400000000002</v>
      </c>
      <c r="EO32">
        <v>0</v>
      </c>
      <c r="EP32">
        <v>0</v>
      </c>
      <c r="EQ32">
        <v>59.5</v>
      </c>
      <c r="ER32">
        <v>59.5</v>
      </c>
      <c r="ES32">
        <v>59.75</v>
      </c>
      <c r="ET32">
        <v>10</v>
      </c>
      <c r="EU32">
        <v>18000</v>
      </c>
      <c r="EV32">
        <v>0</v>
      </c>
      <c r="EW32">
        <v>0</v>
      </c>
      <c r="EX32">
        <v>0</v>
      </c>
      <c r="EY32">
        <v>4188.79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>
        <v>193462</v>
      </c>
      <c r="D33">
        <v>193462</v>
      </c>
      <c r="E33">
        <v>-1.1757200000000001</v>
      </c>
      <c r="F33">
        <v>0.76578999999999997</v>
      </c>
      <c r="G33">
        <v>-1.8973199999999999E-2</v>
      </c>
      <c r="H33">
        <v>1256.6400000000001</v>
      </c>
      <c r="I33">
        <v>193462</v>
      </c>
      <c r="J33">
        <v>193462</v>
      </c>
      <c r="K33">
        <v>193462</v>
      </c>
      <c r="L33" s="3">
        <v>2.7948600000000002E-7</v>
      </c>
      <c r="M33" s="3">
        <v>5.9986599999999996E-6</v>
      </c>
      <c r="N33">
        <v>0.59702900000000003</v>
      </c>
      <c r="O33">
        <v>0</v>
      </c>
      <c r="P33">
        <v>0</v>
      </c>
      <c r="Q33">
        <v>59.5</v>
      </c>
      <c r="R33">
        <v>59.5</v>
      </c>
      <c r="S33">
        <v>59.75</v>
      </c>
      <c r="T33">
        <v>10</v>
      </c>
      <c r="U33">
        <v>18600</v>
      </c>
      <c r="V33">
        <v>0</v>
      </c>
      <c r="W33">
        <v>0</v>
      </c>
      <c r="X33">
        <v>0</v>
      </c>
      <c r="Y33">
        <v>4188.79</v>
      </c>
      <c r="Z33">
        <v>0</v>
      </c>
      <c r="AA33">
        <v>0</v>
      </c>
      <c r="AB33">
        <v>0</v>
      </c>
      <c r="AC33">
        <v>193462</v>
      </c>
      <c r="AD33">
        <v>193462</v>
      </c>
      <c r="AE33">
        <v>-1.1757200000000001</v>
      </c>
      <c r="AF33">
        <v>0.76578999999999997</v>
      </c>
      <c r="AG33">
        <v>-1.8973199999999999E-2</v>
      </c>
      <c r="AH33">
        <v>1256.6400000000001</v>
      </c>
      <c r="AI33">
        <v>193462</v>
      </c>
      <c r="AJ33">
        <v>193462</v>
      </c>
      <c r="AK33">
        <v>193462</v>
      </c>
      <c r="AL33" s="3">
        <v>2.7948600000000002E-7</v>
      </c>
      <c r="AM33" s="3">
        <v>5.9986599999999996E-6</v>
      </c>
      <c r="AN33">
        <v>0.59702900000000003</v>
      </c>
      <c r="AO33">
        <v>0</v>
      </c>
      <c r="AP33">
        <v>0</v>
      </c>
      <c r="AQ33">
        <v>59.5</v>
      </c>
      <c r="AR33">
        <v>59.5</v>
      </c>
      <c r="AS33">
        <v>59.75</v>
      </c>
      <c r="AT33">
        <v>10</v>
      </c>
      <c r="AU33">
        <v>18600</v>
      </c>
      <c r="AV33">
        <v>0</v>
      </c>
      <c r="AW33">
        <v>0</v>
      </c>
      <c r="AX33">
        <v>0</v>
      </c>
      <c r="AY33">
        <v>4188.79</v>
      </c>
      <c r="AZ33">
        <v>0</v>
      </c>
      <c r="BA33">
        <v>0</v>
      </c>
      <c r="BB33">
        <v>0</v>
      </c>
      <c r="BC33">
        <v>193462</v>
      </c>
      <c r="BD33">
        <v>193462</v>
      </c>
      <c r="BE33">
        <v>-1.1757200000000001</v>
      </c>
      <c r="BF33">
        <v>0.76578999999999997</v>
      </c>
      <c r="BG33">
        <v>-1.8973199999999999E-2</v>
      </c>
      <c r="BH33">
        <v>1256.6400000000001</v>
      </c>
      <c r="BI33">
        <v>193462</v>
      </c>
      <c r="BJ33">
        <v>193462</v>
      </c>
      <c r="BK33">
        <v>193462</v>
      </c>
      <c r="BL33" s="3">
        <v>2.7948600000000002E-7</v>
      </c>
      <c r="BM33" s="3">
        <v>5.9986599999999996E-6</v>
      </c>
      <c r="BN33">
        <v>0.59702900000000003</v>
      </c>
      <c r="BO33">
        <v>0</v>
      </c>
      <c r="BP33">
        <v>0</v>
      </c>
      <c r="BQ33">
        <v>59.5</v>
      </c>
      <c r="BR33">
        <v>59.5</v>
      </c>
      <c r="BS33">
        <v>59.75</v>
      </c>
      <c r="BT33">
        <v>10</v>
      </c>
      <c r="BU33">
        <v>18600</v>
      </c>
      <c r="BV33">
        <v>0</v>
      </c>
      <c r="BW33">
        <v>0</v>
      </c>
      <c r="BX33">
        <v>0</v>
      </c>
      <c r="BY33">
        <v>4188.79</v>
      </c>
      <c r="BZ33">
        <v>0</v>
      </c>
      <c r="CA33">
        <v>0</v>
      </c>
      <c r="CB33">
        <v>0</v>
      </c>
      <c r="CC33">
        <v>193462</v>
      </c>
      <c r="CD33">
        <v>193462</v>
      </c>
      <c r="CE33">
        <v>-1.1757200000000001</v>
      </c>
      <c r="CF33">
        <v>0.76578999999999997</v>
      </c>
      <c r="CG33">
        <v>-1.8973199999999999E-2</v>
      </c>
      <c r="CH33">
        <v>1256.6400000000001</v>
      </c>
      <c r="CI33">
        <v>193462</v>
      </c>
      <c r="CJ33">
        <v>193462</v>
      </c>
      <c r="CK33">
        <v>193462</v>
      </c>
      <c r="CL33" s="3">
        <v>2.7948600000000002E-7</v>
      </c>
      <c r="CM33" s="3">
        <v>5.9986599999999996E-6</v>
      </c>
      <c r="CN33">
        <v>0.59702900000000003</v>
      </c>
      <c r="CO33">
        <v>0</v>
      </c>
      <c r="CP33">
        <v>0</v>
      </c>
      <c r="CQ33">
        <v>59.5</v>
      </c>
      <c r="CR33">
        <v>59.5</v>
      </c>
      <c r="CS33">
        <v>59.75</v>
      </c>
      <c r="CT33">
        <v>10</v>
      </c>
      <c r="CU33">
        <v>18600</v>
      </c>
      <c r="CV33">
        <v>0</v>
      </c>
      <c r="CW33">
        <v>0</v>
      </c>
      <c r="CX33">
        <v>0</v>
      </c>
      <c r="CY33">
        <v>4188.79</v>
      </c>
      <c r="CZ33">
        <v>0</v>
      </c>
      <c r="DA33">
        <v>0</v>
      </c>
      <c r="DB33">
        <v>0</v>
      </c>
      <c r="DC33">
        <v>193462</v>
      </c>
      <c r="DD33">
        <v>193462</v>
      </c>
      <c r="DE33">
        <v>-1.1757200000000001</v>
      </c>
      <c r="DF33">
        <v>0.76578999999999997</v>
      </c>
      <c r="DG33">
        <v>-1.8973199999999999E-2</v>
      </c>
      <c r="DH33">
        <v>1256.6400000000001</v>
      </c>
      <c r="DI33">
        <v>193462</v>
      </c>
      <c r="DJ33">
        <v>193462</v>
      </c>
      <c r="DK33">
        <v>193462</v>
      </c>
      <c r="DL33" s="3">
        <v>2.7948600000000002E-7</v>
      </c>
      <c r="DM33" s="3">
        <v>5.9986599999999996E-6</v>
      </c>
      <c r="DN33">
        <v>0.59702900000000003</v>
      </c>
      <c r="DO33">
        <v>0</v>
      </c>
      <c r="DP33">
        <v>0</v>
      </c>
      <c r="DQ33">
        <v>59.5</v>
      </c>
      <c r="DR33">
        <v>59.5</v>
      </c>
      <c r="DS33">
        <v>59.75</v>
      </c>
      <c r="DT33">
        <v>10</v>
      </c>
      <c r="DU33">
        <v>18600</v>
      </c>
      <c r="DV33">
        <v>0</v>
      </c>
      <c r="DW33">
        <v>0</v>
      </c>
      <c r="DX33">
        <v>0</v>
      </c>
      <c r="DY33">
        <v>4188.79</v>
      </c>
      <c r="DZ33">
        <v>0</v>
      </c>
      <c r="EA33">
        <v>0</v>
      </c>
      <c r="EB33">
        <v>0</v>
      </c>
      <c r="EC33">
        <v>193462</v>
      </c>
      <c r="ED33">
        <v>193462</v>
      </c>
      <c r="EE33">
        <v>-1.1757200000000001</v>
      </c>
      <c r="EF33">
        <v>0.76578999999999997</v>
      </c>
      <c r="EG33">
        <v>-1.8973199999999999E-2</v>
      </c>
      <c r="EH33">
        <v>1256.6400000000001</v>
      </c>
      <c r="EI33">
        <v>193462</v>
      </c>
      <c r="EJ33">
        <v>193462</v>
      </c>
      <c r="EK33">
        <v>193462</v>
      </c>
      <c r="EL33" s="3">
        <v>2.7948600000000002E-7</v>
      </c>
      <c r="EM33" s="3">
        <v>5.9986599999999996E-6</v>
      </c>
      <c r="EN33">
        <v>0.59702900000000003</v>
      </c>
      <c r="EO33">
        <v>0</v>
      </c>
      <c r="EP33">
        <v>0</v>
      </c>
      <c r="EQ33">
        <v>59.5</v>
      </c>
      <c r="ER33">
        <v>59.5</v>
      </c>
      <c r="ES33">
        <v>59.75</v>
      </c>
      <c r="ET33">
        <v>10</v>
      </c>
      <c r="EU33">
        <v>18600</v>
      </c>
      <c r="EV33">
        <v>0</v>
      </c>
      <c r="EW33">
        <v>0</v>
      </c>
      <c r="EX33">
        <v>0</v>
      </c>
      <c r="EY33">
        <v>4188.79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>
        <v>193462</v>
      </c>
      <c r="D34">
        <v>193462</v>
      </c>
      <c r="E34">
        <v>-1.2113400000000001</v>
      </c>
      <c r="F34">
        <v>0.78976199999999996</v>
      </c>
      <c r="G34">
        <v>-1.9301100000000002E-2</v>
      </c>
      <c r="H34">
        <v>1256.6400000000001</v>
      </c>
      <c r="I34">
        <v>193462</v>
      </c>
      <c r="J34">
        <v>193462</v>
      </c>
      <c r="K34">
        <v>193462</v>
      </c>
      <c r="L34" s="3">
        <v>4.0299899999999997E-6</v>
      </c>
      <c r="M34" s="3">
        <v>8.4965799999999995E-6</v>
      </c>
      <c r="N34">
        <v>0.60633999999999999</v>
      </c>
      <c r="O34">
        <v>0</v>
      </c>
      <c r="P34">
        <v>0</v>
      </c>
      <c r="Q34">
        <v>59.5</v>
      </c>
      <c r="R34">
        <v>59.5</v>
      </c>
      <c r="S34">
        <v>59.75</v>
      </c>
      <c r="T34">
        <v>10</v>
      </c>
      <c r="U34">
        <v>19200</v>
      </c>
      <c r="V34">
        <v>0</v>
      </c>
      <c r="W34">
        <v>0</v>
      </c>
      <c r="X34">
        <v>0</v>
      </c>
      <c r="Y34">
        <v>4188.79</v>
      </c>
      <c r="Z34">
        <v>0</v>
      </c>
      <c r="AA34">
        <v>0</v>
      </c>
      <c r="AB34">
        <v>0</v>
      </c>
      <c r="AC34">
        <v>193462</v>
      </c>
      <c r="AD34">
        <v>193462</v>
      </c>
      <c r="AE34">
        <v>-1.2113400000000001</v>
      </c>
      <c r="AF34">
        <v>0.78976199999999996</v>
      </c>
      <c r="AG34">
        <v>-1.9301100000000002E-2</v>
      </c>
      <c r="AH34">
        <v>1256.6400000000001</v>
      </c>
      <c r="AI34">
        <v>193462</v>
      </c>
      <c r="AJ34">
        <v>193462</v>
      </c>
      <c r="AK34">
        <v>193462</v>
      </c>
      <c r="AL34" s="3">
        <v>4.0299899999999997E-6</v>
      </c>
      <c r="AM34" s="3">
        <v>8.4965799999999995E-6</v>
      </c>
      <c r="AN34">
        <v>0.60633999999999999</v>
      </c>
      <c r="AO34">
        <v>0</v>
      </c>
      <c r="AP34">
        <v>0</v>
      </c>
      <c r="AQ34">
        <v>59.5</v>
      </c>
      <c r="AR34">
        <v>59.5</v>
      </c>
      <c r="AS34">
        <v>59.75</v>
      </c>
      <c r="AT34">
        <v>10</v>
      </c>
      <c r="AU34">
        <v>19200</v>
      </c>
      <c r="AV34">
        <v>0</v>
      </c>
      <c r="AW34">
        <v>0</v>
      </c>
      <c r="AX34">
        <v>0</v>
      </c>
      <c r="AY34">
        <v>4188.79</v>
      </c>
      <c r="AZ34">
        <v>0</v>
      </c>
      <c r="BA34">
        <v>0</v>
      </c>
      <c r="BB34">
        <v>0</v>
      </c>
      <c r="BC34">
        <v>193462</v>
      </c>
      <c r="BD34">
        <v>193462</v>
      </c>
      <c r="BE34">
        <v>-1.2113400000000001</v>
      </c>
      <c r="BF34">
        <v>0.78976199999999996</v>
      </c>
      <c r="BG34">
        <v>-1.9301100000000002E-2</v>
      </c>
      <c r="BH34">
        <v>1256.6400000000001</v>
      </c>
      <c r="BI34">
        <v>193462</v>
      </c>
      <c r="BJ34">
        <v>193462</v>
      </c>
      <c r="BK34">
        <v>193462</v>
      </c>
      <c r="BL34" s="3">
        <v>4.0299899999999997E-6</v>
      </c>
      <c r="BM34" s="3">
        <v>8.4965799999999995E-6</v>
      </c>
      <c r="BN34">
        <v>0.60633999999999999</v>
      </c>
      <c r="BO34">
        <v>0</v>
      </c>
      <c r="BP34">
        <v>0</v>
      </c>
      <c r="BQ34">
        <v>59.5</v>
      </c>
      <c r="BR34">
        <v>59.5</v>
      </c>
      <c r="BS34">
        <v>59.75</v>
      </c>
      <c r="BT34">
        <v>10</v>
      </c>
      <c r="BU34">
        <v>19200</v>
      </c>
      <c r="BV34">
        <v>0</v>
      </c>
      <c r="BW34">
        <v>0</v>
      </c>
      <c r="BX34">
        <v>0</v>
      </c>
      <c r="BY34">
        <v>4188.79</v>
      </c>
      <c r="BZ34">
        <v>0</v>
      </c>
      <c r="CA34">
        <v>0</v>
      </c>
      <c r="CB34">
        <v>0</v>
      </c>
      <c r="CC34">
        <v>193462</v>
      </c>
      <c r="CD34">
        <v>193462</v>
      </c>
      <c r="CE34">
        <v>-1.2113400000000001</v>
      </c>
      <c r="CF34">
        <v>0.78976199999999996</v>
      </c>
      <c r="CG34">
        <v>-1.9301100000000002E-2</v>
      </c>
      <c r="CH34">
        <v>1256.6400000000001</v>
      </c>
      <c r="CI34">
        <v>193462</v>
      </c>
      <c r="CJ34">
        <v>193462</v>
      </c>
      <c r="CK34">
        <v>193462</v>
      </c>
      <c r="CL34" s="3">
        <v>4.0299899999999997E-6</v>
      </c>
      <c r="CM34" s="3">
        <v>8.4965799999999995E-6</v>
      </c>
      <c r="CN34">
        <v>0.60633999999999999</v>
      </c>
      <c r="CO34">
        <v>0</v>
      </c>
      <c r="CP34">
        <v>0</v>
      </c>
      <c r="CQ34">
        <v>59.5</v>
      </c>
      <c r="CR34">
        <v>59.5</v>
      </c>
      <c r="CS34">
        <v>59.75</v>
      </c>
      <c r="CT34">
        <v>10</v>
      </c>
      <c r="CU34">
        <v>19200</v>
      </c>
      <c r="CV34">
        <v>0</v>
      </c>
      <c r="CW34">
        <v>0</v>
      </c>
      <c r="CX34">
        <v>0</v>
      </c>
      <c r="CY34">
        <v>4188.79</v>
      </c>
      <c r="CZ34">
        <v>0</v>
      </c>
      <c r="DA34">
        <v>0</v>
      </c>
      <c r="DB34">
        <v>0</v>
      </c>
      <c r="DC34">
        <v>193462</v>
      </c>
      <c r="DD34">
        <v>193462</v>
      </c>
      <c r="DE34">
        <v>-1.2113400000000001</v>
      </c>
      <c r="DF34">
        <v>0.78976199999999996</v>
      </c>
      <c r="DG34">
        <v>-1.9301100000000002E-2</v>
      </c>
      <c r="DH34">
        <v>1256.6400000000001</v>
      </c>
      <c r="DI34">
        <v>193462</v>
      </c>
      <c r="DJ34">
        <v>193462</v>
      </c>
      <c r="DK34">
        <v>193462</v>
      </c>
      <c r="DL34" s="3">
        <v>4.0299899999999997E-6</v>
      </c>
      <c r="DM34" s="3">
        <v>8.4965799999999995E-6</v>
      </c>
      <c r="DN34">
        <v>0.60633999999999999</v>
      </c>
      <c r="DO34">
        <v>0</v>
      </c>
      <c r="DP34">
        <v>0</v>
      </c>
      <c r="DQ34">
        <v>59.5</v>
      </c>
      <c r="DR34">
        <v>59.5</v>
      </c>
      <c r="DS34">
        <v>59.75</v>
      </c>
      <c r="DT34">
        <v>10</v>
      </c>
      <c r="DU34">
        <v>19200</v>
      </c>
      <c r="DV34">
        <v>0</v>
      </c>
      <c r="DW34">
        <v>0</v>
      </c>
      <c r="DX34">
        <v>0</v>
      </c>
      <c r="DY34">
        <v>4188.79</v>
      </c>
      <c r="DZ34">
        <v>0</v>
      </c>
      <c r="EA34">
        <v>0</v>
      </c>
      <c r="EB34">
        <v>0</v>
      </c>
      <c r="EC34">
        <v>193462</v>
      </c>
      <c r="ED34">
        <v>193462</v>
      </c>
      <c r="EE34">
        <v>-1.2113400000000001</v>
      </c>
      <c r="EF34">
        <v>0.78976199999999996</v>
      </c>
      <c r="EG34">
        <v>-1.9301100000000002E-2</v>
      </c>
      <c r="EH34">
        <v>1256.6400000000001</v>
      </c>
      <c r="EI34">
        <v>193462</v>
      </c>
      <c r="EJ34">
        <v>193462</v>
      </c>
      <c r="EK34">
        <v>193462</v>
      </c>
      <c r="EL34" s="3">
        <v>4.0299899999999997E-6</v>
      </c>
      <c r="EM34" s="3">
        <v>8.4965799999999995E-6</v>
      </c>
      <c r="EN34">
        <v>0.60633999999999999</v>
      </c>
      <c r="EO34">
        <v>0</v>
      </c>
      <c r="EP34">
        <v>0</v>
      </c>
      <c r="EQ34">
        <v>59.5</v>
      </c>
      <c r="ER34">
        <v>59.5</v>
      </c>
      <c r="ES34">
        <v>59.75</v>
      </c>
      <c r="ET34">
        <v>10</v>
      </c>
      <c r="EU34">
        <v>19200</v>
      </c>
      <c r="EV34">
        <v>0</v>
      </c>
      <c r="EW34">
        <v>0</v>
      </c>
      <c r="EX34">
        <v>0</v>
      </c>
      <c r="EY34">
        <v>4188.79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>
        <v>193462</v>
      </c>
      <c r="D35">
        <v>193462</v>
      </c>
      <c r="E35">
        <v>-1.2478199999999999</v>
      </c>
      <c r="F35">
        <v>0.81375799999999998</v>
      </c>
      <c r="G35">
        <v>-1.9178400000000002E-2</v>
      </c>
      <c r="H35">
        <v>1256.6400000000001</v>
      </c>
      <c r="I35">
        <v>193462</v>
      </c>
      <c r="J35">
        <v>193462</v>
      </c>
      <c r="K35">
        <v>193462</v>
      </c>
      <c r="L35" s="3">
        <v>3.9611000000000002E-7</v>
      </c>
      <c r="M35" s="3">
        <v>-3.9278099999999998E-6</v>
      </c>
      <c r="N35">
        <v>0.60207200000000005</v>
      </c>
      <c r="O35">
        <v>0</v>
      </c>
      <c r="P35">
        <v>0</v>
      </c>
      <c r="Q35">
        <v>59.5</v>
      </c>
      <c r="R35">
        <v>59.5</v>
      </c>
      <c r="S35">
        <v>59.75</v>
      </c>
      <c r="T35">
        <v>10</v>
      </c>
      <c r="U35">
        <v>19800</v>
      </c>
      <c r="V35">
        <v>0</v>
      </c>
      <c r="W35">
        <v>0</v>
      </c>
      <c r="X35">
        <v>0</v>
      </c>
      <c r="Y35">
        <v>4188.79</v>
      </c>
      <c r="Z35">
        <v>0</v>
      </c>
      <c r="AA35">
        <v>0</v>
      </c>
      <c r="AB35">
        <v>0</v>
      </c>
      <c r="AC35">
        <v>193462</v>
      </c>
      <c r="AD35">
        <v>193462</v>
      </c>
      <c r="AE35">
        <v>-1.2478199999999999</v>
      </c>
      <c r="AF35">
        <v>0.81375799999999998</v>
      </c>
      <c r="AG35">
        <v>-1.9178400000000002E-2</v>
      </c>
      <c r="AH35">
        <v>1256.6400000000001</v>
      </c>
      <c r="AI35">
        <v>193462</v>
      </c>
      <c r="AJ35">
        <v>193462</v>
      </c>
      <c r="AK35">
        <v>193462</v>
      </c>
      <c r="AL35" s="3">
        <v>3.9611000000000002E-7</v>
      </c>
      <c r="AM35" s="3">
        <v>-3.9278099999999998E-6</v>
      </c>
      <c r="AN35">
        <v>0.60207200000000005</v>
      </c>
      <c r="AO35">
        <v>0</v>
      </c>
      <c r="AP35">
        <v>0</v>
      </c>
      <c r="AQ35">
        <v>59.5</v>
      </c>
      <c r="AR35">
        <v>59.5</v>
      </c>
      <c r="AS35">
        <v>59.75</v>
      </c>
      <c r="AT35">
        <v>10</v>
      </c>
      <c r="AU35">
        <v>19800</v>
      </c>
      <c r="AV35">
        <v>0</v>
      </c>
      <c r="AW35">
        <v>0</v>
      </c>
      <c r="AX35">
        <v>0</v>
      </c>
      <c r="AY35">
        <v>4188.79</v>
      </c>
      <c r="AZ35">
        <v>0</v>
      </c>
      <c r="BA35">
        <v>0</v>
      </c>
      <c r="BB35">
        <v>0</v>
      </c>
      <c r="BC35">
        <v>193462</v>
      </c>
      <c r="BD35">
        <v>193462</v>
      </c>
      <c r="BE35">
        <v>-1.2478199999999999</v>
      </c>
      <c r="BF35">
        <v>0.81375799999999998</v>
      </c>
      <c r="BG35">
        <v>-1.9178400000000002E-2</v>
      </c>
      <c r="BH35">
        <v>1256.6400000000001</v>
      </c>
      <c r="BI35">
        <v>193462</v>
      </c>
      <c r="BJ35">
        <v>193462</v>
      </c>
      <c r="BK35">
        <v>193462</v>
      </c>
      <c r="BL35" s="3">
        <v>3.9611000000000002E-7</v>
      </c>
      <c r="BM35" s="3">
        <v>-3.9278099999999998E-6</v>
      </c>
      <c r="BN35">
        <v>0.60207200000000005</v>
      </c>
      <c r="BO35">
        <v>0</v>
      </c>
      <c r="BP35">
        <v>0</v>
      </c>
      <c r="BQ35">
        <v>59.5</v>
      </c>
      <c r="BR35">
        <v>59.5</v>
      </c>
      <c r="BS35">
        <v>59.75</v>
      </c>
      <c r="BT35">
        <v>10</v>
      </c>
      <c r="BU35">
        <v>19800</v>
      </c>
      <c r="BV35">
        <v>0</v>
      </c>
      <c r="BW35">
        <v>0</v>
      </c>
      <c r="BX35">
        <v>0</v>
      </c>
      <c r="BY35">
        <v>4188.79</v>
      </c>
      <c r="BZ35">
        <v>0</v>
      </c>
      <c r="CA35">
        <v>0</v>
      </c>
      <c r="CB35">
        <v>0</v>
      </c>
      <c r="CC35">
        <v>193462</v>
      </c>
      <c r="CD35">
        <v>193462</v>
      </c>
      <c r="CE35">
        <v>-1.2478199999999999</v>
      </c>
      <c r="CF35">
        <v>0.81375799999999998</v>
      </c>
      <c r="CG35">
        <v>-1.9178400000000002E-2</v>
      </c>
      <c r="CH35">
        <v>1256.6400000000001</v>
      </c>
      <c r="CI35">
        <v>193462</v>
      </c>
      <c r="CJ35">
        <v>193462</v>
      </c>
      <c r="CK35">
        <v>193462</v>
      </c>
      <c r="CL35" s="3">
        <v>3.9611000000000002E-7</v>
      </c>
      <c r="CM35" s="3">
        <v>-3.9278099999999998E-6</v>
      </c>
      <c r="CN35">
        <v>0.60207200000000005</v>
      </c>
      <c r="CO35">
        <v>0</v>
      </c>
      <c r="CP35">
        <v>0</v>
      </c>
      <c r="CQ35">
        <v>59.5</v>
      </c>
      <c r="CR35">
        <v>59.5</v>
      </c>
      <c r="CS35">
        <v>59.75</v>
      </c>
      <c r="CT35">
        <v>10</v>
      </c>
      <c r="CU35">
        <v>19800</v>
      </c>
      <c r="CV35">
        <v>0</v>
      </c>
      <c r="CW35">
        <v>0</v>
      </c>
      <c r="CX35">
        <v>0</v>
      </c>
      <c r="CY35">
        <v>4188.79</v>
      </c>
      <c r="CZ35">
        <v>0</v>
      </c>
      <c r="DA35">
        <v>0</v>
      </c>
      <c r="DB35">
        <v>0</v>
      </c>
      <c r="DC35">
        <v>193462</v>
      </c>
      <c r="DD35">
        <v>193462</v>
      </c>
      <c r="DE35">
        <v>-1.2478199999999999</v>
      </c>
      <c r="DF35">
        <v>0.81375799999999998</v>
      </c>
      <c r="DG35">
        <v>-1.9178400000000002E-2</v>
      </c>
      <c r="DH35">
        <v>1256.6400000000001</v>
      </c>
      <c r="DI35">
        <v>193462</v>
      </c>
      <c r="DJ35">
        <v>193462</v>
      </c>
      <c r="DK35">
        <v>193462</v>
      </c>
      <c r="DL35" s="3">
        <v>3.9611000000000002E-7</v>
      </c>
      <c r="DM35" s="3">
        <v>-3.9278099999999998E-6</v>
      </c>
      <c r="DN35">
        <v>0.60207200000000005</v>
      </c>
      <c r="DO35">
        <v>0</v>
      </c>
      <c r="DP35">
        <v>0</v>
      </c>
      <c r="DQ35">
        <v>59.5</v>
      </c>
      <c r="DR35">
        <v>59.5</v>
      </c>
      <c r="DS35">
        <v>59.75</v>
      </c>
      <c r="DT35">
        <v>10</v>
      </c>
      <c r="DU35">
        <v>19800</v>
      </c>
      <c r="DV35">
        <v>0</v>
      </c>
      <c r="DW35">
        <v>0</v>
      </c>
      <c r="DX35">
        <v>0</v>
      </c>
      <c r="DY35">
        <v>4188.79</v>
      </c>
      <c r="DZ35">
        <v>0</v>
      </c>
      <c r="EA35">
        <v>0</v>
      </c>
      <c r="EB35">
        <v>0</v>
      </c>
      <c r="EC35">
        <v>193462</v>
      </c>
      <c r="ED35">
        <v>193462</v>
      </c>
      <c r="EE35">
        <v>-1.2478199999999999</v>
      </c>
      <c r="EF35">
        <v>0.81375799999999998</v>
      </c>
      <c r="EG35">
        <v>-1.9178400000000002E-2</v>
      </c>
      <c r="EH35">
        <v>1256.6400000000001</v>
      </c>
      <c r="EI35">
        <v>193462</v>
      </c>
      <c r="EJ35">
        <v>193462</v>
      </c>
      <c r="EK35">
        <v>193462</v>
      </c>
      <c r="EL35" s="3">
        <v>3.9611000000000002E-7</v>
      </c>
      <c r="EM35" s="3">
        <v>-3.9278099999999998E-6</v>
      </c>
      <c r="EN35">
        <v>0.60207200000000005</v>
      </c>
      <c r="EO35">
        <v>0</v>
      </c>
      <c r="EP35">
        <v>0</v>
      </c>
      <c r="EQ35">
        <v>59.5</v>
      </c>
      <c r="ER35">
        <v>59.5</v>
      </c>
      <c r="ES35">
        <v>59.75</v>
      </c>
      <c r="ET35">
        <v>10</v>
      </c>
      <c r="EU35">
        <v>19800</v>
      </c>
      <c r="EV35">
        <v>0</v>
      </c>
      <c r="EW35">
        <v>0</v>
      </c>
      <c r="EX35">
        <v>0</v>
      </c>
      <c r="EY35">
        <v>4188.79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>
        <v>193462</v>
      </c>
      <c r="D36">
        <v>193462</v>
      </c>
      <c r="E36">
        <v>-1.2835399999999999</v>
      </c>
      <c r="F36">
        <v>0.83764099999999997</v>
      </c>
      <c r="G36">
        <v>-1.91507E-2</v>
      </c>
      <c r="H36">
        <v>1256.6400000000001</v>
      </c>
      <c r="I36">
        <v>193462</v>
      </c>
      <c r="J36">
        <v>193462</v>
      </c>
      <c r="K36">
        <v>193462</v>
      </c>
      <c r="L36" s="3">
        <v>-4.0025899999999997E-6</v>
      </c>
      <c r="M36" s="3">
        <v>-4.56763E-7</v>
      </c>
      <c r="N36">
        <v>0.60099599999999997</v>
      </c>
      <c r="O36">
        <v>0</v>
      </c>
      <c r="P36">
        <v>0</v>
      </c>
      <c r="Q36">
        <v>59.5</v>
      </c>
      <c r="R36">
        <v>59.5</v>
      </c>
      <c r="S36">
        <v>59.75</v>
      </c>
      <c r="T36">
        <v>10</v>
      </c>
      <c r="U36">
        <v>20400</v>
      </c>
      <c r="V36">
        <v>0</v>
      </c>
      <c r="W36">
        <v>0</v>
      </c>
      <c r="X36">
        <v>0</v>
      </c>
      <c r="Y36">
        <v>4188.79</v>
      </c>
      <c r="Z36">
        <v>0</v>
      </c>
      <c r="AA36">
        <v>0</v>
      </c>
      <c r="AB36">
        <v>0</v>
      </c>
      <c r="AC36">
        <v>193462</v>
      </c>
      <c r="AD36">
        <v>193462</v>
      </c>
      <c r="AE36">
        <v>-1.2835399999999999</v>
      </c>
      <c r="AF36">
        <v>0.83764099999999997</v>
      </c>
      <c r="AG36">
        <v>-1.91507E-2</v>
      </c>
      <c r="AH36">
        <v>1256.6400000000001</v>
      </c>
      <c r="AI36">
        <v>193462</v>
      </c>
      <c r="AJ36">
        <v>193462</v>
      </c>
      <c r="AK36">
        <v>193462</v>
      </c>
      <c r="AL36" s="3">
        <v>-4.0025899999999997E-6</v>
      </c>
      <c r="AM36" s="3">
        <v>-4.56763E-7</v>
      </c>
      <c r="AN36">
        <v>0.60099599999999997</v>
      </c>
      <c r="AO36">
        <v>0</v>
      </c>
      <c r="AP36">
        <v>0</v>
      </c>
      <c r="AQ36">
        <v>59.5</v>
      </c>
      <c r="AR36">
        <v>59.5</v>
      </c>
      <c r="AS36">
        <v>59.75</v>
      </c>
      <c r="AT36">
        <v>10</v>
      </c>
      <c r="AU36">
        <v>20400</v>
      </c>
      <c r="AV36">
        <v>0</v>
      </c>
      <c r="AW36">
        <v>0</v>
      </c>
      <c r="AX36">
        <v>0</v>
      </c>
      <c r="AY36">
        <v>4188.79</v>
      </c>
      <c r="AZ36">
        <v>0</v>
      </c>
      <c r="BA36">
        <v>0</v>
      </c>
      <c r="BB36">
        <v>0</v>
      </c>
      <c r="BC36">
        <v>193462</v>
      </c>
      <c r="BD36">
        <v>193462</v>
      </c>
      <c r="BE36">
        <v>-1.2835399999999999</v>
      </c>
      <c r="BF36">
        <v>0.83764099999999997</v>
      </c>
      <c r="BG36">
        <v>-1.91507E-2</v>
      </c>
      <c r="BH36">
        <v>1256.6400000000001</v>
      </c>
      <c r="BI36">
        <v>193462</v>
      </c>
      <c r="BJ36">
        <v>193462</v>
      </c>
      <c r="BK36">
        <v>193462</v>
      </c>
      <c r="BL36" s="3">
        <v>-4.0025899999999997E-6</v>
      </c>
      <c r="BM36" s="3">
        <v>-4.56763E-7</v>
      </c>
      <c r="BN36">
        <v>0.60099599999999997</v>
      </c>
      <c r="BO36">
        <v>0</v>
      </c>
      <c r="BP36">
        <v>0</v>
      </c>
      <c r="BQ36">
        <v>59.5</v>
      </c>
      <c r="BR36">
        <v>59.5</v>
      </c>
      <c r="BS36">
        <v>59.75</v>
      </c>
      <c r="BT36">
        <v>10</v>
      </c>
      <c r="BU36">
        <v>20400</v>
      </c>
      <c r="BV36">
        <v>0</v>
      </c>
      <c r="BW36">
        <v>0</v>
      </c>
      <c r="BX36">
        <v>0</v>
      </c>
      <c r="BY36">
        <v>4188.79</v>
      </c>
      <c r="BZ36">
        <v>0</v>
      </c>
      <c r="CA36">
        <v>0</v>
      </c>
      <c r="CB36">
        <v>0</v>
      </c>
      <c r="CC36">
        <v>193462</v>
      </c>
      <c r="CD36">
        <v>193462</v>
      </c>
      <c r="CE36">
        <v>-1.2835399999999999</v>
      </c>
      <c r="CF36">
        <v>0.83764099999999997</v>
      </c>
      <c r="CG36">
        <v>-1.91507E-2</v>
      </c>
      <c r="CH36">
        <v>1256.6400000000001</v>
      </c>
      <c r="CI36">
        <v>193462</v>
      </c>
      <c r="CJ36">
        <v>193462</v>
      </c>
      <c r="CK36">
        <v>193462</v>
      </c>
      <c r="CL36" s="3">
        <v>-4.0025899999999997E-6</v>
      </c>
      <c r="CM36" s="3">
        <v>-4.56763E-7</v>
      </c>
      <c r="CN36">
        <v>0.60099599999999997</v>
      </c>
      <c r="CO36">
        <v>0</v>
      </c>
      <c r="CP36">
        <v>0</v>
      </c>
      <c r="CQ36">
        <v>59.5</v>
      </c>
      <c r="CR36">
        <v>59.5</v>
      </c>
      <c r="CS36">
        <v>59.75</v>
      </c>
      <c r="CT36">
        <v>10</v>
      </c>
      <c r="CU36">
        <v>20400</v>
      </c>
      <c r="CV36">
        <v>0</v>
      </c>
      <c r="CW36">
        <v>0</v>
      </c>
      <c r="CX36">
        <v>0</v>
      </c>
      <c r="CY36">
        <v>4188.79</v>
      </c>
      <c r="CZ36">
        <v>0</v>
      </c>
      <c r="DA36">
        <v>0</v>
      </c>
      <c r="DB36">
        <v>0</v>
      </c>
      <c r="DC36">
        <v>193462</v>
      </c>
      <c r="DD36">
        <v>193462</v>
      </c>
      <c r="DE36">
        <v>-1.2835399999999999</v>
      </c>
      <c r="DF36">
        <v>0.83764099999999997</v>
      </c>
      <c r="DG36">
        <v>-1.91507E-2</v>
      </c>
      <c r="DH36">
        <v>1256.6400000000001</v>
      </c>
      <c r="DI36">
        <v>193462</v>
      </c>
      <c r="DJ36">
        <v>193462</v>
      </c>
      <c r="DK36">
        <v>193462</v>
      </c>
      <c r="DL36" s="3">
        <v>-4.0025899999999997E-6</v>
      </c>
      <c r="DM36" s="3">
        <v>-4.56763E-7</v>
      </c>
      <c r="DN36">
        <v>0.60099599999999997</v>
      </c>
      <c r="DO36">
        <v>0</v>
      </c>
      <c r="DP36">
        <v>0</v>
      </c>
      <c r="DQ36">
        <v>59.5</v>
      </c>
      <c r="DR36">
        <v>59.5</v>
      </c>
      <c r="DS36">
        <v>59.75</v>
      </c>
      <c r="DT36">
        <v>10</v>
      </c>
      <c r="DU36">
        <v>20400</v>
      </c>
      <c r="DV36">
        <v>0</v>
      </c>
      <c r="DW36">
        <v>0</v>
      </c>
      <c r="DX36">
        <v>0</v>
      </c>
      <c r="DY36">
        <v>4188.79</v>
      </c>
      <c r="DZ36">
        <v>0</v>
      </c>
      <c r="EA36">
        <v>0</v>
      </c>
      <c r="EB36">
        <v>0</v>
      </c>
      <c r="EC36">
        <v>193462</v>
      </c>
      <c r="ED36">
        <v>193462</v>
      </c>
      <c r="EE36">
        <v>-1.2835399999999999</v>
      </c>
      <c r="EF36">
        <v>0.83764099999999997</v>
      </c>
      <c r="EG36">
        <v>-1.91507E-2</v>
      </c>
      <c r="EH36">
        <v>1256.6400000000001</v>
      </c>
      <c r="EI36">
        <v>193462</v>
      </c>
      <c r="EJ36">
        <v>193462</v>
      </c>
      <c r="EK36">
        <v>193462</v>
      </c>
      <c r="EL36" s="3">
        <v>-4.0025899999999997E-6</v>
      </c>
      <c r="EM36" s="3">
        <v>-4.56763E-7</v>
      </c>
      <c r="EN36">
        <v>0.60099599999999997</v>
      </c>
      <c r="EO36">
        <v>0</v>
      </c>
      <c r="EP36">
        <v>0</v>
      </c>
      <c r="EQ36">
        <v>59.5</v>
      </c>
      <c r="ER36">
        <v>59.5</v>
      </c>
      <c r="ES36">
        <v>59.75</v>
      </c>
      <c r="ET36">
        <v>10</v>
      </c>
      <c r="EU36">
        <v>20400</v>
      </c>
      <c r="EV36">
        <v>0</v>
      </c>
      <c r="EW36">
        <v>0</v>
      </c>
      <c r="EX36">
        <v>0</v>
      </c>
      <c r="EY36">
        <v>4188.79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>
        <v>193462</v>
      </c>
      <c r="D37">
        <v>193462</v>
      </c>
      <c r="E37">
        <v>-1.3193299999999999</v>
      </c>
      <c r="F37">
        <v>0.86151</v>
      </c>
      <c r="G37">
        <v>-1.9326400000000001E-2</v>
      </c>
      <c r="H37">
        <v>1256.6400000000001</v>
      </c>
      <c r="I37">
        <v>193462</v>
      </c>
      <c r="J37">
        <v>193462</v>
      </c>
      <c r="K37">
        <v>193462</v>
      </c>
      <c r="L37" s="3">
        <v>-4.5125100000000003E-6</v>
      </c>
      <c r="M37" s="3">
        <v>-1.43302E-6</v>
      </c>
      <c r="N37">
        <v>0.60684700000000003</v>
      </c>
      <c r="O37">
        <v>0</v>
      </c>
      <c r="P37">
        <v>0</v>
      </c>
      <c r="Q37">
        <v>59.5</v>
      </c>
      <c r="R37">
        <v>59.5</v>
      </c>
      <c r="S37">
        <v>59.75</v>
      </c>
      <c r="T37">
        <v>10</v>
      </c>
      <c r="U37">
        <v>21000</v>
      </c>
      <c r="V37">
        <v>0</v>
      </c>
      <c r="W37">
        <v>0</v>
      </c>
      <c r="X37">
        <v>0</v>
      </c>
      <c r="Y37">
        <v>4188.79</v>
      </c>
      <c r="Z37">
        <v>0</v>
      </c>
      <c r="AA37">
        <v>0</v>
      </c>
      <c r="AB37">
        <v>0</v>
      </c>
      <c r="AC37">
        <v>193462</v>
      </c>
      <c r="AD37">
        <v>193462</v>
      </c>
      <c r="AE37">
        <v>-1.3193299999999999</v>
      </c>
      <c r="AF37">
        <v>0.86151</v>
      </c>
      <c r="AG37">
        <v>-1.9326400000000001E-2</v>
      </c>
      <c r="AH37">
        <v>1256.6400000000001</v>
      </c>
      <c r="AI37">
        <v>193462</v>
      </c>
      <c r="AJ37">
        <v>193462</v>
      </c>
      <c r="AK37">
        <v>193462</v>
      </c>
      <c r="AL37" s="3">
        <v>-4.5125100000000003E-6</v>
      </c>
      <c r="AM37" s="3">
        <v>-1.43302E-6</v>
      </c>
      <c r="AN37">
        <v>0.60684700000000003</v>
      </c>
      <c r="AO37">
        <v>0</v>
      </c>
      <c r="AP37">
        <v>0</v>
      </c>
      <c r="AQ37">
        <v>59.5</v>
      </c>
      <c r="AR37">
        <v>59.5</v>
      </c>
      <c r="AS37">
        <v>59.75</v>
      </c>
      <c r="AT37">
        <v>10</v>
      </c>
      <c r="AU37">
        <v>21000</v>
      </c>
      <c r="AV37">
        <v>0</v>
      </c>
      <c r="AW37">
        <v>0</v>
      </c>
      <c r="AX37">
        <v>0</v>
      </c>
      <c r="AY37">
        <v>4188.79</v>
      </c>
      <c r="AZ37">
        <v>0</v>
      </c>
      <c r="BA37">
        <v>0</v>
      </c>
      <c r="BB37">
        <v>0</v>
      </c>
      <c r="BC37">
        <v>193462</v>
      </c>
      <c r="BD37">
        <v>193462</v>
      </c>
      <c r="BE37">
        <v>-1.3193299999999999</v>
      </c>
      <c r="BF37">
        <v>0.86151</v>
      </c>
      <c r="BG37">
        <v>-1.9326400000000001E-2</v>
      </c>
      <c r="BH37">
        <v>1256.6400000000001</v>
      </c>
      <c r="BI37">
        <v>193462</v>
      </c>
      <c r="BJ37">
        <v>193462</v>
      </c>
      <c r="BK37">
        <v>193462</v>
      </c>
      <c r="BL37" s="3">
        <v>-4.5125100000000003E-6</v>
      </c>
      <c r="BM37" s="3">
        <v>-1.43302E-6</v>
      </c>
      <c r="BN37">
        <v>0.60684700000000003</v>
      </c>
      <c r="BO37">
        <v>0</v>
      </c>
      <c r="BP37">
        <v>0</v>
      </c>
      <c r="BQ37">
        <v>59.5</v>
      </c>
      <c r="BR37">
        <v>59.5</v>
      </c>
      <c r="BS37">
        <v>59.75</v>
      </c>
      <c r="BT37">
        <v>10</v>
      </c>
      <c r="BU37">
        <v>21000</v>
      </c>
      <c r="BV37">
        <v>0</v>
      </c>
      <c r="BW37">
        <v>0</v>
      </c>
      <c r="BX37">
        <v>0</v>
      </c>
      <c r="BY37">
        <v>4188.79</v>
      </c>
      <c r="BZ37">
        <v>0</v>
      </c>
      <c r="CA37">
        <v>0</v>
      </c>
      <c r="CB37">
        <v>0</v>
      </c>
      <c r="CC37">
        <v>193462</v>
      </c>
      <c r="CD37">
        <v>193462</v>
      </c>
      <c r="CE37">
        <v>-1.3193299999999999</v>
      </c>
      <c r="CF37">
        <v>0.86151</v>
      </c>
      <c r="CG37">
        <v>-1.9326400000000001E-2</v>
      </c>
      <c r="CH37">
        <v>1256.6400000000001</v>
      </c>
      <c r="CI37">
        <v>193462</v>
      </c>
      <c r="CJ37">
        <v>193462</v>
      </c>
      <c r="CK37">
        <v>193462</v>
      </c>
      <c r="CL37" s="3">
        <v>-4.5125100000000003E-6</v>
      </c>
      <c r="CM37" s="3">
        <v>-1.43302E-6</v>
      </c>
      <c r="CN37">
        <v>0.60684700000000003</v>
      </c>
      <c r="CO37">
        <v>0</v>
      </c>
      <c r="CP37">
        <v>0</v>
      </c>
      <c r="CQ37">
        <v>59.5</v>
      </c>
      <c r="CR37">
        <v>59.5</v>
      </c>
      <c r="CS37">
        <v>59.75</v>
      </c>
      <c r="CT37">
        <v>10</v>
      </c>
      <c r="CU37">
        <v>21000</v>
      </c>
      <c r="CV37">
        <v>0</v>
      </c>
      <c r="CW37">
        <v>0</v>
      </c>
      <c r="CX37">
        <v>0</v>
      </c>
      <c r="CY37">
        <v>4188.79</v>
      </c>
      <c r="CZ37">
        <v>0</v>
      </c>
      <c r="DA37">
        <v>0</v>
      </c>
      <c r="DB37">
        <v>0</v>
      </c>
      <c r="DC37">
        <v>193462</v>
      </c>
      <c r="DD37">
        <v>193462</v>
      </c>
      <c r="DE37">
        <v>-1.3193299999999999</v>
      </c>
      <c r="DF37">
        <v>0.86151</v>
      </c>
      <c r="DG37">
        <v>-1.9326400000000001E-2</v>
      </c>
      <c r="DH37">
        <v>1256.6400000000001</v>
      </c>
      <c r="DI37">
        <v>193462</v>
      </c>
      <c r="DJ37">
        <v>193462</v>
      </c>
      <c r="DK37">
        <v>193462</v>
      </c>
      <c r="DL37" s="3">
        <v>-4.5125100000000003E-6</v>
      </c>
      <c r="DM37" s="3">
        <v>-1.43302E-6</v>
      </c>
      <c r="DN37">
        <v>0.60684700000000003</v>
      </c>
      <c r="DO37">
        <v>0</v>
      </c>
      <c r="DP37">
        <v>0</v>
      </c>
      <c r="DQ37">
        <v>59.5</v>
      </c>
      <c r="DR37">
        <v>59.5</v>
      </c>
      <c r="DS37">
        <v>59.75</v>
      </c>
      <c r="DT37">
        <v>10</v>
      </c>
      <c r="DU37">
        <v>21000</v>
      </c>
      <c r="DV37">
        <v>0</v>
      </c>
      <c r="DW37">
        <v>0</v>
      </c>
      <c r="DX37">
        <v>0</v>
      </c>
      <c r="DY37">
        <v>4188.79</v>
      </c>
      <c r="DZ37">
        <v>0</v>
      </c>
      <c r="EA37">
        <v>0</v>
      </c>
      <c r="EB37">
        <v>0</v>
      </c>
      <c r="EC37">
        <v>193462</v>
      </c>
      <c r="ED37">
        <v>193462</v>
      </c>
      <c r="EE37">
        <v>-1.3193299999999999</v>
      </c>
      <c r="EF37">
        <v>0.86151</v>
      </c>
      <c r="EG37">
        <v>-1.9326400000000001E-2</v>
      </c>
      <c r="EH37">
        <v>1256.6400000000001</v>
      </c>
      <c r="EI37">
        <v>193462</v>
      </c>
      <c r="EJ37">
        <v>193462</v>
      </c>
      <c r="EK37">
        <v>193462</v>
      </c>
      <c r="EL37" s="3">
        <v>-4.5125100000000003E-6</v>
      </c>
      <c r="EM37" s="3">
        <v>-1.43302E-6</v>
      </c>
      <c r="EN37">
        <v>0.60684700000000003</v>
      </c>
      <c r="EO37">
        <v>0</v>
      </c>
      <c r="EP37">
        <v>0</v>
      </c>
      <c r="EQ37">
        <v>59.5</v>
      </c>
      <c r="ER37">
        <v>59.5</v>
      </c>
      <c r="ES37">
        <v>59.75</v>
      </c>
      <c r="ET37">
        <v>10</v>
      </c>
      <c r="EU37">
        <v>21000</v>
      </c>
      <c r="EV37">
        <v>0</v>
      </c>
      <c r="EW37">
        <v>0</v>
      </c>
      <c r="EX37">
        <v>0</v>
      </c>
      <c r="EY37">
        <v>4188.79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>
        <v>193462</v>
      </c>
      <c r="D38">
        <v>193462</v>
      </c>
      <c r="E38">
        <v>-1.3553999999999999</v>
      </c>
      <c r="F38">
        <v>0.88531800000000005</v>
      </c>
      <c r="G38">
        <v>-1.9352500000000002E-2</v>
      </c>
      <c r="H38">
        <v>1256.6400000000001</v>
      </c>
      <c r="I38">
        <v>193462</v>
      </c>
      <c r="J38">
        <v>193462</v>
      </c>
      <c r="K38">
        <v>193462</v>
      </c>
      <c r="L38" s="3">
        <v>-3.6286400000000001E-6</v>
      </c>
      <c r="M38" s="3">
        <v>-8.0828599999999994E-8</v>
      </c>
      <c r="N38">
        <v>0.597576</v>
      </c>
      <c r="O38">
        <v>0</v>
      </c>
      <c r="P38">
        <v>0</v>
      </c>
      <c r="Q38">
        <v>59.5</v>
      </c>
      <c r="R38">
        <v>59.5</v>
      </c>
      <c r="S38">
        <v>59.75</v>
      </c>
      <c r="T38">
        <v>10</v>
      </c>
      <c r="U38">
        <v>21600</v>
      </c>
      <c r="V38">
        <v>0</v>
      </c>
      <c r="W38">
        <v>0</v>
      </c>
      <c r="X38">
        <v>0</v>
      </c>
      <c r="Y38">
        <v>4188.79</v>
      </c>
      <c r="Z38">
        <v>0</v>
      </c>
      <c r="AA38">
        <v>0</v>
      </c>
      <c r="AB38">
        <v>0</v>
      </c>
      <c r="AC38">
        <v>193462</v>
      </c>
      <c r="AD38">
        <v>193462</v>
      </c>
      <c r="AE38">
        <v>-1.3553999999999999</v>
      </c>
      <c r="AF38">
        <v>0.88531800000000005</v>
      </c>
      <c r="AG38">
        <v>-1.9352500000000002E-2</v>
      </c>
      <c r="AH38">
        <v>1256.6400000000001</v>
      </c>
      <c r="AI38">
        <v>193462</v>
      </c>
      <c r="AJ38">
        <v>193462</v>
      </c>
      <c r="AK38">
        <v>193462</v>
      </c>
      <c r="AL38" s="3">
        <v>-3.6286400000000001E-6</v>
      </c>
      <c r="AM38" s="3">
        <v>-8.0828599999999994E-8</v>
      </c>
      <c r="AN38">
        <v>0.597576</v>
      </c>
      <c r="AO38">
        <v>0</v>
      </c>
      <c r="AP38">
        <v>0</v>
      </c>
      <c r="AQ38">
        <v>59.5</v>
      </c>
      <c r="AR38">
        <v>59.5</v>
      </c>
      <c r="AS38">
        <v>59.75</v>
      </c>
      <c r="AT38">
        <v>10</v>
      </c>
      <c r="AU38">
        <v>21600</v>
      </c>
      <c r="AV38">
        <v>0</v>
      </c>
      <c r="AW38">
        <v>0</v>
      </c>
      <c r="AX38">
        <v>0</v>
      </c>
      <c r="AY38">
        <v>4188.79</v>
      </c>
      <c r="AZ38">
        <v>0</v>
      </c>
      <c r="BA38">
        <v>0</v>
      </c>
      <c r="BB38">
        <v>0</v>
      </c>
      <c r="BC38">
        <v>193462</v>
      </c>
      <c r="BD38">
        <v>193462</v>
      </c>
      <c r="BE38">
        <v>-1.3553999999999999</v>
      </c>
      <c r="BF38">
        <v>0.88531800000000005</v>
      </c>
      <c r="BG38">
        <v>-1.9352500000000002E-2</v>
      </c>
      <c r="BH38">
        <v>1256.6400000000001</v>
      </c>
      <c r="BI38">
        <v>193462</v>
      </c>
      <c r="BJ38">
        <v>193462</v>
      </c>
      <c r="BK38">
        <v>193462</v>
      </c>
      <c r="BL38" s="3">
        <v>-3.6286400000000001E-6</v>
      </c>
      <c r="BM38" s="3">
        <v>-8.0828599999999994E-8</v>
      </c>
      <c r="BN38">
        <v>0.597576</v>
      </c>
      <c r="BO38">
        <v>0</v>
      </c>
      <c r="BP38">
        <v>0</v>
      </c>
      <c r="BQ38">
        <v>59.5</v>
      </c>
      <c r="BR38">
        <v>59.5</v>
      </c>
      <c r="BS38">
        <v>59.75</v>
      </c>
      <c r="BT38">
        <v>10</v>
      </c>
      <c r="BU38">
        <v>21600</v>
      </c>
      <c r="BV38">
        <v>0</v>
      </c>
      <c r="BW38">
        <v>0</v>
      </c>
      <c r="BX38">
        <v>0</v>
      </c>
      <c r="BY38">
        <v>4188.79</v>
      </c>
      <c r="BZ38">
        <v>0</v>
      </c>
      <c r="CA38">
        <v>0</v>
      </c>
      <c r="CB38">
        <v>0</v>
      </c>
      <c r="CC38">
        <v>193462</v>
      </c>
      <c r="CD38">
        <v>193462</v>
      </c>
      <c r="CE38">
        <v>-1.3553999999999999</v>
      </c>
      <c r="CF38">
        <v>0.88531800000000005</v>
      </c>
      <c r="CG38">
        <v>-1.9352500000000002E-2</v>
      </c>
      <c r="CH38">
        <v>1256.6400000000001</v>
      </c>
      <c r="CI38">
        <v>193462</v>
      </c>
      <c r="CJ38">
        <v>193462</v>
      </c>
      <c r="CK38">
        <v>193462</v>
      </c>
      <c r="CL38" s="3">
        <v>-3.6286400000000001E-6</v>
      </c>
      <c r="CM38" s="3">
        <v>-8.0828599999999994E-8</v>
      </c>
      <c r="CN38">
        <v>0.597576</v>
      </c>
      <c r="CO38">
        <v>0</v>
      </c>
      <c r="CP38">
        <v>0</v>
      </c>
      <c r="CQ38">
        <v>59.5</v>
      </c>
      <c r="CR38">
        <v>59.5</v>
      </c>
      <c r="CS38">
        <v>59.75</v>
      </c>
      <c r="CT38">
        <v>10</v>
      </c>
      <c r="CU38">
        <v>21600</v>
      </c>
      <c r="CV38">
        <v>0</v>
      </c>
      <c r="CW38">
        <v>0</v>
      </c>
      <c r="CX38">
        <v>0</v>
      </c>
      <c r="CY38">
        <v>4188.79</v>
      </c>
      <c r="CZ38">
        <v>0</v>
      </c>
      <c r="DA38">
        <v>0</v>
      </c>
      <c r="DB38">
        <v>0</v>
      </c>
      <c r="DC38">
        <v>193462</v>
      </c>
      <c r="DD38">
        <v>193462</v>
      </c>
      <c r="DE38">
        <v>-1.3553999999999999</v>
      </c>
      <c r="DF38">
        <v>0.88531800000000005</v>
      </c>
      <c r="DG38">
        <v>-1.9352500000000002E-2</v>
      </c>
      <c r="DH38">
        <v>1256.6400000000001</v>
      </c>
      <c r="DI38">
        <v>193462</v>
      </c>
      <c r="DJ38">
        <v>193462</v>
      </c>
      <c r="DK38">
        <v>193462</v>
      </c>
      <c r="DL38" s="3">
        <v>-3.6286400000000001E-6</v>
      </c>
      <c r="DM38" s="3">
        <v>-8.0828599999999994E-8</v>
      </c>
      <c r="DN38">
        <v>0.597576</v>
      </c>
      <c r="DO38">
        <v>0</v>
      </c>
      <c r="DP38">
        <v>0</v>
      </c>
      <c r="DQ38">
        <v>59.5</v>
      </c>
      <c r="DR38">
        <v>59.5</v>
      </c>
      <c r="DS38">
        <v>59.75</v>
      </c>
      <c r="DT38">
        <v>10</v>
      </c>
      <c r="DU38">
        <v>21600</v>
      </c>
      <c r="DV38">
        <v>0</v>
      </c>
      <c r="DW38">
        <v>0</v>
      </c>
      <c r="DX38">
        <v>0</v>
      </c>
      <c r="DY38">
        <v>4188.79</v>
      </c>
      <c r="DZ38">
        <v>0</v>
      </c>
      <c r="EA38">
        <v>0</v>
      </c>
      <c r="EB38">
        <v>0</v>
      </c>
      <c r="EC38">
        <v>193462</v>
      </c>
      <c r="ED38">
        <v>193462</v>
      </c>
      <c r="EE38">
        <v>-1.3553999999999999</v>
      </c>
      <c r="EF38">
        <v>0.88531800000000005</v>
      </c>
      <c r="EG38">
        <v>-1.9352500000000002E-2</v>
      </c>
      <c r="EH38">
        <v>1256.6400000000001</v>
      </c>
      <c r="EI38">
        <v>193462</v>
      </c>
      <c r="EJ38">
        <v>193462</v>
      </c>
      <c r="EK38">
        <v>193462</v>
      </c>
      <c r="EL38" s="3">
        <v>-3.6286400000000001E-6</v>
      </c>
      <c r="EM38" s="3">
        <v>-8.0828599999999994E-8</v>
      </c>
      <c r="EN38">
        <v>0.597576</v>
      </c>
      <c r="EO38">
        <v>0</v>
      </c>
      <c r="EP38">
        <v>0</v>
      </c>
      <c r="EQ38">
        <v>59.5</v>
      </c>
      <c r="ER38">
        <v>59.5</v>
      </c>
      <c r="ES38">
        <v>59.75</v>
      </c>
      <c r="ET38">
        <v>10</v>
      </c>
      <c r="EU38">
        <v>21600</v>
      </c>
      <c r="EV38">
        <v>0</v>
      </c>
      <c r="EW38">
        <v>0</v>
      </c>
      <c r="EX38">
        <v>0</v>
      </c>
      <c r="EY38">
        <v>4188.79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>
        <v>193462</v>
      </c>
      <c r="D39">
        <v>193462</v>
      </c>
      <c r="E39">
        <v>-1.3912500000000001</v>
      </c>
      <c r="F39">
        <v>0.90941399999999994</v>
      </c>
      <c r="G39">
        <v>-1.9946800000000001E-2</v>
      </c>
      <c r="H39">
        <v>1256.6400000000001</v>
      </c>
      <c r="I39">
        <v>193462</v>
      </c>
      <c r="J39">
        <v>193462</v>
      </c>
      <c r="K39">
        <v>193462</v>
      </c>
      <c r="L39" s="3">
        <v>-2.7077700000000002E-6</v>
      </c>
      <c r="M39" s="3">
        <v>1.8015199999999999E-6</v>
      </c>
      <c r="N39">
        <v>0.60884199999999999</v>
      </c>
      <c r="O39">
        <v>0</v>
      </c>
      <c r="P39">
        <v>0</v>
      </c>
      <c r="Q39">
        <v>59.5</v>
      </c>
      <c r="R39">
        <v>59.5</v>
      </c>
      <c r="S39">
        <v>59.75</v>
      </c>
      <c r="T39">
        <v>10</v>
      </c>
      <c r="U39">
        <v>22200</v>
      </c>
      <c r="V39">
        <v>0</v>
      </c>
      <c r="W39">
        <v>0</v>
      </c>
      <c r="X39">
        <v>0</v>
      </c>
      <c r="Y39">
        <v>4188.79</v>
      </c>
      <c r="Z39">
        <v>0</v>
      </c>
      <c r="AA39">
        <v>0</v>
      </c>
      <c r="AB39">
        <v>0</v>
      </c>
      <c r="AC39">
        <v>193462</v>
      </c>
      <c r="AD39">
        <v>193462</v>
      </c>
      <c r="AE39">
        <v>-1.3912500000000001</v>
      </c>
      <c r="AF39">
        <v>0.90941399999999994</v>
      </c>
      <c r="AG39">
        <v>-1.9946800000000001E-2</v>
      </c>
      <c r="AH39">
        <v>1256.6400000000001</v>
      </c>
      <c r="AI39">
        <v>193462</v>
      </c>
      <c r="AJ39">
        <v>193462</v>
      </c>
      <c r="AK39">
        <v>193462</v>
      </c>
      <c r="AL39" s="3">
        <v>-2.7077700000000002E-6</v>
      </c>
      <c r="AM39" s="3">
        <v>1.8015199999999999E-6</v>
      </c>
      <c r="AN39">
        <v>0.60884199999999999</v>
      </c>
      <c r="AO39">
        <v>0</v>
      </c>
      <c r="AP39">
        <v>0</v>
      </c>
      <c r="AQ39">
        <v>59.5</v>
      </c>
      <c r="AR39">
        <v>59.5</v>
      </c>
      <c r="AS39">
        <v>59.75</v>
      </c>
      <c r="AT39">
        <v>10</v>
      </c>
      <c r="AU39">
        <v>22200</v>
      </c>
      <c r="AV39">
        <v>0</v>
      </c>
      <c r="AW39">
        <v>0</v>
      </c>
      <c r="AX39">
        <v>0</v>
      </c>
      <c r="AY39">
        <v>4188.79</v>
      </c>
      <c r="AZ39">
        <v>0</v>
      </c>
      <c r="BA39">
        <v>0</v>
      </c>
      <c r="BB39">
        <v>0</v>
      </c>
      <c r="BC39">
        <v>193462</v>
      </c>
      <c r="BD39">
        <v>193462</v>
      </c>
      <c r="BE39">
        <v>-1.3912500000000001</v>
      </c>
      <c r="BF39">
        <v>0.90941399999999994</v>
      </c>
      <c r="BG39">
        <v>-1.9946800000000001E-2</v>
      </c>
      <c r="BH39">
        <v>1256.6400000000001</v>
      </c>
      <c r="BI39">
        <v>193462</v>
      </c>
      <c r="BJ39">
        <v>193462</v>
      </c>
      <c r="BK39">
        <v>193462</v>
      </c>
      <c r="BL39" s="3">
        <v>-2.7077700000000002E-6</v>
      </c>
      <c r="BM39" s="3">
        <v>1.8015199999999999E-6</v>
      </c>
      <c r="BN39">
        <v>0.60884199999999999</v>
      </c>
      <c r="BO39">
        <v>0</v>
      </c>
      <c r="BP39">
        <v>0</v>
      </c>
      <c r="BQ39">
        <v>59.5</v>
      </c>
      <c r="BR39">
        <v>59.5</v>
      </c>
      <c r="BS39">
        <v>59.75</v>
      </c>
      <c r="BT39">
        <v>10</v>
      </c>
      <c r="BU39">
        <v>22200</v>
      </c>
      <c r="BV39">
        <v>0</v>
      </c>
      <c r="BW39">
        <v>0</v>
      </c>
      <c r="BX39">
        <v>0</v>
      </c>
      <c r="BY39">
        <v>4188.79</v>
      </c>
      <c r="BZ39">
        <v>0</v>
      </c>
      <c r="CA39">
        <v>0</v>
      </c>
      <c r="CB39">
        <v>0</v>
      </c>
      <c r="CC39">
        <v>193462</v>
      </c>
      <c r="CD39">
        <v>193462</v>
      </c>
      <c r="CE39">
        <v>-1.3912500000000001</v>
      </c>
      <c r="CF39">
        <v>0.90941399999999994</v>
      </c>
      <c r="CG39">
        <v>-1.9946800000000001E-2</v>
      </c>
      <c r="CH39">
        <v>1256.6400000000001</v>
      </c>
      <c r="CI39">
        <v>193462</v>
      </c>
      <c r="CJ39">
        <v>193462</v>
      </c>
      <c r="CK39">
        <v>193462</v>
      </c>
      <c r="CL39" s="3">
        <v>-2.7077700000000002E-6</v>
      </c>
      <c r="CM39" s="3">
        <v>1.8015199999999999E-6</v>
      </c>
      <c r="CN39">
        <v>0.60884199999999999</v>
      </c>
      <c r="CO39">
        <v>0</v>
      </c>
      <c r="CP39">
        <v>0</v>
      </c>
      <c r="CQ39">
        <v>59.5</v>
      </c>
      <c r="CR39">
        <v>59.5</v>
      </c>
      <c r="CS39">
        <v>59.75</v>
      </c>
      <c r="CT39">
        <v>10</v>
      </c>
      <c r="CU39">
        <v>22200</v>
      </c>
      <c r="CV39">
        <v>0</v>
      </c>
      <c r="CW39">
        <v>0</v>
      </c>
      <c r="CX39">
        <v>0</v>
      </c>
      <c r="CY39">
        <v>4188.79</v>
      </c>
      <c r="CZ39">
        <v>0</v>
      </c>
      <c r="DA39">
        <v>0</v>
      </c>
      <c r="DB39">
        <v>0</v>
      </c>
      <c r="DC39">
        <v>193462</v>
      </c>
      <c r="DD39">
        <v>193462</v>
      </c>
      <c r="DE39">
        <v>-1.3912500000000001</v>
      </c>
      <c r="DF39">
        <v>0.90941399999999994</v>
      </c>
      <c r="DG39">
        <v>-1.9946800000000001E-2</v>
      </c>
      <c r="DH39">
        <v>1256.6400000000001</v>
      </c>
      <c r="DI39">
        <v>193462</v>
      </c>
      <c r="DJ39">
        <v>193462</v>
      </c>
      <c r="DK39">
        <v>193462</v>
      </c>
      <c r="DL39" s="3">
        <v>-2.7077700000000002E-6</v>
      </c>
      <c r="DM39" s="3">
        <v>1.8015199999999999E-6</v>
      </c>
      <c r="DN39">
        <v>0.60884199999999999</v>
      </c>
      <c r="DO39">
        <v>0</v>
      </c>
      <c r="DP39">
        <v>0</v>
      </c>
      <c r="DQ39">
        <v>59.5</v>
      </c>
      <c r="DR39">
        <v>59.5</v>
      </c>
      <c r="DS39">
        <v>59.75</v>
      </c>
      <c r="DT39">
        <v>10</v>
      </c>
      <c r="DU39">
        <v>22200</v>
      </c>
      <c r="DV39">
        <v>0</v>
      </c>
      <c r="DW39">
        <v>0</v>
      </c>
      <c r="DX39">
        <v>0</v>
      </c>
      <c r="DY39">
        <v>4188.79</v>
      </c>
      <c r="DZ39">
        <v>0</v>
      </c>
      <c r="EA39">
        <v>0</v>
      </c>
      <c r="EB39">
        <v>0</v>
      </c>
      <c r="EC39">
        <v>193462</v>
      </c>
      <c r="ED39">
        <v>193462</v>
      </c>
      <c r="EE39">
        <v>-1.3912500000000001</v>
      </c>
      <c r="EF39">
        <v>0.90941399999999994</v>
      </c>
      <c r="EG39">
        <v>-1.9946800000000001E-2</v>
      </c>
      <c r="EH39">
        <v>1256.6400000000001</v>
      </c>
      <c r="EI39">
        <v>193462</v>
      </c>
      <c r="EJ39">
        <v>193462</v>
      </c>
      <c r="EK39">
        <v>193462</v>
      </c>
      <c r="EL39" s="3">
        <v>-2.7077700000000002E-6</v>
      </c>
      <c r="EM39" s="3">
        <v>1.8015199999999999E-6</v>
      </c>
      <c r="EN39">
        <v>0.60884199999999999</v>
      </c>
      <c r="EO39">
        <v>0</v>
      </c>
      <c r="EP39">
        <v>0</v>
      </c>
      <c r="EQ39">
        <v>59.5</v>
      </c>
      <c r="ER39">
        <v>59.5</v>
      </c>
      <c r="ES39">
        <v>59.75</v>
      </c>
      <c r="ET39">
        <v>10</v>
      </c>
      <c r="EU39">
        <v>22200</v>
      </c>
      <c r="EV39">
        <v>0</v>
      </c>
      <c r="EW39">
        <v>0</v>
      </c>
      <c r="EX39">
        <v>0</v>
      </c>
      <c r="EY39">
        <v>4188.79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>
        <v>193462</v>
      </c>
      <c r="D40">
        <v>193462</v>
      </c>
      <c r="E40">
        <v>-1.4273</v>
      </c>
      <c r="F40">
        <v>0.93354400000000004</v>
      </c>
      <c r="G40">
        <v>-2.02642E-2</v>
      </c>
      <c r="H40">
        <v>1256.6400000000001</v>
      </c>
      <c r="I40">
        <v>193462</v>
      </c>
      <c r="J40">
        <v>193462</v>
      </c>
      <c r="K40">
        <v>193462</v>
      </c>
      <c r="L40" s="3">
        <v>-1.1240099999999999E-5</v>
      </c>
      <c r="M40" s="3">
        <v>-3.1054900000000001E-7</v>
      </c>
      <c r="N40">
        <v>0.59699400000000002</v>
      </c>
      <c r="O40">
        <v>0</v>
      </c>
      <c r="P40">
        <v>0</v>
      </c>
      <c r="Q40">
        <v>59.5</v>
      </c>
      <c r="R40">
        <v>59.5</v>
      </c>
      <c r="S40">
        <v>59.75</v>
      </c>
      <c r="T40">
        <v>10</v>
      </c>
      <c r="U40">
        <v>22800</v>
      </c>
      <c r="V40">
        <v>0</v>
      </c>
      <c r="W40">
        <v>0</v>
      </c>
      <c r="X40">
        <v>0</v>
      </c>
      <c r="Y40">
        <v>4188.79</v>
      </c>
      <c r="Z40">
        <v>0</v>
      </c>
      <c r="AA40">
        <v>0</v>
      </c>
      <c r="AB40">
        <v>0</v>
      </c>
      <c r="AC40">
        <v>193462</v>
      </c>
      <c r="AD40">
        <v>193462</v>
      </c>
      <c r="AE40">
        <v>-1.4273</v>
      </c>
      <c r="AF40">
        <v>0.93354400000000004</v>
      </c>
      <c r="AG40">
        <v>-2.02642E-2</v>
      </c>
      <c r="AH40">
        <v>1256.6400000000001</v>
      </c>
      <c r="AI40">
        <v>193462</v>
      </c>
      <c r="AJ40">
        <v>193462</v>
      </c>
      <c r="AK40">
        <v>193462</v>
      </c>
      <c r="AL40" s="3">
        <v>-1.1240099999999999E-5</v>
      </c>
      <c r="AM40" s="3">
        <v>-3.1054900000000001E-7</v>
      </c>
      <c r="AN40">
        <v>0.59699400000000002</v>
      </c>
      <c r="AO40">
        <v>0</v>
      </c>
      <c r="AP40">
        <v>0</v>
      </c>
      <c r="AQ40">
        <v>59.5</v>
      </c>
      <c r="AR40">
        <v>59.5</v>
      </c>
      <c r="AS40">
        <v>59.75</v>
      </c>
      <c r="AT40">
        <v>10</v>
      </c>
      <c r="AU40">
        <v>22800</v>
      </c>
      <c r="AV40">
        <v>0</v>
      </c>
      <c r="AW40">
        <v>0</v>
      </c>
      <c r="AX40">
        <v>0</v>
      </c>
      <c r="AY40">
        <v>4188.79</v>
      </c>
      <c r="AZ40">
        <v>0</v>
      </c>
      <c r="BA40">
        <v>0</v>
      </c>
      <c r="BB40">
        <v>0</v>
      </c>
      <c r="BC40">
        <v>193462</v>
      </c>
      <c r="BD40">
        <v>193462</v>
      </c>
      <c r="BE40">
        <v>-1.4273</v>
      </c>
      <c r="BF40">
        <v>0.93354400000000004</v>
      </c>
      <c r="BG40">
        <v>-2.02642E-2</v>
      </c>
      <c r="BH40">
        <v>1256.6400000000001</v>
      </c>
      <c r="BI40">
        <v>193462</v>
      </c>
      <c r="BJ40">
        <v>193462</v>
      </c>
      <c r="BK40">
        <v>193462</v>
      </c>
      <c r="BL40" s="3">
        <v>-1.1240099999999999E-5</v>
      </c>
      <c r="BM40" s="3">
        <v>-3.1054900000000001E-7</v>
      </c>
      <c r="BN40">
        <v>0.59699400000000002</v>
      </c>
      <c r="BO40">
        <v>0</v>
      </c>
      <c r="BP40">
        <v>0</v>
      </c>
      <c r="BQ40">
        <v>59.5</v>
      </c>
      <c r="BR40">
        <v>59.5</v>
      </c>
      <c r="BS40">
        <v>59.75</v>
      </c>
      <c r="BT40">
        <v>10</v>
      </c>
      <c r="BU40">
        <v>22800</v>
      </c>
      <c r="BV40">
        <v>0</v>
      </c>
      <c r="BW40">
        <v>0</v>
      </c>
      <c r="BX40">
        <v>0</v>
      </c>
      <c r="BY40">
        <v>4188.79</v>
      </c>
      <c r="BZ40">
        <v>0</v>
      </c>
      <c r="CA40">
        <v>0</v>
      </c>
      <c r="CB40">
        <v>0</v>
      </c>
      <c r="CC40">
        <v>193462</v>
      </c>
      <c r="CD40">
        <v>193462</v>
      </c>
      <c r="CE40">
        <v>-1.4273</v>
      </c>
      <c r="CF40">
        <v>0.93354400000000004</v>
      </c>
      <c r="CG40">
        <v>-2.02642E-2</v>
      </c>
      <c r="CH40">
        <v>1256.6400000000001</v>
      </c>
      <c r="CI40">
        <v>193462</v>
      </c>
      <c r="CJ40">
        <v>193462</v>
      </c>
      <c r="CK40">
        <v>193462</v>
      </c>
      <c r="CL40" s="3">
        <v>-1.1240099999999999E-5</v>
      </c>
      <c r="CM40" s="3">
        <v>-3.1054900000000001E-7</v>
      </c>
      <c r="CN40">
        <v>0.59699400000000002</v>
      </c>
      <c r="CO40">
        <v>0</v>
      </c>
      <c r="CP40">
        <v>0</v>
      </c>
      <c r="CQ40">
        <v>59.5</v>
      </c>
      <c r="CR40">
        <v>59.5</v>
      </c>
      <c r="CS40">
        <v>59.75</v>
      </c>
      <c r="CT40">
        <v>10</v>
      </c>
      <c r="CU40">
        <v>22800</v>
      </c>
      <c r="CV40">
        <v>0</v>
      </c>
      <c r="CW40">
        <v>0</v>
      </c>
      <c r="CX40">
        <v>0</v>
      </c>
      <c r="CY40">
        <v>4188.79</v>
      </c>
      <c r="CZ40">
        <v>0</v>
      </c>
      <c r="DA40">
        <v>0</v>
      </c>
      <c r="DB40">
        <v>0</v>
      </c>
      <c r="DC40">
        <v>193462</v>
      </c>
      <c r="DD40">
        <v>193462</v>
      </c>
      <c r="DE40">
        <v>-1.4273</v>
      </c>
      <c r="DF40">
        <v>0.93354400000000004</v>
      </c>
      <c r="DG40">
        <v>-2.02642E-2</v>
      </c>
      <c r="DH40">
        <v>1256.6400000000001</v>
      </c>
      <c r="DI40">
        <v>193462</v>
      </c>
      <c r="DJ40">
        <v>193462</v>
      </c>
      <c r="DK40">
        <v>193462</v>
      </c>
      <c r="DL40" s="3">
        <v>-1.1240099999999999E-5</v>
      </c>
      <c r="DM40" s="3">
        <v>-3.1054900000000001E-7</v>
      </c>
      <c r="DN40">
        <v>0.59699400000000002</v>
      </c>
      <c r="DO40">
        <v>0</v>
      </c>
      <c r="DP40">
        <v>0</v>
      </c>
      <c r="DQ40">
        <v>59.5</v>
      </c>
      <c r="DR40">
        <v>59.5</v>
      </c>
      <c r="DS40">
        <v>59.75</v>
      </c>
      <c r="DT40">
        <v>10</v>
      </c>
      <c r="DU40">
        <v>22800</v>
      </c>
      <c r="DV40">
        <v>0</v>
      </c>
      <c r="DW40">
        <v>0</v>
      </c>
      <c r="DX40">
        <v>0</v>
      </c>
      <c r="DY40">
        <v>4188.79</v>
      </c>
      <c r="DZ40">
        <v>0</v>
      </c>
      <c r="EA40">
        <v>0</v>
      </c>
      <c r="EB40">
        <v>0</v>
      </c>
      <c r="EC40">
        <v>193462</v>
      </c>
      <c r="ED40">
        <v>193462</v>
      </c>
      <c r="EE40">
        <v>-1.4273</v>
      </c>
      <c r="EF40">
        <v>0.93354400000000004</v>
      </c>
      <c r="EG40">
        <v>-2.02642E-2</v>
      </c>
      <c r="EH40">
        <v>1256.6400000000001</v>
      </c>
      <c r="EI40">
        <v>193462</v>
      </c>
      <c r="EJ40">
        <v>193462</v>
      </c>
      <c r="EK40">
        <v>193462</v>
      </c>
      <c r="EL40" s="3">
        <v>-1.1240099999999999E-5</v>
      </c>
      <c r="EM40" s="3">
        <v>-3.1054900000000001E-7</v>
      </c>
      <c r="EN40">
        <v>0.59699400000000002</v>
      </c>
      <c r="EO40">
        <v>0</v>
      </c>
      <c r="EP40">
        <v>0</v>
      </c>
      <c r="EQ40">
        <v>59.5</v>
      </c>
      <c r="ER40">
        <v>59.5</v>
      </c>
      <c r="ES40">
        <v>59.75</v>
      </c>
      <c r="ET40">
        <v>10</v>
      </c>
      <c r="EU40">
        <v>22800</v>
      </c>
      <c r="EV40">
        <v>0</v>
      </c>
      <c r="EW40">
        <v>0</v>
      </c>
      <c r="EX40">
        <v>0</v>
      </c>
      <c r="EY40">
        <v>4188.79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>
        <v>193462</v>
      </c>
      <c r="D41">
        <v>193462</v>
      </c>
      <c r="E41">
        <v>-1.4633100000000001</v>
      </c>
      <c r="F41">
        <v>0.95744700000000005</v>
      </c>
      <c r="G41">
        <v>-2.0255800000000001E-2</v>
      </c>
      <c r="H41">
        <v>1256.6400000000001</v>
      </c>
      <c r="I41">
        <v>193462</v>
      </c>
      <c r="J41">
        <v>193462</v>
      </c>
      <c r="K41">
        <v>193462</v>
      </c>
      <c r="L41" s="3">
        <v>-5.5209400000000002E-6</v>
      </c>
      <c r="M41" s="3">
        <v>4.5215699999999996E-6</v>
      </c>
      <c r="N41">
        <v>0.60806499999999997</v>
      </c>
      <c r="O41">
        <v>0</v>
      </c>
      <c r="P41">
        <v>0</v>
      </c>
      <c r="Q41">
        <v>59.5</v>
      </c>
      <c r="R41">
        <v>59.5</v>
      </c>
      <c r="S41">
        <v>59.75</v>
      </c>
      <c r="T41">
        <v>10</v>
      </c>
      <c r="U41">
        <v>23400</v>
      </c>
      <c r="V41">
        <v>0</v>
      </c>
      <c r="W41">
        <v>0</v>
      </c>
      <c r="X41">
        <v>0</v>
      </c>
      <c r="Y41">
        <v>4188.79</v>
      </c>
      <c r="Z41">
        <v>0</v>
      </c>
      <c r="AA41">
        <v>0</v>
      </c>
      <c r="AB41">
        <v>0</v>
      </c>
      <c r="AC41">
        <v>193462</v>
      </c>
      <c r="AD41">
        <v>193462</v>
      </c>
      <c r="AE41">
        <v>-1.4633100000000001</v>
      </c>
      <c r="AF41">
        <v>0.95744700000000005</v>
      </c>
      <c r="AG41">
        <v>-2.0255800000000001E-2</v>
      </c>
      <c r="AH41">
        <v>1256.6400000000001</v>
      </c>
      <c r="AI41">
        <v>193462</v>
      </c>
      <c r="AJ41">
        <v>193462</v>
      </c>
      <c r="AK41">
        <v>193462</v>
      </c>
      <c r="AL41" s="3">
        <v>-5.5209400000000002E-6</v>
      </c>
      <c r="AM41" s="3">
        <v>4.5215699999999996E-6</v>
      </c>
      <c r="AN41">
        <v>0.60806499999999997</v>
      </c>
      <c r="AO41">
        <v>0</v>
      </c>
      <c r="AP41">
        <v>0</v>
      </c>
      <c r="AQ41">
        <v>59.5</v>
      </c>
      <c r="AR41">
        <v>59.5</v>
      </c>
      <c r="AS41">
        <v>59.75</v>
      </c>
      <c r="AT41">
        <v>10</v>
      </c>
      <c r="AU41">
        <v>23400</v>
      </c>
      <c r="AV41">
        <v>0</v>
      </c>
      <c r="AW41">
        <v>0</v>
      </c>
      <c r="AX41">
        <v>0</v>
      </c>
      <c r="AY41">
        <v>4188.79</v>
      </c>
      <c r="AZ41">
        <v>0</v>
      </c>
      <c r="BA41">
        <v>0</v>
      </c>
      <c r="BB41">
        <v>0</v>
      </c>
      <c r="BC41">
        <v>193462</v>
      </c>
      <c r="BD41">
        <v>193462</v>
      </c>
      <c r="BE41">
        <v>-1.4633100000000001</v>
      </c>
      <c r="BF41">
        <v>0.95744700000000005</v>
      </c>
      <c r="BG41">
        <v>-2.0255800000000001E-2</v>
      </c>
      <c r="BH41">
        <v>1256.6400000000001</v>
      </c>
      <c r="BI41">
        <v>193462</v>
      </c>
      <c r="BJ41">
        <v>193462</v>
      </c>
      <c r="BK41">
        <v>193462</v>
      </c>
      <c r="BL41" s="3">
        <v>-5.5209400000000002E-6</v>
      </c>
      <c r="BM41" s="3">
        <v>4.5215699999999996E-6</v>
      </c>
      <c r="BN41">
        <v>0.60806499999999997</v>
      </c>
      <c r="BO41">
        <v>0</v>
      </c>
      <c r="BP41">
        <v>0</v>
      </c>
      <c r="BQ41">
        <v>59.5</v>
      </c>
      <c r="BR41">
        <v>59.5</v>
      </c>
      <c r="BS41">
        <v>59.75</v>
      </c>
      <c r="BT41">
        <v>10</v>
      </c>
      <c r="BU41">
        <v>23400</v>
      </c>
      <c r="BV41">
        <v>0</v>
      </c>
      <c r="BW41">
        <v>0</v>
      </c>
      <c r="BX41">
        <v>0</v>
      </c>
      <c r="BY41">
        <v>4188.79</v>
      </c>
      <c r="BZ41">
        <v>0</v>
      </c>
      <c r="CA41">
        <v>0</v>
      </c>
      <c r="CB41">
        <v>0</v>
      </c>
      <c r="CC41">
        <v>193462</v>
      </c>
      <c r="CD41">
        <v>193462</v>
      </c>
      <c r="CE41">
        <v>-1.4633100000000001</v>
      </c>
      <c r="CF41">
        <v>0.95744700000000005</v>
      </c>
      <c r="CG41">
        <v>-2.0255800000000001E-2</v>
      </c>
      <c r="CH41">
        <v>1256.6400000000001</v>
      </c>
      <c r="CI41">
        <v>193462</v>
      </c>
      <c r="CJ41">
        <v>193462</v>
      </c>
      <c r="CK41">
        <v>193462</v>
      </c>
      <c r="CL41" s="3">
        <v>-5.5209400000000002E-6</v>
      </c>
      <c r="CM41" s="3">
        <v>4.5215699999999996E-6</v>
      </c>
      <c r="CN41">
        <v>0.60806499999999997</v>
      </c>
      <c r="CO41">
        <v>0</v>
      </c>
      <c r="CP41">
        <v>0</v>
      </c>
      <c r="CQ41">
        <v>59.5</v>
      </c>
      <c r="CR41">
        <v>59.5</v>
      </c>
      <c r="CS41">
        <v>59.75</v>
      </c>
      <c r="CT41">
        <v>10</v>
      </c>
      <c r="CU41">
        <v>23400</v>
      </c>
      <c r="CV41">
        <v>0</v>
      </c>
      <c r="CW41">
        <v>0</v>
      </c>
      <c r="CX41">
        <v>0</v>
      </c>
      <c r="CY41">
        <v>4188.79</v>
      </c>
      <c r="CZ41">
        <v>0</v>
      </c>
      <c r="DA41">
        <v>0</v>
      </c>
      <c r="DB41">
        <v>0</v>
      </c>
      <c r="DC41">
        <v>193462</v>
      </c>
      <c r="DD41">
        <v>193462</v>
      </c>
      <c r="DE41">
        <v>-1.4633100000000001</v>
      </c>
      <c r="DF41">
        <v>0.95744700000000005</v>
      </c>
      <c r="DG41">
        <v>-2.0255800000000001E-2</v>
      </c>
      <c r="DH41">
        <v>1256.6400000000001</v>
      </c>
      <c r="DI41">
        <v>193462</v>
      </c>
      <c r="DJ41">
        <v>193462</v>
      </c>
      <c r="DK41">
        <v>193462</v>
      </c>
      <c r="DL41" s="3">
        <v>-5.5209400000000002E-6</v>
      </c>
      <c r="DM41" s="3">
        <v>4.5215699999999996E-6</v>
      </c>
      <c r="DN41">
        <v>0.60806499999999997</v>
      </c>
      <c r="DO41">
        <v>0</v>
      </c>
      <c r="DP41">
        <v>0</v>
      </c>
      <c r="DQ41">
        <v>59.5</v>
      </c>
      <c r="DR41">
        <v>59.5</v>
      </c>
      <c r="DS41">
        <v>59.75</v>
      </c>
      <c r="DT41">
        <v>10</v>
      </c>
      <c r="DU41">
        <v>23400</v>
      </c>
      <c r="DV41">
        <v>0</v>
      </c>
      <c r="DW41">
        <v>0</v>
      </c>
      <c r="DX41">
        <v>0</v>
      </c>
      <c r="DY41">
        <v>4188.79</v>
      </c>
      <c r="DZ41">
        <v>0</v>
      </c>
      <c r="EA41">
        <v>0</v>
      </c>
      <c r="EB41">
        <v>0</v>
      </c>
      <c r="EC41">
        <v>193462</v>
      </c>
      <c r="ED41">
        <v>193462</v>
      </c>
      <c r="EE41">
        <v>-1.4633100000000001</v>
      </c>
      <c r="EF41">
        <v>0.95744700000000005</v>
      </c>
      <c r="EG41">
        <v>-2.0255800000000001E-2</v>
      </c>
      <c r="EH41">
        <v>1256.6400000000001</v>
      </c>
      <c r="EI41">
        <v>193462</v>
      </c>
      <c r="EJ41">
        <v>193462</v>
      </c>
      <c r="EK41">
        <v>193462</v>
      </c>
      <c r="EL41" s="3">
        <v>-5.5209400000000002E-6</v>
      </c>
      <c r="EM41" s="3">
        <v>4.5215699999999996E-6</v>
      </c>
      <c r="EN41">
        <v>0.60806499999999997</v>
      </c>
      <c r="EO41">
        <v>0</v>
      </c>
      <c r="EP41">
        <v>0</v>
      </c>
      <c r="EQ41">
        <v>59.5</v>
      </c>
      <c r="ER41">
        <v>59.5</v>
      </c>
      <c r="ES41">
        <v>59.75</v>
      </c>
      <c r="ET41">
        <v>10</v>
      </c>
      <c r="EU41">
        <v>23400</v>
      </c>
      <c r="EV41">
        <v>0</v>
      </c>
      <c r="EW41">
        <v>0</v>
      </c>
      <c r="EX41">
        <v>0</v>
      </c>
      <c r="EY41">
        <v>4188.79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>
        <v>193462</v>
      </c>
      <c r="D42">
        <v>193462</v>
      </c>
      <c r="E42">
        <v>-1.49922</v>
      </c>
      <c r="F42">
        <v>0.98159799999999997</v>
      </c>
      <c r="G42">
        <v>-2.0647800000000001E-2</v>
      </c>
      <c r="H42">
        <v>1256.6400000000001</v>
      </c>
      <c r="I42">
        <v>193462</v>
      </c>
      <c r="J42">
        <v>193462</v>
      </c>
      <c r="K42">
        <v>193462</v>
      </c>
      <c r="L42" s="3">
        <v>-5.3790999999999999E-6</v>
      </c>
      <c r="M42" s="3">
        <v>2.3009899999999998E-6</v>
      </c>
      <c r="N42">
        <v>0.59914100000000003</v>
      </c>
      <c r="O42">
        <v>0</v>
      </c>
      <c r="P42">
        <v>0</v>
      </c>
      <c r="Q42">
        <v>59.5</v>
      </c>
      <c r="R42">
        <v>59.5</v>
      </c>
      <c r="S42">
        <v>59.75</v>
      </c>
      <c r="T42">
        <v>10</v>
      </c>
      <c r="U42">
        <v>24000</v>
      </c>
      <c r="V42">
        <v>0</v>
      </c>
      <c r="W42">
        <v>0</v>
      </c>
      <c r="X42">
        <v>0</v>
      </c>
      <c r="Y42">
        <v>4188.79</v>
      </c>
      <c r="Z42">
        <v>0</v>
      </c>
      <c r="AA42">
        <v>0</v>
      </c>
      <c r="AB42">
        <v>0</v>
      </c>
      <c r="AC42">
        <v>193462</v>
      </c>
      <c r="AD42">
        <v>193462</v>
      </c>
      <c r="AE42">
        <v>-1.49922</v>
      </c>
      <c r="AF42">
        <v>0.98159799999999997</v>
      </c>
      <c r="AG42">
        <v>-2.0647800000000001E-2</v>
      </c>
      <c r="AH42">
        <v>1256.6400000000001</v>
      </c>
      <c r="AI42">
        <v>193462</v>
      </c>
      <c r="AJ42">
        <v>193462</v>
      </c>
      <c r="AK42">
        <v>193462</v>
      </c>
      <c r="AL42" s="3">
        <v>-5.3790999999999999E-6</v>
      </c>
      <c r="AM42" s="3">
        <v>2.3009899999999998E-6</v>
      </c>
      <c r="AN42">
        <v>0.59914100000000003</v>
      </c>
      <c r="AO42">
        <v>0</v>
      </c>
      <c r="AP42">
        <v>0</v>
      </c>
      <c r="AQ42">
        <v>59.5</v>
      </c>
      <c r="AR42">
        <v>59.5</v>
      </c>
      <c r="AS42">
        <v>59.75</v>
      </c>
      <c r="AT42">
        <v>10</v>
      </c>
      <c r="AU42">
        <v>24000</v>
      </c>
      <c r="AV42">
        <v>0</v>
      </c>
      <c r="AW42">
        <v>0</v>
      </c>
      <c r="AX42">
        <v>0</v>
      </c>
      <c r="AY42">
        <v>4188.79</v>
      </c>
      <c r="AZ42">
        <v>0</v>
      </c>
      <c r="BA42">
        <v>0</v>
      </c>
      <c r="BB42">
        <v>0</v>
      </c>
      <c r="BC42">
        <v>193462</v>
      </c>
      <c r="BD42">
        <v>193462</v>
      </c>
      <c r="BE42">
        <v>-1.49922</v>
      </c>
      <c r="BF42">
        <v>0.98159799999999997</v>
      </c>
      <c r="BG42">
        <v>-2.0647800000000001E-2</v>
      </c>
      <c r="BH42">
        <v>1256.6400000000001</v>
      </c>
      <c r="BI42">
        <v>193462</v>
      </c>
      <c r="BJ42">
        <v>193462</v>
      </c>
      <c r="BK42">
        <v>193462</v>
      </c>
      <c r="BL42" s="3">
        <v>-5.3790999999999999E-6</v>
      </c>
      <c r="BM42" s="3">
        <v>2.3009899999999998E-6</v>
      </c>
      <c r="BN42">
        <v>0.59914100000000003</v>
      </c>
      <c r="BO42">
        <v>0</v>
      </c>
      <c r="BP42">
        <v>0</v>
      </c>
      <c r="BQ42">
        <v>59.5</v>
      </c>
      <c r="BR42">
        <v>59.5</v>
      </c>
      <c r="BS42">
        <v>59.75</v>
      </c>
      <c r="BT42">
        <v>10</v>
      </c>
      <c r="BU42">
        <v>24000</v>
      </c>
      <c r="BV42">
        <v>0</v>
      </c>
      <c r="BW42">
        <v>0</v>
      </c>
      <c r="BX42">
        <v>0</v>
      </c>
      <c r="BY42">
        <v>4188.79</v>
      </c>
      <c r="BZ42">
        <v>0</v>
      </c>
      <c r="CA42">
        <v>0</v>
      </c>
      <c r="CB42">
        <v>0</v>
      </c>
      <c r="CC42">
        <v>193462</v>
      </c>
      <c r="CD42">
        <v>193462</v>
      </c>
      <c r="CE42">
        <v>-1.49922</v>
      </c>
      <c r="CF42">
        <v>0.98159799999999997</v>
      </c>
      <c r="CG42">
        <v>-2.0647800000000001E-2</v>
      </c>
      <c r="CH42">
        <v>1256.6400000000001</v>
      </c>
      <c r="CI42">
        <v>193462</v>
      </c>
      <c r="CJ42">
        <v>193462</v>
      </c>
      <c r="CK42">
        <v>193462</v>
      </c>
      <c r="CL42" s="3">
        <v>-5.3790999999999999E-6</v>
      </c>
      <c r="CM42" s="3">
        <v>2.3009899999999998E-6</v>
      </c>
      <c r="CN42">
        <v>0.59914100000000003</v>
      </c>
      <c r="CO42">
        <v>0</v>
      </c>
      <c r="CP42">
        <v>0</v>
      </c>
      <c r="CQ42">
        <v>59.5</v>
      </c>
      <c r="CR42">
        <v>59.5</v>
      </c>
      <c r="CS42">
        <v>59.75</v>
      </c>
      <c r="CT42">
        <v>10</v>
      </c>
      <c r="CU42">
        <v>24000</v>
      </c>
      <c r="CV42">
        <v>0</v>
      </c>
      <c r="CW42">
        <v>0</v>
      </c>
      <c r="CX42">
        <v>0</v>
      </c>
      <c r="CY42">
        <v>4188.79</v>
      </c>
      <c r="CZ42">
        <v>0</v>
      </c>
      <c r="DA42">
        <v>0</v>
      </c>
      <c r="DB42">
        <v>0</v>
      </c>
      <c r="DC42">
        <v>193462</v>
      </c>
      <c r="DD42">
        <v>193462</v>
      </c>
      <c r="DE42">
        <v>-1.49922</v>
      </c>
      <c r="DF42">
        <v>0.98159799999999997</v>
      </c>
      <c r="DG42">
        <v>-2.0647800000000001E-2</v>
      </c>
      <c r="DH42">
        <v>1256.6400000000001</v>
      </c>
      <c r="DI42">
        <v>193462</v>
      </c>
      <c r="DJ42">
        <v>193462</v>
      </c>
      <c r="DK42">
        <v>193462</v>
      </c>
      <c r="DL42" s="3">
        <v>-5.3790999999999999E-6</v>
      </c>
      <c r="DM42" s="3">
        <v>2.3009899999999998E-6</v>
      </c>
      <c r="DN42">
        <v>0.59914100000000003</v>
      </c>
      <c r="DO42">
        <v>0</v>
      </c>
      <c r="DP42">
        <v>0</v>
      </c>
      <c r="DQ42">
        <v>59.5</v>
      </c>
      <c r="DR42">
        <v>59.5</v>
      </c>
      <c r="DS42">
        <v>59.75</v>
      </c>
      <c r="DT42">
        <v>10</v>
      </c>
      <c r="DU42">
        <v>24000</v>
      </c>
      <c r="DV42">
        <v>0</v>
      </c>
      <c r="DW42">
        <v>0</v>
      </c>
      <c r="DX42">
        <v>0</v>
      </c>
      <c r="DY42">
        <v>4188.79</v>
      </c>
      <c r="DZ42">
        <v>0</v>
      </c>
      <c r="EA42">
        <v>0</v>
      </c>
      <c r="EB42">
        <v>0</v>
      </c>
      <c r="EC42">
        <v>193462</v>
      </c>
      <c r="ED42">
        <v>193462</v>
      </c>
      <c r="EE42">
        <v>-1.49922</v>
      </c>
      <c r="EF42">
        <v>0.98159799999999997</v>
      </c>
      <c r="EG42">
        <v>-2.0647800000000001E-2</v>
      </c>
      <c r="EH42">
        <v>1256.6400000000001</v>
      </c>
      <c r="EI42">
        <v>193462</v>
      </c>
      <c r="EJ42">
        <v>193462</v>
      </c>
      <c r="EK42">
        <v>193462</v>
      </c>
      <c r="EL42" s="3">
        <v>-5.3790999999999999E-6</v>
      </c>
      <c r="EM42" s="3">
        <v>2.3009899999999998E-6</v>
      </c>
      <c r="EN42">
        <v>0.59914100000000003</v>
      </c>
      <c r="EO42">
        <v>0</v>
      </c>
      <c r="EP42">
        <v>0</v>
      </c>
      <c r="EQ42">
        <v>59.5</v>
      </c>
      <c r="ER42">
        <v>59.5</v>
      </c>
      <c r="ES42">
        <v>59.75</v>
      </c>
      <c r="ET42">
        <v>10</v>
      </c>
      <c r="EU42">
        <v>24000</v>
      </c>
      <c r="EV42">
        <v>0</v>
      </c>
      <c r="EW42">
        <v>0</v>
      </c>
      <c r="EX42">
        <v>0</v>
      </c>
      <c r="EY42">
        <v>4188.79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>
        <v>193462</v>
      </c>
      <c r="D43">
        <v>193462</v>
      </c>
      <c r="E43">
        <v>-1.53531</v>
      </c>
      <c r="F43">
        <v>1.00499</v>
      </c>
      <c r="G43">
        <v>-2.07624E-2</v>
      </c>
      <c r="H43">
        <v>1256.6400000000001</v>
      </c>
      <c r="I43">
        <v>193462</v>
      </c>
      <c r="J43">
        <v>193462</v>
      </c>
      <c r="K43">
        <v>193462</v>
      </c>
      <c r="L43" s="3">
        <v>-5.1704200000000002E-6</v>
      </c>
      <c r="M43" s="3">
        <v>-2.4753100000000001E-6</v>
      </c>
      <c r="N43">
        <v>0.60488500000000001</v>
      </c>
      <c r="O43">
        <v>0</v>
      </c>
      <c r="P43">
        <v>0</v>
      </c>
      <c r="Q43">
        <v>59.5</v>
      </c>
      <c r="R43">
        <v>59.5</v>
      </c>
      <c r="S43">
        <v>59.75</v>
      </c>
      <c r="T43">
        <v>10</v>
      </c>
      <c r="U43">
        <v>24600</v>
      </c>
      <c r="V43">
        <v>0</v>
      </c>
      <c r="W43">
        <v>0</v>
      </c>
      <c r="X43">
        <v>0</v>
      </c>
      <c r="Y43">
        <v>4188.79</v>
      </c>
      <c r="Z43">
        <v>0</v>
      </c>
      <c r="AA43">
        <v>0</v>
      </c>
      <c r="AB43">
        <v>0</v>
      </c>
      <c r="AC43">
        <v>193462</v>
      </c>
      <c r="AD43">
        <v>193462</v>
      </c>
      <c r="AE43">
        <v>-1.53531</v>
      </c>
      <c r="AF43">
        <v>1.00499</v>
      </c>
      <c r="AG43">
        <v>-2.07624E-2</v>
      </c>
      <c r="AH43">
        <v>1256.6400000000001</v>
      </c>
      <c r="AI43">
        <v>193462</v>
      </c>
      <c r="AJ43">
        <v>193462</v>
      </c>
      <c r="AK43">
        <v>193462</v>
      </c>
      <c r="AL43" s="3">
        <v>-5.1704200000000002E-6</v>
      </c>
      <c r="AM43" s="3">
        <v>-2.4753100000000001E-6</v>
      </c>
      <c r="AN43">
        <v>0.60488500000000001</v>
      </c>
      <c r="AO43">
        <v>0</v>
      </c>
      <c r="AP43">
        <v>0</v>
      </c>
      <c r="AQ43">
        <v>59.5</v>
      </c>
      <c r="AR43">
        <v>59.5</v>
      </c>
      <c r="AS43">
        <v>59.75</v>
      </c>
      <c r="AT43">
        <v>10</v>
      </c>
      <c r="AU43">
        <v>24600</v>
      </c>
      <c r="AV43">
        <v>0</v>
      </c>
      <c r="AW43">
        <v>0</v>
      </c>
      <c r="AX43">
        <v>0</v>
      </c>
      <c r="AY43">
        <v>4188.79</v>
      </c>
      <c r="AZ43">
        <v>0</v>
      </c>
      <c r="BA43">
        <v>0</v>
      </c>
      <c r="BB43">
        <v>0</v>
      </c>
      <c r="BC43">
        <v>193462</v>
      </c>
      <c r="BD43">
        <v>193462</v>
      </c>
      <c r="BE43">
        <v>-1.53531</v>
      </c>
      <c r="BF43">
        <v>1.00499</v>
      </c>
      <c r="BG43">
        <v>-2.07624E-2</v>
      </c>
      <c r="BH43">
        <v>1256.6400000000001</v>
      </c>
      <c r="BI43">
        <v>193462</v>
      </c>
      <c r="BJ43">
        <v>193462</v>
      </c>
      <c r="BK43">
        <v>193462</v>
      </c>
      <c r="BL43" s="3">
        <v>-5.1704200000000002E-6</v>
      </c>
      <c r="BM43" s="3">
        <v>-2.4753100000000001E-6</v>
      </c>
      <c r="BN43">
        <v>0.60488500000000001</v>
      </c>
      <c r="BO43">
        <v>0</v>
      </c>
      <c r="BP43">
        <v>0</v>
      </c>
      <c r="BQ43">
        <v>59.5</v>
      </c>
      <c r="BR43">
        <v>59.5</v>
      </c>
      <c r="BS43">
        <v>59.75</v>
      </c>
      <c r="BT43">
        <v>10</v>
      </c>
      <c r="BU43">
        <v>24600</v>
      </c>
      <c r="BV43">
        <v>0</v>
      </c>
      <c r="BW43">
        <v>0</v>
      </c>
      <c r="BX43">
        <v>0</v>
      </c>
      <c r="BY43">
        <v>4188.79</v>
      </c>
      <c r="BZ43">
        <v>0</v>
      </c>
      <c r="CA43">
        <v>0</v>
      </c>
      <c r="CB43">
        <v>0</v>
      </c>
      <c r="CC43">
        <v>193462</v>
      </c>
      <c r="CD43">
        <v>193462</v>
      </c>
      <c r="CE43">
        <v>-1.53531</v>
      </c>
      <c r="CF43">
        <v>1.00499</v>
      </c>
      <c r="CG43">
        <v>-2.07624E-2</v>
      </c>
      <c r="CH43">
        <v>1256.6400000000001</v>
      </c>
      <c r="CI43">
        <v>193462</v>
      </c>
      <c r="CJ43">
        <v>193462</v>
      </c>
      <c r="CK43">
        <v>193462</v>
      </c>
      <c r="CL43" s="3">
        <v>-5.1704200000000002E-6</v>
      </c>
      <c r="CM43" s="3">
        <v>-2.4753100000000001E-6</v>
      </c>
      <c r="CN43">
        <v>0.60488500000000001</v>
      </c>
      <c r="CO43">
        <v>0</v>
      </c>
      <c r="CP43">
        <v>0</v>
      </c>
      <c r="CQ43">
        <v>59.5</v>
      </c>
      <c r="CR43">
        <v>59.5</v>
      </c>
      <c r="CS43">
        <v>59.75</v>
      </c>
      <c r="CT43">
        <v>10</v>
      </c>
      <c r="CU43">
        <v>24600</v>
      </c>
      <c r="CV43">
        <v>0</v>
      </c>
      <c r="CW43">
        <v>0</v>
      </c>
      <c r="CX43">
        <v>0</v>
      </c>
      <c r="CY43">
        <v>4188.79</v>
      </c>
      <c r="CZ43">
        <v>0</v>
      </c>
      <c r="DA43">
        <v>0</v>
      </c>
      <c r="DB43">
        <v>0</v>
      </c>
      <c r="DC43">
        <v>193462</v>
      </c>
      <c r="DD43">
        <v>193462</v>
      </c>
      <c r="DE43">
        <v>-1.53531</v>
      </c>
      <c r="DF43">
        <v>1.00499</v>
      </c>
      <c r="DG43">
        <v>-2.07624E-2</v>
      </c>
      <c r="DH43">
        <v>1256.6400000000001</v>
      </c>
      <c r="DI43">
        <v>193462</v>
      </c>
      <c r="DJ43">
        <v>193462</v>
      </c>
      <c r="DK43">
        <v>193462</v>
      </c>
      <c r="DL43" s="3">
        <v>-5.1704200000000002E-6</v>
      </c>
      <c r="DM43" s="3">
        <v>-2.4753100000000001E-6</v>
      </c>
      <c r="DN43">
        <v>0.60488500000000001</v>
      </c>
      <c r="DO43">
        <v>0</v>
      </c>
      <c r="DP43">
        <v>0</v>
      </c>
      <c r="DQ43">
        <v>59.5</v>
      </c>
      <c r="DR43">
        <v>59.5</v>
      </c>
      <c r="DS43">
        <v>59.75</v>
      </c>
      <c r="DT43">
        <v>10</v>
      </c>
      <c r="DU43">
        <v>24600</v>
      </c>
      <c r="DV43">
        <v>0</v>
      </c>
      <c r="DW43">
        <v>0</v>
      </c>
      <c r="DX43">
        <v>0</v>
      </c>
      <c r="DY43">
        <v>4188.79</v>
      </c>
      <c r="DZ43">
        <v>0</v>
      </c>
      <c r="EA43">
        <v>0</v>
      </c>
      <c r="EB43">
        <v>0</v>
      </c>
      <c r="EC43">
        <v>193462</v>
      </c>
      <c r="ED43">
        <v>193462</v>
      </c>
      <c r="EE43">
        <v>-1.53531</v>
      </c>
      <c r="EF43">
        <v>1.00499</v>
      </c>
      <c r="EG43">
        <v>-2.07624E-2</v>
      </c>
      <c r="EH43">
        <v>1256.6400000000001</v>
      </c>
      <c r="EI43">
        <v>193462</v>
      </c>
      <c r="EJ43">
        <v>193462</v>
      </c>
      <c r="EK43">
        <v>193462</v>
      </c>
      <c r="EL43" s="3">
        <v>-5.1704200000000002E-6</v>
      </c>
      <c r="EM43" s="3">
        <v>-2.4753100000000001E-6</v>
      </c>
      <c r="EN43">
        <v>0.60488500000000001</v>
      </c>
      <c r="EO43">
        <v>0</v>
      </c>
      <c r="EP43">
        <v>0</v>
      </c>
      <c r="EQ43">
        <v>59.5</v>
      </c>
      <c r="ER43">
        <v>59.5</v>
      </c>
      <c r="ES43">
        <v>59.75</v>
      </c>
      <c r="ET43">
        <v>10</v>
      </c>
      <c r="EU43">
        <v>24600</v>
      </c>
      <c r="EV43">
        <v>0</v>
      </c>
      <c r="EW43">
        <v>0</v>
      </c>
      <c r="EX43">
        <v>0</v>
      </c>
      <c r="EY43">
        <v>4188.79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>
        <v>193462</v>
      </c>
      <c r="D44">
        <v>193462</v>
      </c>
      <c r="E44">
        <v>-1.5714600000000001</v>
      </c>
      <c r="F44">
        <v>1.02911</v>
      </c>
      <c r="G44">
        <v>-2.1021499999999999E-2</v>
      </c>
      <c r="H44">
        <v>1256.6400000000001</v>
      </c>
      <c r="I44">
        <v>193462</v>
      </c>
      <c r="J44">
        <v>193462</v>
      </c>
      <c r="K44">
        <v>193462</v>
      </c>
      <c r="L44" s="3">
        <v>5.3993400000000004E-6</v>
      </c>
      <c r="M44" s="3">
        <v>-6.7046599999999999E-7</v>
      </c>
      <c r="N44">
        <v>0.60292299999999999</v>
      </c>
      <c r="O44">
        <v>0</v>
      </c>
      <c r="P44">
        <v>0</v>
      </c>
      <c r="Q44">
        <v>59.5</v>
      </c>
      <c r="R44">
        <v>59.5</v>
      </c>
      <c r="S44">
        <v>59.75</v>
      </c>
      <c r="T44">
        <v>10</v>
      </c>
      <c r="U44">
        <v>25200</v>
      </c>
      <c r="V44">
        <v>0</v>
      </c>
      <c r="W44">
        <v>0</v>
      </c>
      <c r="X44">
        <v>0</v>
      </c>
      <c r="Y44">
        <v>4188.79</v>
      </c>
      <c r="Z44">
        <v>0</v>
      </c>
      <c r="AA44">
        <v>0</v>
      </c>
      <c r="AB44">
        <v>0</v>
      </c>
      <c r="AC44">
        <v>193462</v>
      </c>
      <c r="AD44">
        <v>193462</v>
      </c>
      <c r="AE44">
        <v>-1.5714600000000001</v>
      </c>
      <c r="AF44">
        <v>1.02911</v>
      </c>
      <c r="AG44">
        <v>-2.1021499999999999E-2</v>
      </c>
      <c r="AH44">
        <v>1256.6400000000001</v>
      </c>
      <c r="AI44">
        <v>193462</v>
      </c>
      <c r="AJ44">
        <v>193462</v>
      </c>
      <c r="AK44">
        <v>193462</v>
      </c>
      <c r="AL44" s="3">
        <v>5.3993400000000004E-6</v>
      </c>
      <c r="AM44" s="3">
        <v>-6.7046599999999999E-7</v>
      </c>
      <c r="AN44">
        <v>0.60292299999999999</v>
      </c>
      <c r="AO44">
        <v>0</v>
      </c>
      <c r="AP44">
        <v>0</v>
      </c>
      <c r="AQ44">
        <v>59.5</v>
      </c>
      <c r="AR44">
        <v>59.5</v>
      </c>
      <c r="AS44">
        <v>59.75</v>
      </c>
      <c r="AT44">
        <v>10</v>
      </c>
      <c r="AU44">
        <v>25200</v>
      </c>
      <c r="AV44">
        <v>0</v>
      </c>
      <c r="AW44">
        <v>0</v>
      </c>
      <c r="AX44">
        <v>0</v>
      </c>
      <c r="AY44">
        <v>4188.79</v>
      </c>
      <c r="AZ44">
        <v>0</v>
      </c>
      <c r="BA44">
        <v>0</v>
      </c>
      <c r="BB44">
        <v>0</v>
      </c>
      <c r="BC44">
        <v>193462</v>
      </c>
      <c r="BD44">
        <v>193462</v>
      </c>
      <c r="BE44">
        <v>-1.5714600000000001</v>
      </c>
      <c r="BF44">
        <v>1.02911</v>
      </c>
      <c r="BG44">
        <v>-2.1021499999999999E-2</v>
      </c>
      <c r="BH44">
        <v>1256.6400000000001</v>
      </c>
      <c r="BI44">
        <v>193462</v>
      </c>
      <c r="BJ44">
        <v>193462</v>
      </c>
      <c r="BK44">
        <v>193462</v>
      </c>
      <c r="BL44" s="3">
        <v>5.3993400000000004E-6</v>
      </c>
      <c r="BM44" s="3">
        <v>-6.7046599999999999E-7</v>
      </c>
      <c r="BN44">
        <v>0.60292299999999999</v>
      </c>
      <c r="BO44">
        <v>0</v>
      </c>
      <c r="BP44">
        <v>0</v>
      </c>
      <c r="BQ44">
        <v>59.5</v>
      </c>
      <c r="BR44">
        <v>59.5</v>
      </c>
      <c r="BS44">
        <v>59.75</v>
      </c>
      <c r="BT44">
        <v>10</v>
      </c>
      <c r="BU44">
        <v>25200</v>
      </c>
      <c r="BV44">
        <v>0</v>
      </c>
      <c r="BW44">
        <v>0</v>
      </c>
      <c r="BX44">
        <v>0</v>
      </c>
      <c r="BY44">
        <v>4188.79</v>
      </c>
      <c r="BZ44">
        <v>0</v>
      </c>
      <c r="CA44">
        <v>0</v>
      </c>
      <c r="CB44">
        <v>0</v>
      </c>
      <c r="CC44">
        <v>193462</v>
      </c>
      <c r="CD44">
        <v>193462</v>
      </c>
      <c r="CE44">
        <v>-1.5714600000000001</v>
      </c>
      <c r="CF44">
        <v>1.02911</v>
      </c>
      <c r="CG44">
        <v>-2.1021499999999999E-2</v>
      </c>
      <c r="CH44">
        <v>1256.6400000000001</v>
      </c>
      <c r="CI44">
        <v>193462</v>
      </c>
      <c r="CJ44">
        <v>193462</v>
      </c>
      <c r="CK44">
        <v>193462</v>
      </c>
      <c r="CL44" s="3">
        <v>5.3993400000000004E-6</v>
      </c>
      <c r="CM44" s="3">
        <v>-6.7046599999999999E-7</v>
      </c>
      <c r="CN44">
        <v>0.60292299999999999</v>
      </c>
      <c r="CO44">
        <v>0</v>
      </c>
      <c r="CP44">
        <v>0</v>
      </c>
      <c r="CQ44">
        <v>59.5</v>
      </c>
      <c r="CR44">
        <v>59.5</v>
      </c>
      <c r="CS44">
        <v>59.75</v>
      </c>
      <c r="CT44">
        <v>10</v>
      </c>
      <c r="CU44">
        <v>25200</v>
      </c>
      <c r="CV44">
        <v>0</v>
      </c>
      <c r="CW44">
        <v>0</v>
      </c>
      <c r="CX44">
        <v>0</v>
      </c>
      <c r="CY44">
        <v>4188.79</v>
      </c>
      <c r="CZ44">
        <v>0</v>
      </c>
      <c r="DA44">
        <v>0</v>
      </c>
      <c r="DB44">
        <v>0</v>
      </c>
      <c r="DC44">
        <v>193462</v>
      </c>
      <c r="DD44">
        <v>193462</v>
      </c>
      <c r="DE44">
        <v>-1.5714600000000001</v>
      </c>
      <c r="DF44">
        <v>1.02911</v>
      </c>
      <c r="DG44">
        <v>-2.1021499999999999E-2</v>
      </c>
      <c r="DH44">
        <v>1256.6400000000001</v>
      </c>
      <c r="DI44">
        <v>193462</v>
      </c>
      <c r="DJ44">
        <v>193462</v>
      </c>
      <c r="DK44">
        <v>193462</v>
      </c>
      <c r="DL44" s="3">
        <v>5.3993400000000004E-6</v>
      </c>
      <c r="DM44" s="3">
        <v>-6.7046599999999999E-7</v>
      </c>
      <c r="DN44">
        <v>0.60292299999999999</v>
      </c>
      <c r="DO44">
        <v>0</v>
      </c>
      <c r="DP44">
        <v>0</v>
      </c>
      <c r="DQ44">
        <v>59.5</v>
      </c>
      <c r="DR44">
        <v>59.5</v>
      </c>
      <c r="DS44">
        <v>59.75</v>
      </c>
      <c r="DT44">
        <v>10</v>
      </c>
      <c r="DU44">
        <v>25200</v>
      </c>
      <c r="DV44">
        <v>0</v>
      </c>
      <c r="DW44">
        <v>0</v>
      </c>
      <c r="DX44">
        <v>0</v>
      </c>
      <c r="DY44">
        <v>4188.79</v>
      </c>
      <c r="DZ44">
        <v>0</v>
      </c>
      <c r="EA44">
        <v>0</v>
      </c>
      <c r="EB44">
        <v>0</v>
      </c>
      <c r="EC44">
        <v>193462</v>
      </c>
      <c r="ED44">
        <v>193462</v>
      </c>
      <c r="EE44">
        <v>-1.5714600000000001</v>
      </c>
      <c r="EF44">
        <v>1.02911</v>
      </c>
      <c r="EG44">
        <v>-2.1021499999999999E-2</v>
      </c>
      <c r="EH44">
        <v>1256.6400000000001</v>
      </c>
      <c r="EI44">
        <v>193462</v>
      </c>
      <c r="EJ44">
        <v>193462</v>
      </c>
      <c r="EK44">
        <v>193462</v>
      </c>
      <c r="EL44" s="3">
        <v>5.3993400000000004E-6</v>
      </c>
      <c r="EM44" s="3">
        <v>-6.7046599999999999E-7</v>
      </c>
      <c r="EN44">
        <v>0.60292299999999999</v>
      </c>
      <c r="EO44">
        <v>0</v>
      </c>
      <c r="EP44">
        <v>0</v>
      </c>
      <c r="EQ44">
        <v>59.5</v>
      </c>
      <c r="ER44">
        <v>59.5</v>
      </c>
      <c r="ES44">
        <v>59.75</v>
      </c>
      <c r="ET44">
        <v>10</v>
      </c>
      <c r="EU44">
        <v>25200</v>
      </c>
      <c r="EV44">
        <v>0</v>
      </c>
      <c r="EW44">
        <v>0</v>
      </c>
      <c r="EX44">
        <v>0</v>
      </c>
      <c r="EY44">
        <v>4188.79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>
        <v>193462</v>
      </c>
      <c r="D45">
        <v>193462</v>
      </c>
      <c r="E45">
        <v>-1.60697</v>
      </c>
      <c r="F45">
        <v>1.0530600000000001</v>
      </c>
      <c r="G45">
        <v>-2.11947E-2</v>
      </c>
      <c r="H45">
        <v>1256.6400000000001</v>
      </c>
      <c r="I45">
        <v>193462</v>
      </c>
      <c r="J45">
        <v>193462</v>
      </c>
      <c r="K45">
        <v>193462</v>
      </c>
      <c r="L45" s="3">
        <v>-6.2426200000000001E-7</v>
      </c>
      <c r="M45" s="3">
        <v>6.4910300000000004E-7</v>
      </c>
      <c r="N45">
        <v>0.60127900000000001</v>
      </c>
      <c r="O45">
        <v>0</v>
      </c>
      <c r="P45">
        <v>0</v>
      </c>
      <c r="Q45">
        <v>59.5</v>
      </c>
      <c r="R45">
        <v>59.5</v>
      </c>
      <c r="S45">
        <v>59.75</v>
      </c>
      <c r="T45">
        <v>10</v>
      </c>
      <c r="U45">
        <v>25800</v>
      </c>
      <c r="V45">
        <v>0</v>
      </c>
      <c r="W45">
        <v>0</v>
      </c>
      <c r="X45">
        <v>0</v>
      </c>
      <c r="Y45">
        <v>4188.79</v>
      </c>
      <c r="Z45">
        <v>0</v>
      </c>
      <c r="AA45">
        <v>0</v>
      </c>
      <c r="AB45">
        <v>0</v>
      </c>
      <c r="AC45">
        <v>193462</v>
      </c>
      <c r="AD45">
        <v>193462</v>
      </c>
      <c r="AE45">
        <v>-1.60697</v>
      </c>
      <c r="AF45">
        <v>1.0530600000000001</v>
      </c>
      <c r="AG45">
        <v>-2.11947E-2</v>
      </c>
      <c r="AH45">
        <v>1256.6400000000001</v>
      </c>
      <c r="AI45">
        <v>193462</v>
      </c>
      <c r="AJ45">
        <v>193462</v>
      </c>
      <c r="AK45">
        <v>193462</v>
      </c>
      <c r="AL45" s="3">
        <v>-6.2426200000000001E-7</v>
      </c>
      <c r="AM45" s="3">
        <v>6.4910300000000004E-7</v>
      </c>
      <c r="AN45">
        <v>0.60127900000000001</v>
      </c>
      <c r="AO45">
        <v>0</v>
      </c>
      <c r="AP45">
        <v>0</v>
      </c>
      <c r="AQ45">
        <v>59.5</v>
      </c>
      <c r="AR45">
        <v>59.5</v>
      </c>
      <c r="AS45">
        <v>59.75</v>
      </c>
      <c r="AT45">
        <v>10</v>
      </c>
      <c r="AU45">
        <v>25800</v>
      </c>
      <c r="AV45">
        <v>0</v>
      </c>
      <c r="AW45">
        <v>0</v>
      </c>
      <c r="AX45">
        <v>0</v>
      </c>
      <c r="AY45">
        <v>4188.79</v>
      </c>
      <c r="AZ45">
        <v>0</v>
      </c>
      <c r="BA45">
        <v>0</v>
      </c>
      <c r="BB45">
        <v>0</v>
      </c>
      <c r="BC45">
        <v>193462</v>
      </c>
      <c r="BD45">
        <v>193462</v>
      </c>
      <c r="BE45">
        <v>-1.60697</v>
      </c>
      <c r="BF45">
        <v>1.0530600000000001</v>
      </c>
      <c r="BG45">
        <v>-2.11947E-2</v>
      </c>
      <c r="BH45">
        <v>1256.6400000000001</v>
      </c>
      <c r="BI45">
        <v>193462</v>
      </c>
      <c r="BJ45">
        <v>193462</v>
      </c>
      <c r="BK45">
        <v>193462</v>
      </c>
      <c r="BL45" s="3">
        <v>-6.2426200000000001E-7</v>
      </c>
      <c r="BM45" s="3">
        <v>6.4910300000000004E-7</v>
      </c>
      <c r="BN45">
        <v>0.60127900000000001</v>
      </c>
      <c r="BO45">
        <v>0</v>
      </c>
      <c r="BP45">
        <v>0</v>
      </c>
      <c r="BQ45">
        <v>59.5</v>
      </c>
      <c r="BR45">
        <v>59.5</v>
      </c>
      <c r="BS45">
        <v>59.75</v>
      </c>
      <c r="BT45">
        <v>10</v>
      </c>
      <c r="BU45">
        <v>25800</v>
      </c>
      <c r="BV45">
        <v>0</v>
      </c>
      <c r="BW45">
        <v>0</v>
      </c>
      <c r="BX45">
        <v>0</v>
      </c>
      <c r="BY45">
        <v>4188.79</v>
      </c>
      <c r="BZ45">
        <v>0</v>
      </c>
      <c r="CA45">
        <v>0</v>
      </c>
      <c r="CB45">
        <v>0</v>
      </c>
      <c r="CC45">
        <v>193462</v>
      </c>
      <c r="CD45">
        <v>193462</v>
      </c>
      <c r="CE45">
        <v>-1.60697</v>
      </c>
      <c r="CF45">
        <v>1.0530600000000001</v>
      </c>
      <c r="CG45">
        <v>-2.11947E-2</v>
      </c>
      <c r="CH45">
        <v>1256.6400000000001</v>
      </c>
      <c r="CI45">
        <v>193462</v>
      </c>
      <c r="CJ45">
        <v>193462</v>
      </c>
      <c r="CK45">
        <v>193462</v>
      </c>
      <c r="CL45" s="3">
        <v>-6.2426200000000001E-7</v>
      </c>
      <c r="CM45" s="3">
        <v>6.4910300000000004E-7</v>
      </c>
      <c r="CN45">
        <v>0.60127900000000001</v>
      </c>
      <c r="CO45">
        <v>0</v>
      </c>
      <c r="CP45">
        <v>0</v>
      </c>
      <c r="CQ45">
        <v>59.5</v>
      </c>
      <c r="CR45">
        <v>59.5</v>
      </c>
      <c r="CS45">
        <v>59.75</v>
      </c>
      <c r="CT45">
        <v>10</v>
      </c>
      <c r="CU45">
        <v>25800</v>
      </c>
      <c r="CV45">
        <v>0</v>
      </c>
      <c r="CW45">
        <v>0</v>
      </c>
      <c r="CX45">
        <v>0</v>
      </c>
      <c r="CY45">
        <v>4188.79</v>
      </c>
      <c r="CZ45">
        <v>0</v>
      </c>
      <c r="DA45">
        <v>0</v>
      </c>
      <c r="DB45">
        <v>0</v>
      </c>
      <c r="DC45">
        <v>193462</v>
      </c>
      <c r="DD45">
        <v>193462</v>
      </c>
      <c r="DE45">
        <v>-1.60697</v>
      </c>
      <c r="DF45">
        <v>1.0530600000000001</v>
      </c>
      <c r="DG45">
        <v>-2.11947E-2</v>
      </c>
      <c r="DH45">
        <v>1256.6400000000001</v>
      </c>
      <c r="DI45">
        <v>193462</v>
      </c>
      <c r="DJ45">
        <v>193462</v>
      </c>
      <c r="DK45">
        <v>193462</v>
      </c>
      <c r="DL45" s="3">
        <v>-6.2426200000000001E-7</v>
      </c>
      <c r="DM45" s="3">
        <v>6.4910300000000004E-7</v>
      </c>
      <c r="DN45">
        <v>0.60127900000000001</v>
      </c>
      <c r="DO45">
        <v>0</v>
      </c>
      <c r="DP45">
        <v>0</v>
      </c>
      <c r="DQ45">
        <v>59.5</v>
      </c>
      <c r="DR45">
        <v>59.5</v>
      </c>
      <c r="DS45">
        <v>59.75</v>
      </c>
      <c r="DT45">
        <v>10</v>
      </c>
      <c r="DU45">
        <v>25800</v>
      </c>
      <c r="DV45">
        <v>0</v>
      </c>
      <c r="DW45">
        <v>0</v>
      </c>
      <c r="DX45">
        <v>0</v>
      </c>
      <c r="DY45">
        <v>4188.79</v>
      </c>
      <c r="DZ45">
        <v>0</v>
      </c>
      <c r="EA45">
        <v>0</v>
      </c>
      <c r="EB45">
        <v>0</v>
      </c>
      <c r="EC45">
        <v>193462</v>
      </c>
      <c r="ED45">
        <v>193462</v>
      </c>
      <c r="EE45">
        <v>-1.60697</v>
      </c>
      <c r="EF45">
        <v>1.0530600000000001</v>
      </c>
      <c r="EG45">
        <v>-2.11947E-2</v>
      </c>
      <c r="EH45">
        <v>1256.6400000000001</v>
      </c>
      <c r="EI45">
        <v>193462</v>
      </c>
      <c r="EJ45">
        <v>193462</v>
      </c>
      <c r="EK45">
        <v>193462</v>
      </c>
      <c r="EL45" s="3">
        <v>-6.2426200000000001E-7</v>
      </c>
      <c r="EM45" s="3">
        <v>6.4910300000000004E-7</v>
      </c>
      <c r="EN45">
        <v>0.60127900000000001</v>
      </c>
      <c r="EO45">
        <v>0</v>
      </c>
      <c r="EP45">
        <v>0</v>
      </c>
      <c r="EQ45">
        <v>59.5</v>
      </c>
      <c r="ER45">
        <v>59.5</v>
      </c>
      <c r="ES45">
        <v>59.75</v>
      </c>
      <c r="ET45">
        <v>10</v>
      </c>
      <c r="EU45">
        <v>25800</v>
      </c>
      <c r="EV45">
        <v>0</v>
      </c>
      <c r="EW45">
        <v>0</v>
      </c>
      <c r="EX45">
        <v>0</v>
      </c>
      <c r="EY45">
        <v>4188.79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>
        <v>193462</v>
      </c>
      <c r="D46">
        <v>193462</v>
      </c>
      <c r="E46">
        <v>-1.6435900000000001</v>
      </c>
      <c r="F46">
        <v>1.0769599999999999</v>
      </c>
      <c r="G46">
        <v>-2.1718100000000001E-2</v>
      </c>
      <c r="H46">
        <v>1256.6400000000001</v>
      </c>
      <c r="I46">
        <v>193462</v>
      </c>
      <c r="J46">
        <v>193462</v>
      </c>
      <c r="K46">
        <v>193462</v>
      </c>
      <c r="L46" s="3">
        <v>5.3546399999999998E-6</v>
      </c>
      <c r="M46" s="3">
        <v>3.6061300000000001E-6</v>
      </c>
      <c r="N46">
        <v>0.60600399999999999</v>
      </c>
      <c r="O46">
        <v>0</v>
      </c>
      <c r="P46">
        <v>0</v>
      </c>
      <c r="Q46">
        <v>59.5</v>
      </c>
      <c r="R46">
        <v>59.5</v>
      </c>
      <c r="S46">
        <v>59.75</v>
      </c>
      <c r="T46">
        <v>10</v>
      </c>
      <c r="U46">
        <v>26400</v>
      </c>
      <c r="V46">
        <v>0</v>
      </c>
      <c r="W46">
        <v>0</v>
      </c>
      <c r="X46">
        <v>0</v>
      </c>
      <c r="Y46">
        <v>4188.79</v>
      </c>
      <c r="Z46">
        <v>0</v>
      </c>
      <c r="AA46">
        <v>0</v>
      </c>
      <c r="AB46">
        <v>0</v>
      </c>
      <c r="AC46">
        <v>193462</v>
      </c>
      <c r="AD46">
        <v>193462</v>
      </c>
      <c r="AE46">
        <v>-1.6435900000000001</v>
      </c>
      <c r="AF46">
        <v>1.0769599999999999</v>
      </c>
      <c r="AG46">
        <v>-2.1718100000000001E-2</v>
      </c>
      <c r="AH46">
        <v>1256.6400000000001</v>
      </c>
      <c r="AI46">
        <v>193462</v>
      </c>
      <c r="AJ46">
        <v>193462</v>
      </c>
      <c r="AK46">
        <v>193462</v>
      </c>
      <c r="AL46" s="3">
        <v>5.3546399999999998E-6</v>
      </c>
      <c r="AM46" s="3">
        <v>3.6061300000000001E-6</v>
      </c>
      <c r="AN46">
        <v>0.60600399999999999</v>
      </c>
      <c r="AO46">
        <v>0</v>
      </c>
      <c r="AP46">
        <v>0</v>
      </c>
      <c r="AQ46">
        <v>59.5</v>
      </c>
      <c r="AR46">
        <v>59.5</v>
      </c>
      <c r="AS46">
        <v>59.75</v>
      </c>
      <c r="AT46">
        <v>10</v>
      </c>
      <c r="AU46">
        <v>26400</v>
      </c>
      <c r="AV46">
        <v>0</v>
      </c>
      <c r="AW46">
        <v>0</v>
      </c>
      <c r="AX46">
        <v>0</v>
      </c>
      <c r="AY46">
        <v>4188.79</v>
      </c>
      <c r="AZ46">
        <v>0</v>
      </c>
      <c r="BA46">
        <v>0</v>
      </c>
      <c r="BB46">
        <v>0</v>
      </c>
      <c r="BC46">
        <v>193462</v>
      </c>
      <c r="BD46">
        <v>193462</v>
      </c>
      <c r="BE46">
        <v>-1.6435900000000001</v>
      </c>
      <c r="BF46">
        <v>1.0769599999999999</v>
      </c>
      <c r="BG46">
        <v>-2.1718100000000001E-2</v>
      </c>
      <c r="BH46">
        <v>1256.6400000000001</v>
      </c>
      <c r="BI46">
        <v>193462</v>
      </c>
      <c r="BJ46">
        <v>193462</v>
      </c>
      <c r="BK46">
        <v>193462</v>
      </c>
      <c r="BL46" s="3">
        <v>5.3546399999999998E-6</v>
      </c>
      <c r="BM46" s="3">
        <v>3.6061300000000001E-6</v>
      </c>
      <c r="BN46">
        <v>0.60600399999999999</v>
      </c>
      <c r="BO46">
        <v>0</v>
      </c>
      <c r="BP46">
        <v>0</v>
      </c>
      <c r="BQ46">
        <v>59.5</v>
      </c>
      <c r="BR46">
        <v>59.5</v>
      </c>
      <c r="BS46">
        <v>59.75</v>
      </c>
      <c r="BT46">
        <v>10</v>
      </c>
      <c r="BU46">
        <v>26400</v>
      </c>
      <c r="BV46">
        <v>0</v>
      </c>
      <c r="BW46">
        <v>0</v>
      </c>
      <c r="BX46">
        <v>0</v>
      </c>
      <c r="BY46">
        <v>4188.79</v>
      </c>
      <c r="BZ46">
        <v>0</v>
      </c>
      <c r="CA46">
        <v>0</v>
      </c>
      <c r="CB46">
        <v>0</v>
      </c>
      <c r="CC46">
        <v>193462</v>
      </c>
      <c r="CD46">
        <v>193462</v>
      </c>
      <c r="CE46">
        <v>-1.6435900000000001</v>
      </c>
      <c r="CF46">
        <v>1.0769599999999999</v>
      </c>
      <c r="CG46">
        <v>-2.1718100000000001E-2</v>
      </c>
      <c r="CH46">
        <v>1256.6400000000001</v>
      </c>
      <c r="CI46">
        <v>193462</v>
      </c>
      <c r="CJ46">
        <v>193462</v>
      </c>
      <c r="CK46">
        <v>193462</v>
      </c>
      <c r="CL46" s="3">
        <v>5.3546399999999998E-6</v>
      </c>
      <c r="CM46" s="3">
        <v>3.6061300000000001E-6</v>
      </c>
      <c r="CN46">
        <v>0.60600399999999999</v>
      </c>
      <c r="CO46">
        <v>0</v>
      </c>
      <c r="CP46">
        <v>0</v>
      </c>
      <c r="CQ46">
        <v>59.5</v>
      </c>
      <c r="CR46">
        <v>59.5</v>
      </c>
      <c r="CS46">
        <v>59.75</v>
      </c>
      <c r="CT46">
        <v>10</v>
      </c>
      <c r="CU46">
        <v>26400</v>
      </c>
      <c r="CV46">
        <v>0</v>
      </c>
      <c r="CW46">
        <v>0</v>
      </c>
      <c r="CX46">
        <v>0</v>
      </c>
      <c r="CY46">
        <v>4188.79</v>
      </c>
      <c r="CZ46">
        <v>0</v>
      </c>
      <c r="DA46">
        <v>0</v>
      </c>
      <c r="DB46">
        <v>0</v>
      </c>
      <c r="DC46">
        <v>193462</v>
      </c>
      <c r="DD46">
        <v>193462</v>
      </c>
      <c r="DE46">
        <v>-1.6435900000000001</v>
      </c>
      <c r="DF46">
        <v>1.0769599999999999</v>
      </c>
      <c r="DG46">
        <v>-2.1718100000000001E-2</v>
      </c>
      <c r="DH46">
        <v>1256.6400000000001</v>
      </c>
      <c r="DI46">
        <v>193462</v>
      </c>
      <c r="DJ46">
        <v>193462</v>
      </c>
      <c r="DK46">
        <v>193462</v>
      </c>
      <c r="DL46" s="3">
        <v>5.3546399999999998E-6</v>
      </c>
      <c r="DM46" s="3">
        <v>3.6061300000000001E-6</v>
      </c>
      <c r="DN46">
        <v>0.60600399999999999</v>
      </c>
      <c r="DO46">
        <v>0</v>
      </c>
      <c r="DP46">
        <v>0</v>
      </c>
      <c r="DQ46">
        <v>59.5</v>
      </c>
      <c r="DR46">
        <v>59.5</v>
      </c>
      <c r="DS46">
        <v>59.75</v>
      </c>
      <c r="DT46">
        <v>10</v>
      </c>
      <c r="DU46">
        <v>26400</v>
      </c>
      <c r="DV46">
        <v>0</v>
      </c>
      <c r="DW46">
        <v>0</v>
      </c>
      <c r="DX46">
        <v>0</v>
      </c>
      <c r="DY46">
        <v>4188.79</v>
      </c>
      <c r="DZ46">
        <v>0</v>
      </c>
      <c r="EA46">
        <v>0</v>
      </c>
      <c r="EB46">
        <v>0</v>
      </c>
      <c r="EC46">
        <v>193462</v>
      </c>
      <c r="ED46">
        <v>193462</v>
      </c>
      <c r="EE46">
        <v>-1.6435900000000001</v>
      </c>
      <c r="EF46">
        <v>1.0769599999999999</v>
      </c>
      <c r="EG46">
        <v>-2.1718100000000001E-2</v>
      </c>
      <c r="EH46">
        <v>1256.6400000000001</v>
      </c>
      <c r="EI46">
        <v>193462</v>
      </c>
      <c r="EJ46">
        <v>193462</v>
      </c>
      <c r="EK46">
        <v>193462</v>
      </c>
      <c r="EL46" s="3">
        <v>5.3546399999999998E-6</v>
      </c>
      <c r="EM46" s="3">
        <v>3.6061300000000001E-6</v>
      </c>
      <c r="EN46">
        <v>0.60600399999999999</v>
      </c>
      <c r="EO46">
        <v>0</v>
      </c>
      <c r="EP46">
        <v>0</v>
      </c>
      <c r="EQ46">
        <v>59.5</v>
      </c>
      <c r="ER46">
        <v>59.5</v>
      </c>
      <c r="ES46">
        <v>59.75</v>
      </c>
      <c r="ET46">
        <v>10</v>
      </c>
      <c r="EU46">
        <v>26400</v>
      </c>
      <c r="EV46">
        <v>0</v>
      </c>
      <c r="EW46">
        <v>0</v>
      </c>
      <c r="EX46">
        <v>0</v>
      </c>
      <c r="EY46">
        <v>4188.79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>
        <v>193462</v>
      </c>
      <c r="D47">
        <v>193462</v>
      </c>
      <c r="E47">
        <v>-1.6798900000000001</v>
      </c>
      <c r="F47">
        <v>1.1009500000000001</v>
      </c>
      <c r="G47">
        <v>-2.1712200000000001E-2</v>
      </c>
      <c r="H47">
        <v>1256.6400000000001</v>
      </c>
      <c r="I47">
        <v>193462</v>
      </c>
      <c r="J47">
        <v>193462</v>
      </c>
      <c r="K47">
        <v>193462</v>
      </c>
      <c r="L47" s="3">
        <v>3.0341299999999999E-6</v>
      </c>
      <c r="M47" s="3">
        <v>2.7875099999999998E-6</v>
      </c>
      <c r="N47">
        <v>0.59903099999999998</v>
      </c>
      <c r="O47">
        <v>0</v>
      </c>
      <c r="P47">
        <v>0</v>
      </c>
      <c r="Q47">
        <v>59.5</v>
      </c>
      <c r="R47">
        <v>59.5</v>
      </c>
      <c r="S47">
        <v>59.75</v>
      </c>
      <c r="T47">
        <v>10</v>
      </c>
      <c r="U47">
        <v>27000</v>
      </c>
      <c r="V47">
        <v>0</v>
      </c>
      <c r="W47">
        <v>0</v>
      </c>
      <c r="X47">
        <v>0</v>
      </c>
      <c r="Y47">
        <v>4188.79</v>
      </c>
      <c r="Z47">
        <v>0</v>
      </c>
      <c r="AA47">
        <v>0</v>
      </c>
      <c r="AB47">
        <v>0</v>
      </c>
      <c r="AC47">
        <v>193462</v>
      </c>
      <c r="AD47">
        <v>193462</v>
      </c>
      <c r="AE47">
        <v>-1.6798900000000001</v>
      </c>
      <c r="AF47">
        <v>1.1009500000000001</v>
      </c>
      <c r="AG47">
        <v>-2.1712200000000001E-2</v>
      </c>
      <c r="AH47">
        <v>1256.6400000000001</v>
      </c>
      <c r="AI47">
        <v>193462</v>
      </c>
      <c r="AJ47">
        <v>193462</v>
      </c>
      <c r="AK47">
        <v>193462</v>
      </c>
      <c r="AL47" s="3">
        <v>3.0341299999999999E-6</v>
      </c>
      <c r="AM47" s="3">
        <v>2.7875099999999998E-6</v>
      </c>
      <c r="AN47">
        <v>0.59903099999999998</v>
      </c>
      <c r="AO47">
        <v>0</v>
      </c>
      <c r="AP47">
        <v>0</v>
      </c>
      <c r="AQ47">
        <v>59.5</v>
      </c>
      <c r="AR47">
        <v>59.5</v>
      </c>
      <c r="AS47">
        <v>59.75</v>
      </c>
      <c r="AT47">
        <v>10</v>
      </c>
      <c r="AU47">
        <v>27000</v>
      </c>
      <c r="AV47">
        <v>0</v>
      </c>
      <c r="AW47">
        <v>0</v>
      </c>
      <c r="AX47">
        <v>0</v>
      </c>
      <c r="AY47">
        <v>4188.79</v>
      </c>
      <c r="AZ47">
        <v>0</v>
      </c>
      <c r="BA47">
        <v>0</v>
      </c>
      <c r="BB47">
        <v>0</v>
      </c>
      <c r="BC47">
        <v>193462</v>
      </c>
      <c r="BD47">
        <v>193462</v>
      </c>
      <c r="BE47">
        <v>-1.6798900000000001</v>
      </c>
      <c r="BF47">
        <v>1.1009500000000001</v>
      </c>
      <c r="BG47">
        <v>-2.1712200000000001E-2</v>
      </c>
      <c r="BH47">
        <v>1256.6400000000001</v>
      </c>
      <c r="BI47">
        <v>193462</v>
      </c>
      <c r="BJ47">
        <v>193462</v>
      </c>
      <c r="BK47">
        <v>193462</v>
      </c>
      <c r="BL47" s="3">
        <v>3.0341299999999999E-6</v>
      </c>
      <c r="BM47" s="3">
        <v>2.7875099999999998E-6</v>
      </c>
      <c r="BN47">
        <v>0.59903099999999998</v>
      </c>
      <c r="BO47">
        <v>0</v>
      </c>
      <c r="BP47">
        <v>0</v>
      </c>
      <c r="BQ47">
        <v>59.5</v>
      </c>
      <c r="BR47">
        <v>59.5</v>
      </c>
      <c r="BS47">
        <v>59.75</v>
      </c>
      <c r="BT47">
        <v>10</v>
      </c>
      <c r="BU47">
        <v>27000</v>
      </c>
      <c r="BV47">
        <v>0</v>
      </c>
      <c r="BW47">
        <v>0</v>
      </c>
      <c r="BX47">
        <v>0</v>
      </c>
      <c r="BY47">
        <v>4188.79</v>
      </c>
      <c r="BZ47">
        <v>0</v>
      </c>
      <c r="CA47">
        <v>0</v>
      </c>
      <c r="CB47">
        <v>0</v>
      </c>
      <c r="CC47">
        <v>193462</v>
      </c>
      <c r="CD47">
        <v>193462</v>
      </c>
      <c r="CE47">
        <v>-1.6798900000000001</v>
      </c>
      <c r="CF47">
        <v>1.1009500000000001</v>
      </c>
      <c r="CG47">
        <v>-2.1712200000000001E-2</v>
      </c>
      <c r="CH47">
        <v>1256.6400000000001</v>
      </c>
      <c r="CI47">
        <v>193462</v>
      </c>
      <c r="CJ47">
        <v>193462</v>
      </c>
      <c r="CK47">
        <v>193462</v>
      </c>
      <c r="CL47" s="3">
        <v>3.0341299999999999E-6</v>
      </c>
      <c r="CM47" s="3">
        <v>2.7875099999999998E-6</v>
      </c>
      <c r="CN47">
        <v>0.59903099999999998</v>
      </c>
      <c r="CO47">
        <v>0</v>
      </c>
      <c r="CP47">
        <v>0</v>
      </c>
      <c r="CQ47">
        <v>59.5</v>
      </c>
      <c r="CR47">
        <v>59.5</v>
      </c>
      <c r="CS47">
        <v>59.75</v>
      </c>
      <c r="CT47">
        <v>10</v>
      </c>
      <c r="CU47">
        <v>27000</v>
      </c>
      <c r="CV47">
        <v>0</v>
      </c>
      <c r="CW47">
        <v>0</v>
      </c>
      <c r="CX47">
        <v>0</v>
      </c>
      <c r="CY47">
        <v>4188.79</v>
      </c>
      <c r="CZ47">
        <v>0</v>
      </c>
      <c r="DA47">
        <v>0</v>
      </c>
      <c r="DB47">
        <v>0</v>
      </c>
      <c r="DC47">
        <v>193462</v>
      </c>
      <c r="DD47">
        <v>193462</v>
      </c>
      <c r="DE47">
        <v>-1.6798900000000001</v>
      </c>
      <c r="DF47">
        <v>1.1009500000000001</v>
      </c>
      <c r="DG47">
        <v>-2.1712200000000001E-2</v>
      </c>
      <c r="DH47">
        <v>1256.6400000000001</v>
      </c>
      <c r="DI47">
        <v>193462</v>
      </c>
      <c r="DJ47">
        <v>193462</v>
      </c>
      <c r="DK47">
        <v>193462</v>
      </c>
      <c r="DL47" s="3">
        <v>3.0341299999999999E-6</v>
      </c>
      <c r="DM47" s="3">
        <v>2.7875099999999998E-6</v>
      </c>
      <c r="DN47">
        <v>0.59903099999999998</v>
      </c>
      <c r="DO47">
        <v>0</v>
      </c>
      <c r="DP47">
        <v>0</v>
      </c>
      <c r="DQ47">
        <v>59.5</v>
      </c>
      <c r="DR47">
        <v>59.5</v>
      </c>
      <c r="DS47">
        <v>59.75</v>
      </c>
      <c r="DT47">
        <v>10</v>
      </c>
      <c r="DU47">
        <v>27000</v>
      </c>
      <c r="DV47">
        <v>0</v>
      </c>
      <c r="DW47">
        <v>0</v>
      </c>
      <c r="DX47">
        <v>0</v>
      </c>
      <c r="DY47">
        <v>4188.79</v>
      </c>
      <c r="DZ47">
        <v>0</v>
      </c>
      <c r="EA47">
        <v>0</v>
      </c>
      <c r="EB47">
        <v>0</v>
      </c>
      <c r="EC47">
        <v>193462</v>
      </c>
      <c r="ED47">
        <v>193462</v>
      </c>
      <c r="EE47">
        <v>-1.6798900000000001</v>
      </c>
      <c r="EF47">
        <v>1.1009500000000001</v>
      </c>
      <c r="EG47">
        <v>-2.1712200000000001E-2</v>
      </c>
      <c r="EH47">
        <v>1256.6400000000001</v>
      </c>
      <c r="EI47">
        <v>193462</v>
      </c>
      <c r="EJ47">
        <v>193462</v>
      </c>
      <c r="EK47">
        <v>193462</v>
      </c>
      <c r="EL47" s="3">
        <v>3.0341299999999999E-6</v>
      </c>
      <c r="EM47" s="3">
        <v>2.7875099999999998E-6</v>
      </c>
      <c r="EN47">
        <v>0.59903099999999998</v>
      </c>
      <c r="EO47">
        <v>0</v>
      </c>
      <c r="EP47">
        <v>0</v>
      </c>
      <c r="EQ47">
        <v>59.5</v>
      </c>
      <c r="ER47">
        <v>59.5</v>
      </c>
      <c r="ES47">
        <v>59.75</v>
      </c>
      <c r="ET47">
        <v>10</v>
      </c>
      <c r="EU47">
        <v>27000</v>
      </c>
      <c r="EV47">
        <v>0</v>
      </c>
      <c r="EW47">
        <v>0</v>
      </c>
      <c r="EX47">
        <v>0</v>
      </c>
      <c r="EY47">
        <v>4188.79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>
        <v>193462</v>
      </c>
      <c r="D48">
        <v>193462</v>
      </c>
      <c r="E48">
        <v>-1.7162299999999999</v>
      </c>
      <c r="F48">
        <v>1.1247799999999999</v>
      </c>
      <c r="G48">
        <v>-2.17878E-2</v>
      </c>
      <c r="H48">
        <v>1256.6400000000001</v>
      </c>
      <c r="I48">
        <v>193462</v>
      </c>
      <c r="J48">
        <v>193462</v>
      </c>
      <c r="K48">
        <v>193462</v>
      </c>
      <c r="L48" s="3">
        <v>-3.5871100000000002E-6</v>
      </c>
      <c r="M48" s="3">
        <v>-3.5424600000000001E-6</v>
      </c>
      <c r="N48">
        <v>0.60720200000000002</v>
      </c>
      <c r="O48">
        <v>0</v>
      </c>
      <c r="P48">
        <v>0</v>
      </c>
      <c r="Q48">
        <v>59.5</v>
      </c>
      <c r="R48">
        <v>59.5</v>
      </c>
      <c r="S48">
        <v>59.75</v>
      </c>
      <c r="T48">
        <v>10</v>
      </c>
      <c r="U48">
        <v>27600</v>
      </c>
      <c r="V48">
        <v>0</v>
      </c>
      <c r="W48">
        <v>0</v>
      </c>
      <c r="X48">
        <v>0</v>
      </c>
      <c r="Y48">
        <v>4188.79</v>
      </c>
      <c r="Z48">
        <v>0</v>
      </c>
      <c r="AA48">
        <v>0</v>
      </c>
      <c r="AB48">
        <v>0</v>
      </c>
      <c r="AC48">
        <v>193462</v>
      </c>
      <c r="AD48">
        <v>193462</v>
      </c>
      <c r="AE48">
        <v>-1.7162299999999999</v>
      </c>
      <c r="AF48">
        <v>1.1247799999999999</v>
      </c>
      <c r="AG48">
        <v>-2.17878E-2</v>
      </c>
      <c r="AH48">
        <v>1256.6400000000001</v>
      </c>
      <c r="AI48">
        <v>193462</v>
      </c>
      <c r="AJ48">
        <v>193462</v>
      </c>
      <c r="AK48">
        <v>193462</v>
      </c>
      <c r="AL48" s="3">
        <v>-3.5871100000000002E-6</v>
      </c>
      <c r="AM48" s="3">
        <v>-3.5424600000000001E-6</v>
      </c>
      <c r="AN48">
        <v>0.60720200000000002</v>
      </c>
      <c r="AO48">
        <v>0</v>
      </c>
      <c r="AP48">
        <v>0</v>
      </c>
      <c r="AQ48">
        <v>59.5</v>
      </c>
      <c r="AR48">
        <v>59.5</v>
      </c>
      <c r="AS48">
        <v>59.75</v>
      </c>
      <c r="AT48">
        <v>10</v>
      </c>
      <c r="AU48">
        <v>27600</v>
      </c>
      <c r="AV48">
        <v>0</v>
      </c>
      <c r="AW48">
        <v>0</v>
      </c>
      <c r="AX48">
        <v>0</v>
      </c>
      <c r="AY48">
        <v>4188.79</v>
      </c>
      <c r="AZ48">
        <v>0</v>
      </c>
      <c r="BA48">
        <v>0</v>
      </c>
      <c r="BB48">
        <v>0</v>
      </c>
      <c r="BC48">
        <v>193462</v>
      </c>
      <c r="BD48">
        <v>193462</v>
      </c>
      <c r="BE48">
        <v>-1.7162299999999999</v>
      </c>
      <c r="BF48">
        <v>1.1247799999999999</v>
      </c>
      <c r="BG48">
        <v>-2.17878E-2</v>
      </c>
      <c r="BH48">
        <v>1256.6400000000001</v>
      </c>
      <c r="BI48">
        <v>193462</v>
      </c>
      <c r="BJ48">
        <v>193462</v>
      </c>
      <c r="BK48">
        <v>193462</v>
      </c>
      <c r="BL48" s="3">
        <v>-3.5871100000000002E-6</v>
      </c>
      <c r="BM48" s="3">
        <v>-3.5424600000000001E-6</v>
      </c>
      <c r="BN48">
        <v>0.60720200000000002</v>
      </c>
      <c r="BO48">
        <v>0</v>
      </c>
      <c r="BP48">
        <v>0</v>
      </c>
      <c r="BQ48">
        <v>59.5</v>
      </c>
      <c r="BR48">
        <v>59.5</v>
      </c>
      <c r="BS48">
        <v>59.75</v>
      </c>
      <c r="BT48">
        <v>10</v>
      </c>
      <c r="BU48">
        <v>27600</v>
      </c>
      <c r="BV48">
        <v>0</v>
      </c>
      <c r="BW48">
        <v>0</v>
      </c>
      <c r="BX48">
        <v>0</v>
      </c>
      <c r="BY48">
        <v>4188.79</v>
      </c>
      <c r="BZ48">
        <v>0</v>
      </c>
      <c r="CA48">
        <v>0</v>
      </c>
      <c r="CB48">
        <v>0</v>
      </c>
      <c r="CC48">
        <v>193462</v>
      </c>
      <c r="CD48">
        <v>193462</v>
      </c>
      <c r="CE48">
        <v>-1.7162299999999999</v>
      </c>
      <c r="CF48">
        <v>1.1247799999999999</v>
      </c>
      <c r="CG48">
        <v>-2.17878E-2</v>
      </c>
      <c r="CH48">
        <v>1256.6400000000001</v>
      </c>
      <c r="CI48">
        <v>193462</v>
      </c>
      <c r="CJ48">
        <v>193462</v>
      </c>
      <c r="CK48">
        <v>193462</v>
      </c>
      <c r="CL48" s="3">
        <v>-3.5871100000000002E-6</v>
      </c>
      <c r="CM48" s="3">
        <v>-3.5424600000000001E-6</v>
      </c>
      <c r="CN48">
        <v>0.60720200000000002</v>
      </c>
      <c r="CO48">
        <v>0</v>
      </c>
      <c r="CP48">
        <v>0</v>
      </c>
      <c r="CQ48">
        <v>59.5</v>
      </c>
      <c r="CR48">
        <v>59.5</v>
      </c>
      <c r="CS48">
        <v>59.75</v>
      </c>
      <c r="CT48">
        <v>10</v>
      </c>
      <c r="CU48">
        <v>27600</v>
      </c>
      <c r="CV48">
        <v>0</v>
      </c>
      <c r="CW48">
        <v>0</v>
      </c>
      <c r="CX48">
        <v>0</v>
      </c>
      <c r="CY48">
        <v>4188.79</v>
      </c>
      <c r="CZ48">
        <v>0</v>
      </c>
      <c r="DA48">
        <v>0</v>
      </c>
      <c r="DB48">
        <v>0</v>
      </c>
      <c r="DC48">
        <v>193462</v>
      </c>
      <c r="DD48">
        <v>193462</v>
      </c>
      <c r="DE48">
        <v>-1.7162299999999999</v>
      </c>
      <c r="DF48">
        <v>1.1247799999999999</v>
      </c>
      <c r="DG48">
        <v>-2.17878E-2</v>
      </c>
      <c r="DH48">
        <v>1256.6400000000001</v>
      </c>
      <c r="DI48">
        <v>193462</v>
      </c>
      <c r="DJ48">
        <v>193462</v>
      </c>
      <c r="DK48">
        <v>193462</v>
      </c>
      <c r="DL48" s="3">
        <v>-3.5871100000000002E-6</v>
      </c>
      <c r="DM48" s="3">
        <v>-3.5424600000000001E-6</v>
      </c>
      <c r="DN48">
        <v>0.60720200000000002</v>
      </c>
      <c r="DO48">
        <v>0</v>
      </c>
      <c r="DP48">
        <v>0</v>
      </c>
      <c r="DQ48">
        <v>59.5</v>
      </c>
      <c r="DR48">
        <v>59.5</v>
      </c>
      <c r="DS48">
        <v>59.75</v>
      </c>
      <c r="DT48">
        <v>10</v>
      </c>
      <c r="DU48">
        <v>27600</v>
      </c>
      <c r="DV48">
        <v>0</v>
      </c>
      <c r="DW48">
        <v>0</v>
      </c>
      <c r="DX48">
        <v>0</v>
      </c>
      <c r="DY48">
        <v>4188.79</v>
      </c>
      <c r="DZ48">
        <v>0</v>
      </c>
      <c r="EA48">
        <v>0</v>
      </c>
      <c r="EB48">
        <v>0</v>
      </c>
      <c r="EC48">
        <v>193462</v>
      </c>
      <c r="ED48">
        <v>193462</v>
      </c>
      <c r="EE48">
        <v>-1.7162299999999999</v>
      </c>
      <c r="EF48">
        <v>1.1247799999999999</v>
      </c>
      <c r="EG48">
        <v>-2.17878E-2</v>
      </c>
      <c r="EH48">
        <v>1256.6400000000001</v>
      </c>
      <c r="EI48">
        <v>193462</v>
      </c>
      <c r="EJ48">
        <v>193462</v>
      </c>
      <c r="EK48">
        <v>193462</v>
      </c>
      <c r="EL48" s="3">
        <v>-3.5871100000000002E-6</v>
      </c>
      <c r="EM48" s="3">
        <v>-3.5424600000000001E-6</v>
      </c>
      <c r="EN48">
        <v>0.60720200000000002</v>
      </c>
      <c r="EO48">
        <v>0</v>
      </c>
      <c r="EP48">
        <v>0</v>
      </c>
      <c r="EQ48">
        <v>59.5</v>
      </c>
      <c r="ER48">
        <v>59.5</v>
      </c>
      <c r="ES48">
        <v>59.75</v>
      </c>
      <c r="ET48">
        <v>10</v>
      </c>
      <c r="EU48">
        <v>27600</v>
      </c>
      <c r="EV48">
        <v>0</v>
      </c>
      <c r="EW48">
        <v>0</v>
      </c>
      <c r="EX48">
        <v>0</v>
      </c>
      <c r="EY48">
        <v>4188.79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>
        <v>193462</v>
      </c>
      <c r="D49">
        <v>193462</v>
      </c>
      <c r="E49">
        <v>-1.7524299999999999</v>
      </c>
      <c r="F49">
        <v>1.1485399999999999</v>
      </c>
      <c r="G49">
        <v>-2.1974400000000002E-2</v>
      </c>
      <c r="H49">
        <v>1256.6400000000001</v>
      </c>
      <c r="I49">
        <v>193462</v>
      </c>
      <c r="J49">
        <v>193462</v>
      </c>
      <c r="K49">
        <v>193462</v>
      </c>
      <c r="L49" s="3">
        <v>-4.4112500000000003E-6</v>
      </c>
      <c r="M49" s="3">
        <v>1.5405999999999999E-6</v>
      </c>
      <c r="N49">
        <v>0.59892299999999998</v>
      </c>
      <c r="O49">
        <v>0</v>
      </c>
      <c r="P49">
        <v>0</v>
      </c>
      <c r="Q49">
        <v>59.5</v>
      </c>
      <c r="R49">
        <v>59.5</v>
      </c>
      <c r="S49">
        <v>59.75</v>
      </c>
      <c r="T49">
        <v>10</v>
      </c>
      <c r="U49">
        <v>28200</v>
      </c>
      <c r="V49">
        <v>0</v>
      </c>
      <c r="W49">
        <v>0</v>
      </c>
      <c r="X49">
        <v>0</v>
      </c>
      <c r="Y49">
        <v>4188.79</v>
      </c>
      <c r="Z49">
        <v>0</v>
      </c>
      <c r="AA49">
        <v>0</v>
      </c>
      <c r="AB49">
        <v>0</v>
      </c>
      <c r="AC49">
        <v>193462</v>
      </c>
      <c r="AD49">
        <v>193462</v>
      </c>
      <c r="AE49">
        <v>-1.7524299999999999</v>
      </c>
      <c r="AF49">
        <v>1.1485399999999999</v>
      </c>
      <c r="AG49">
        <v>-2.1974400000000002E-2</v>
      </c>
      <c r="AH49">
        <v>1256.6400000000001</v>
      </c>
      <c r="AI49">
        <v>193462</v>
      </c>
      <c r="AJ49">
        <v>193462</v>
      </c>
      <c r="AK49">
        <v>193462</v>
      </c>
      <c r="AL49" s="3">
        <v>-4.4112500000000003E-6</v>
      </c>
      <c r="AM49" s="3">
        <v>1.5405999999999999E-6</v>
      </c>
      <c r="AN49">
        <v>0.59892299999999998</v>
      </c>
      <c r="AO49">
        <v>0</v>
      </c>
      <c r="AP49">
        <v>0</v>
      </c>
      <c r="AQ49">
        <v>59.5</v>
      </c>
      <c r="AR49">
        <v>59.5</v>
      </c>
      <c r="AS49">
        <v>59.75</v>
      </c>
      <c r="AT49">
        <v>10</v>
      </c>
      <c r="AU49">
        <v>28200</v>
      </c>
      <c r="AV49">
        <v>0</v>
      </c>
      <c r="AW49">
        <v>0</v>
      </c>
      <c r="AX49">
        <v>0</v>
      </c>
      <c r="AY49">
        <v>4188.79</v>
      </c>
      <c r="AZ49">
        <v>0</v>
      </c>
      <c r="BA49">
        <v>0</v>
      </c>
      <c r="BB49">
        <v>0</v>
      </c>
      <c r="BC49">
        <v>193462</v>
      </c>
      <c r="BD49">
        <v>193462</v>
      </c>
      <c r="BE49">
        <v>-1.7524299999999999</v>
      </c>
      <c r="BF49">
        <v>1.1485399999999999</v>
      </c>
      <c r="BG49">
        <v>-2.1974400000000002E-2</v>
      </c>
      <c r="BH49">
        <v>1256.6400000000001</v>
      </c>
      <c r="BI49">
        <v>193462</v>
      </c>
      <c r="BJ49">
        <v>193462</v>
      </c>
      <c r="BK49">
        <v>193462</v>
      </c>
      <c r="BL49" s="3">
        <v>-4.4112500000000003E-6</v>
      </c>
      <c r="BM49" s="3">
        <v>1.5405999999999999E-6</v>
      </c>
      <c r="BN49">
        <v>0.59892299999999998</v>
      </c>
      <c r="BO49">
        <v>0</v>
      </c>
      <c r="BP49">
        <v>0</v>
      </c>
      <c r="BQ49">
        <v>59.5</v>
      </c>
      <c r="BR49">
        <v>59.5</v>
      </c>
      <c r="BS49">
        <v>59.75</v>
      </c>
      <c r="BT49">
        <v>10</v>
      </c>
      <c r="BU49">
        <v>28200</v>
      </c>
      <c r="BV49">
        <v>0</v>
      </c>
      <c r="BW49">
        <v>0</v>
      </c>
      <c r="BX49">
        <v>0</v>
      </c>
      <c r="BY49">
        <v>4188.79</v>
      </c>
      <c r="BZ49">
        <v>0</v>
      </c>
      <c r="CA49">
        <v>0</v>
      </c>
      <c r="CB49">
        <v>0</v>
      </c>
      <c r="CC49">
        <v>193462</v>
      </c>
      <c r="CD49">
        <v>193462</v>
      </c>
      <c r="CE49">
        <v>-1.7524299999999999</v>
      </c>
      <c r="CF49">
        <v>1.1485399999999999</v>
      </c>
      <c r="CG49">
        <v>-2.1974400000000002E-2</v>
      </c>
      <c r="CH49">
        <v>1256.6400000000001</v>
      </c>
      <c r="CI49">
        <v>193462</v>
      </c>
      <c r="CJ49">
        <v>193462</v>
      </c>
      <c r="CK49">
        <v>193462</v>
      </c>
      <c r="CL49" s="3">
        <v>-4.4112500000000003E-6</v>
      </c>
      <c r="CM49" s="3">
        <v>1.5405999999999999E-6</v>
      </c>
      <c r="CN49">
        <v>0.59892299999999998</v>
      </c>
      <c r="CO49">
        <v>0</v>
      </c>
      <c r="CP49">
        <v>0</v>
      </c>
      <c r="CQ49">
        <v>59.5</v>
      </c>
      <c r="CR49">
        <v>59.5</v>
      </c>
      <c r="CS49">
        <v>59.75</v>
      </c>
      <c r="CT49">
        <v>10</v>
      </c>
      <c r="CU49">
        <v>28200</v>
      </c>
      <c r="CV49">
        <v>0</v>
      </c>
      <c r="CW49">
        <v>0</v>
      </c>
      <c r="CX49">
        <v>0</v>
      </c>
      <c r="CY49">
        <v>4188.79</v>
      </c>
      <c r="CZ49">
        <v>0</v>
      </c>
      <c r="DA49">
        <v>0</v>
      </c>
      <c r="DB49">
        <v>0</v>
      </c>
      <c r="DC49">
        <v>193462</v>
      </c>
      <c r="DD49">
        <v>193462</v>
      </c>
      <c r="DE49">
        <v>-1.7524299999999999</v>
      </c>
      <c r="DF49">
        <v>1.1485399999999999</v>
      </c>
      <c r="DG49">
        <v>-2.1974400000000002E-2</v>
      </c>
      <c r="DH49">
        <v>1256.6400000000001</v>
      </c>
      <c r="DI49">
        <v>193462</v>
      </c>
      <c r="DJ49">
        <v>193462</v>
      </c>
      <c r="DK49">
        <v>193462</v>
      </c>
      <c r="DL49" s="3">
        <v>-4.4112500000000003E-6</v>
      </c>
      <c r="DM49" s="3">
        <v>1.5405999999999999E-6</v>
      </c>
      <c r="DN49">
        <v>0.59892299999999998</v>
      </c>
      <c r="DO49">
        <v>0</v>
      </c>
      <c r="DP49">
        <v>0</v>
      </c>
      <c r="DQ49">
        <v>59.5</v>
      </c>
      <c r="DR49">
        <v>59.5</v>
      </c>
      <c r="DS49">
        <v>59.75</v>
      </c>
      <c r="DT49">
        <v>10</v>
      </c>
      <c r="DU49">
        <v>28200</v>
      </c>
      <c r="DV49">
        <v>0</v>
      </c>
      <c r="DW49">
        <v>0</v>
      </c>
      <c r="DX49">
        <v>0</v>
      </c>
      <c r="DY49">
        <v>4188.79</v>
      </c>
      <c r="DZ49">
        <v>0</v>
      </c>
      <c r="EA49">
        <v>0</v>
      </c>
      <c r="EB49">
        <v>0</v>
      </c>
      <c r="EC49">
        <v>193462</v>
      </c>
      <c r="ED49">
        <v>193462</v>
      </c>
      <c r="EE49">
        <v>-1.7524299999999999</v>
      </c>
      <c r="EF49">
        <v>1.1485399999999999</v>
      </c>
      <c r="EG49">
        <v>-2.1974400000000002E-2</v>
      </c>
      <c r="EH49">
        <v>1256.6400000000001</v>
      </c>
      <c r="EI49">
        <v>193462</v>
      </c>
      <c r="EJ49">
        <v>193462</v>
      </c>
      <c r="EK49">
        <v>193462</v>
      </c>
      <c r="EL49" s="3">
        <v>-4.4112500000000003E-6</v>
      </c>
      <c r="EM49" s="3">
        <v>1.5405999999999999E-6</v>
      </c>
      <c r="EN49">
        <v>0.59892299999999998</v>
      </c>
      <c r="EO49">
        <v>0</v>
      </c>
      <c r="EP49">
        <v>0</v>
      </c>
      <c r="EQ49">
        <v>59.5</v>
      </c>
      <c r="ER49">
        <v>59.5</v>
      </c>
      <c r="ES49">
        <v>59.75</v>
      </c>
      <c r="ET49">
        <v>10</v>
      </c>
      <c r="EU49">
        <v>28200</v>
      </c>
      <c r="EV49">
        <v>0</v>
      </c>
      <c r="EW49">
        <v>0</v>
      </c>
      <c r="EX49">
        <v>0</v>
      </c>
      <c r="EY49">
        <v>4188.79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>
        <v>193462</v>
      </c>
      <c r="D50">
        <v>193462</v>
      </c>
      <c r="E50">
        <v>-1.7889200000000001</v>
      </c>
      <c r="F50">
        <v>1.17276</v>
      </c>
      <c r="G50">
        <v>-2.2212200000000001E-2</v>
      </c>
      <c r="H50">
        <v>1256.6400000000001</v>
      </c>
      <c r="I50">
        <v>193462</v>
      </c>
      <c r="J50">
        <v>193462</v>
      </c>
      <c r="K50">
        <v>193462</v>
      </c>
      <c r="L50" s="3">
        <v>6.3911999999999997E-7</v>
      </c>
      <c r="M50" s="3">
        <v>4.5455099999999998E-6</v>
      </c>
      <c r="N50">
        <v>0.60634999999999994</v>
      </c>
      <c r="O50">
        <v>0</v>
      </c>
      <c r="P50">
        <v>0</v>
      </c>
      <c r="Q50">
        <v>59.5</v>
      </c>
      <c r="R50">
        <v>59.5</v>
      </c>
      <c r="S50">
        <v>59.75</v>
      </c>
      <c r="T50">
        <v>10</v>
      </c>
      <c r="U50">
        <v>28800</v>
      </c>
      <c r="V50">
        <v>0</v>
      </c>
      <c r="W50">
        <v>0</v>
      </c>
      <c r="X50">
        <v>0</v>
      </c>
      <c r="Y50">
        <v>4188.79</v>
      </c>
      <c r="Z50">
        <v>0</v>
      </c>
      <c r="AA50">
        <v>0</v>
      </c>
      <c r="AB50">
        <v>0</v>
      </c>
      <c r="AC50">
        <v>193462</v>
      </c>
      <c r="AD50">
        <v>193462</v>
      </c>
      <c r="AE50">
        <v>-1.7889200000000001</v>
      </c>
      <c r="AF50">
        <v>1.17276</v>
      </c>
      <c r="AG50">
        <v>-2.2212200000000001E-2</v>
      </c>
      <c r="AH50">
        <v>1256.6400000000001</v>
      </c>
      <c r="AI50">
        <v>193462</v>
      </c>
      <c r="AJ50">
        <v>193462</v>
      </c>
      <c r="AK50">
        <v>193462</v>
      </c>
      <c r="AL50" s="3">
        <v>6.3911999999999997E-7</v>
      </c>
      <c r="AM50" s="3">
        <v>4.5455099999999998E-6</v>
      </c>
      <c r="AN50">
        <v>0.60634999999999994</v>
      </c>
      <c r="AO50">
        <v>0</v>
      </c>
      <c r="AP50">
        <v>0</v>
      </c>
      <c r="AQ50">
        <v>59.5</v>
      </c>
      <c r="AR50">
        <v>59.5</v>
      </c>
      <c r="AS50">
        <v>59.75</v>
      </c>
      <c r="AT50">
        <v>10</v>
      </c>
      <c r="AU50">
        <v>28800</v>
      </c>
      <c r="AV50">
        <v>0</v>
      </c>
      <c r="AW50">
        <v>0</v>
      </c>
      <c r="AX50">
        <v>0</v>
      </c>
      <c r="AY50">
        <v>4188.79</v>
      </c>
      <c r="AZ50">
        <v>0</v>
      </c>
      <c r="BA50">
        <v>0</v>
      </c>
      <c r="BB50">
        <v>0</v>
      </c>
      <c r="BC50">
        <v>193462</v>
      </c>
      <c r="BD50">
        <v>193462</v>
      </c>
      <c r="BE50">
        <v>-1.7889200000000001</v>
      </c>
      <c r="BF50">
        <v>1.17276</v>
      </c>
      <c r="BG50">
        <v>-2.2212200000000001E-2</v>
      </c>
      <c r="BH50">
        <v>1256.6400000000001</v>
      </c>
      <c r="BI50">
        <v>193462</v>
      </c>
      <c r="BJ50">
        <v>193462</v>
      </c>
      <c r="BK50">
        <v>193462</v>
      </c>
      <c r="BL50" s="3">
        <v>6.3911999999999997E-7</v>
      </c>
      <c r="BM50" s="3">
        <v>4.5455099999999998E-6</v>
      </c>
      <c r="BN50">
        <v>0.60634999999999994</v>
      </c>
      <c r="BO50">
        <v>0</v>
      </c>
      <c r="BP50">
        <v>0</v>
      </c>
      <c r="BQ50">
        <v>59.5</v>
      </c>
      <c r="BR50">
        <v>59.5</v>
      </c>
      <c r="BS50">
        <v>59.75</v>
      </c>
      <c r="BT50">
        <v>10</v>
      </c>
      <c r="BU50">
        <v>28800</v>
      </c>
      <c r="BV50">
        <v>0</v>
      </c>
      <c r="BW50">
        <v>0</v>
      </c>
      <c r="BX50">
        <v>0</v>
      </c>
      <c r="BY50">
        <v>4188.79</v>
      </c>
      <c r="BZ50">
        <v>0</v>
      </c>
      <c r="CA50">
        <v>0</v>
      </c>
      <c r="CB50">
        <v>0</v>
      </c>
      <c r="CC50">
        <v>193462</v>
      </c>
      <c r="CD50">
        <v>193462</v>
      </c>
      <c r="CE50">
        <v>-1.7889200000000001</v>
      </c>
      <c r="CF50">
        <v>1.17276</v>
      </c>
      <c r="CG50">
        <v>-2.2212200000000001E-2</v>
      </c>
      <c r="CH50">
        <v>1256.6400000000001</v>
      </c>
      <c r="CI50">
        <v>193462</v>
      </c>
      <c r="CJ50">
        <v>193462</v>
      </c>
      <c r="CK50">
        <v>193462</v>
      </c>
      <c r="CL50" s="3">
        <v>6.3911999999999997E-7</v>
      </c>
      <c r="CM50" s="3">
        <v>4.5455099999999998E-6</v>
      </c>
      <c r="CN50">
        <v>0.60634999999999994</v>
      </c>
      <c r="CO50">
        <v>0</v>
      </c>
      <c r="CP50">
        <v>0</v>
      </c>
      <c r="CQ50">
        <v>59.5</v>
      </c>
      <c r="CR50">
        <v>59.5</v>
      </c>
      <c r="CS50">
        <v>59.75</v>
      </c>
      <c r="CT50">
        <v>10</v>
      </c>
      <c r="CU50">
        <v>28800</v>
      </c>
      <c r="CV50">
        <v>0</v>
      </c>
      <c r="CW50">
        <v>0</v>
      </c>
      <c r="CX50">
        <v>0</v>
      </c>
      <c r="CY50">
        <v>4188.79</v>
      </c>
      <c r="CZ50">
        <v>0</v>
      </c>
      <c r="DA50">
        <v>0</v>
      </c>
      <c r="DB50">
        <v>0</v>
      </c>
      <c r="DC50">
        <v>193462</v>
      </c>
      <c r="DD50">
        <v>193462</v>
      </c>
      <c r="DE50">
        <v>-1.7889200000000001</v>
      </c>
      <c r="DF50">
        <v>1.17276</v>
      </c>
      <c r="DG50">
        <v>-2.2212200000000001E-2</v>
      </c>
      <c r="DH50">
        <v>1256.6400000000001</v>
      </c>
      <c r="DI50">
        <v>193462</v>
      </c>
      <c r="DJ50">
        <v>193462</v>
      </c>
      <c r="DK50">
        <v>193462</v>
      </c>
      <c r="DL50" s="3">
        <v>6.3911999999999997E-7</v>
      </c>
      <c r="DM50" s="3">
        <v>4.5455099999999998E-6</v>
      </c>
      <c r="DN50">
        <v>0.60634999999999994</v>
      </c>
      <c r="DO50">
        <v>0</v>
      </c>
      <c r="DP50">
        <v>0</v>
      </c>
      <c r="DQ50">
        <v>59.5</v>
      </c>
      <c r="DR50">
        <v>59.5</v>
      </c>
      <c r="DS50">
        <v>59.75</v>
      </c>
      <c r="DT50">
        <v>10</v>
      </c>
      <c r="DU50">
        <v>28800</v>
      </c>
      <c r="DV50">
        <v>0</v>
      </c>
      <c r="DW50">
        <v>0</v>
      </c>
      <c r="DX50">
        <v>0</v>
      </c>
      <c r="DY50">
        <v>4188.79</v>
      </c>
      <c r="DZ50">
        <v>0</v>
      </c>
      <c r="EA50">
        <v>0</v>
      </c>
      <c r="EB50">
        <v>0</v>
      </c>
      <c r="EC50">
        <v>193462</v>
      </c>
      <c r="ED50">
        <v>193462</v>
      </c>
      <c r="EE50">
        <v>-1.7889200000000001</v>
      </c>
      <c r="EF50">
        <v>1.17276</v>
      </c>
      <c r="EG50">
        <v>-2.2212200000000001E-2</v>
      </c>
      <c r="EH50">
        <v>1256.6400000000001</v>
      </c>
      <c r="EI50">
        <v>193462</v>
      </c>
      <c r="EJ50">
        <v>193462</v>
      </c>
      <c r="EK50">
        <v>193462</v>
      </c>
      <c r="EL50" s="3">
        <v>6.3911999999999997E-7</v>
      </c>
      <c r="EM50" s="3">
        <v>4.5455099999999998E-6</v>
      </c>
      <c r="EN50">
        <v>0.60634999999999994</v>
      </c>
      <c r="EO50">
        <v>0</v>
      </c>
      <c r="EP50">
        <v>0</v>
      </c>
      <c r="EQ50">
        <v>59.5</v>
      </c>
      <c r="ER50">
        <v>59.5</v>
      </c>
      <c r="ES50">
        <v>59.75</v>
      </c>
      <c r="ET50">
        <v>10</v>
      </c>
      <c r="EU50">
        <v>28800</v>
      </c>
      <c r="EV50">
        <v>0</v>
      </c>
      <c r="EW50">
        <v>0</v>
      </c>
      <c r="EX50">
        <v>0</v>
      </c>
      <c r="EY50">
        <v>4188.79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>
        <v>193462</v>
      </c>
      <c r="D51">
        <v>193462</v>
      </c>
      <c r="E51">
        <v>-1.82528</v>
      </c>
      <c r="F51">
        <v>1.19685</v>
      </c>
      <c r="G51">
        <v>-2.23019E-2</v>
      </c>
      <c r="H51">
        <v>1256.6400000000001</v>
      </c>
      <c r="I51">
        <v>193462</v>
      </c>
      <c r="J51">
        <v>193462</v>
      </c>
      <c r="K51">
        <v>193462</v>
      </c>
      <c r="L51" s="3">
        <v>-4.9229199999999996E-6</v>
      </c>
      <c r="M51" s="3">
        <v>-3.7722999999999999E-6</v>
      </c>
      <c r="N51">
        <v>0.60072800000000004</v>
      </c>
      <c r="O51">
        <v>0</v>
      </c>
      <c r="P51">
        <v>0</v>
      </c>
      <c r="Q51">
        <v>59.5</v>
      </c>
      <c r="R51">
        <v>59.5</v>
      </c>
      <c r="S51">
        <v>59.75</v>
      </c>
      <c r="T51">
        <v>10</v>
      </c>
      <c r="U51">
        <v>29400</v>
      </c>
      <c r="V51">
        <v>0</v>
      </c>
      <c r="W51">
        <v>0</v>
      </c>
      <c r="X51">
        <v>0</v>
      </c>
      <c r="Y51">
        <v>4188.79</v>
      </c>
      <c r="Z51">
        <v>0</v>
      </c>
      <c r="AA51">
        <v>0</v>
      </c>
      <c r="AB51">
        <v>0</v>
      </c>
      <c r="AC51">
        <v>193462</v>
      </c>
      <c r="AD51">
        <v>193462</v>
      </c>
      <c r="AE51">
        <v>-1.82528</v>
      </c>
      <c r="AF51">
        <v>1.19685</v>
      </c>
      <c r="AG51">
        <v>-2.23019E-2</v>
      </c>
      <c r="AH51">
        <v>1256.6400000000001</v>
      </c>
      <c r="AI51">
        <v>193462</v>
      </c>
      <c r="AJ51">
        <v>193462</v>
      </c>
      <c r="AK51">
        <v>193462</v>
      </c>
      <c r="AL51" s="3">
        <v>-4.9229199999999996E-6</v>
      </c>
      <c r="AM51" s="3">
        <v>-3.7722999999999999E-6</v>
      </c>
      <c r="AN51">
        <v>0.60072800000000004</v>
      </c>
      <c r="AO51">
        <v>0</v>
      </c>
      <c r="AP51">
        <v>0</v>
      </c>
      <c r="AQ51">
        <v>59.5</v>
      </c>
      <c r="AR51">
        <v>59.5</v>
      </c>
      <c r="AS51">
        <v>59.75</v>
      </c>
      <c r="AT51">
        <v>10</v>
      </c>
      <c r="AU51">
        <v>29400</v>
      </c>
      <c r="AV51">
        <v>0</v>
      </c>
      <c r="AW51">
        <v>0</v>
      </c>
      <c r="AX51">
        <v>0</v>
      </c>
      <c r="AY51">
        <v>4188.79</v>
      </c>
      <c r="AZ51">
        <v>0</v>
      </c>
      <c r="BA51">
        <v>0</v>
      </c>
      <c r="BB51">
        <v>0</v>
      </c>
      <c r="BC51">
        <v>193462</v>
      </c>
      <c r="BD51">
        <v>193462</v>
      </c>
      <c r="BE51">
        <v>-1.82528</v>
      </c>
      <c r="BF51">
        <v>1.19685</v>
      </c>
      <c r="BG51">
        <v>-2.23019E-2</v>
      </c>
      <c r="BH51">
        <v>1256.6400000000001</v>
      </c>
      <c r="BI51">
        <v>193462</v>
      </c>
      <c r="BJ51">
        <v>193462</v>
      </c>
      <c r="BK51">
        <v>193462</v>
      </c>
      <c r="BL51" s="3">
        <v>-4.9229199999999996E-6</v>
      </c>
      <c r="BM51" s="3">
        <v>-3.7722999999999999E-6</v>
      </c>
      <c r="BN51">
        <v>0.60072800000000004</v>
      </c>
      <c r="BO51">
        <v>0</v>
      </c>
      <c r="BP51">
        <v>0</v>
      </c>
      <c r="BQ51">
        <v>59.5</v>
      </c>
      <c r="BR51">
        <v>59.5</v>
      </c>
      <c r="BS51">
        <v>59.75</v>
      </c>
      <c r="BT51">
        <v>10</v>
      </c>
      <c r="BU51">
        <v>29400</v>
      </c>
      <c r="BV51">
        <v>0</v>
      </c>
      <c r="BW51">
        <v>0</v>
      </c>
      <c r="BX51">
        <v>0</v>
      </c>
      <c r="BY51">
        <v>4188.79</v>
      </c>
      <c r="BZ51">
        <v>0</v>
      </c>
      <c r="CA51">
        <v>0</v>
      </c>
      <c r="CB51">
        <v>0</v>
      </c>
      <c r="CC51">
        <v>193462</v>
      </c>
      <c r="CD51">
        <v>193462</v>
      </c>
      <c r="CE51">
        <v>-1.82528</v>
      </c>
      <c r="CF51">
        <v>1.19685</v>
      </c>
      <c r="CG51">
        <v>-2.23019E-2</v>
      </c>
      <c r="CH51">
        <v>1256.6400000000001</v>
      </c>
      <c r="CI51">
        <v>193462</v>
      </c>
      <c r="CJ51">
        <v>193462</v>
      </c>
      <c r="CK51">
        <v>193462</v>
      </c>
      <c r="CL51" s="3">
        <v>-4.9229199999999996E-6</v>
      </c>
      <c r="CM51" s="3">
        <v>-3.7722999999999999E-6</v>
      </c>
      <c r="CN51">
        <v>0.60072800000000004</v>
      </c>
      <c r="CO51">
        <v>0</v>
      </c>
      <c r="CP51">
        <v>0</v>
      </c>
      <c r="CQ51">
        <v>59.5</v>
      </c>
      <c r="CR51">
        <v>59.5</v>
      </c>
      <c r="CS51">
        <v>59.75</v>
      </c>
      <c r="CT51">
        <v>10</v>
      </c>
      <c r="CU51">
        <v>29400</v>
      </c>
      <c r="CV51">
        <v>0</v>
      </c>
      <c r="CW51">
        <v>0</v>
      </c>
      <c r="CX51">
        <v>0</v>
      </c>
      <c r="CY51">
        <v>4188.79</v>
      </c>
      <c r="CZ51">
        <v>0</v>
      </c>
      <c r="DA51">
        <v>0</v>
      </c>
      <c r="DB51">
        <v>0</v>
      </c>
      <c r="DC51">
        <v>193462</v>
      </c>
      <c r="DD51">
        <v>193462</v>
      </c>
      <c r="DE51">
        <v>-1.82528</v>
      </c>
      <c r="DF51">
        <v>1.19685</v>
      </c>
      <c r="DG51">
        <v>-2.23019E-2</v>
      </c>
      <c r="DH51">
        <v>1256.6400000000001</v>
      </c>
      <c r="DI51">
        <v>193462</v>
      </c>
      <c r="DJ51">
        <v>193462</v>
      </c>
      <c r="DK51">
        <v>193462</v>
      </c>
      <c r="DL51" s="3">
        <v>-4.9229199999999996E-6</v>
      </c>
      <c r="DM51" s="3">
        <v>-3.7722999999999999E-6</v>
      </c>
      <c r="DN51">
        <v>0.60072800000000004</v>
      </c>
      <c r="DO51">
        <v>0</v>
      </c>
      <c r="DP51">
        <v>0</v>
      </c>
      <c r="DQ51">
        <v>59.5</v>
      </c>
      <c r="DR51">
        <v>59.5</v>
      </c>
      <c r="DS51">
        <v>59.75</v>
      </c>
      <c r="DT51">
        <v>10</v>
      </c>
      <c r="DU51">
        <v>29400</v>
      </c>
      <c r="DV51">
        <v>0</v>
      </c>
      <c r="DW51">
        <v>0</v>
      </c>
      <c r="DX51">
        <v>0</v>
      </c>
      <c r="DY51">
        <v>4188.79</v>
      </c>
      <c r="DZ51">
        <v>0</v>
      </c>
      <c r="EA51">
        <v>0</v>
      </c>
      <c r="EB51">
        <v>0</v>
      </c>
      <c r="EC51">
        <v>193462</v>
      </c>
      <c r="ED51">
        <v>193462</v>
      </c>
      <c r="EE51">
        <v>-1.82528</v>
      </c>
      <c r="EF51">
        <v>1.19685</v>
      </c>
      <c r="EG51">
        <v>-2.23019E-2</v>
      </c>
      <c r="EH51">
        <v>1256.6400000000001</v>
      </c>
      <c r="EI51">
        <v>193462</v>
      </c>
      <c r="EJ51">
        <v>193462</v>
      </c>
      <c r="EK51">
        <v>193462</v>
      </c>
      <c r="EL51" s="3">
        <v>-4.9229199999999996E-6</v>
      </c>
      <c r="EM51" s="3">
        <v>-3.7722999999999999E-6</v>
      </c>
      <c r="EN51">
        <v>0.60072800000000004</v>
      </c>
      <c r="EO51">
        <v>0</v>
      </c>
      <c r="EP51">
        <v>0</v>
      </c>
      <c r="EQ51">
        <v>59.5</v>
      </c>
      <c r="ER51">
        <v>59.5</v>
      </c>
      <c r="ES51">
        <v>59.75</v>
      </c>
      <c r="ET51">
        <v>10</v>
      </c>
      <c r="EU51">
        <v>29400</v>
      </c>
      <c r="EV51">
        <v>0</v>
      </c>
      <c r="EW51">
        <v>0</v>
      </c>
      <c r="EX51">
        <v>0</v>
      </c>
      <c r="EY51">
        <v>4188.79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>
        <v>193462</v>
      </c>
      <c r="D52">
        <v>193462</v>
      </c>
      <c r="E52">
        <v>-1.86154</v>
      </c>
      <c r="F52">
        <v>1.22068</v>
      </c>
      <c r="G52">
        <v>-2.2498600000000001E-2</v>
      </c>
      <c r="H52">
        <v>1256.6400000000001</v>
      </c>
      <c r="I52">
        <v>193462</v>
      </c>
      <c r="J52">
        <v>193462</v>
      </c>
      <c r="K52">
        <v>193462</v>
      </c>
      <c r="L52" s="3">
        <v>-2.00562E-6</v>
      </c>
      <c r="M52" s="3">
        <v>1.6122E-6</v>
      </c>
      <c r="N52">
        <v>0.604043</v>
      </c>
      <c r="O52">
        <v>0</v>
      </c>
      <c r="P52">
        <v>0</v>
      </c>
      <c r="Q52">
        <v>59.5</v>
      </c>
      <c r="R52">
        <v>59.5</v>
      </c>
      <c r="S52">
        <v>59.75</v>
      </c>
      <c r="T52">
        <v>10</v>
      </c>
      <c r="U52">
        <v>30000</v>
      </c>
      <c r="V52">
        <v>0</v>
      </c>
      <c r="W52">
        <v>0</v>
      </c>
      <c r="X52">
        <v>0</v>
      </c>
      <c r="Y52">
        <v>4188.79</v>
      </c>
      <c r="Z52">
        <v>0</v>
      </c>
      <c r="AA52">
        <v>0</v>
      </c>
      <c r="AB52">
        <v>0</v>
      </c>
      <c r="AC52">
        <v>193462</v>
      </c>
      <c r="AD52">
        <v>193462</v>
      </c>
      <c r="AE52">
        <v>-1.86154</v>
      </c>
      <c r="AF52">
        <v>1.22068</v>
      </c>
      <c r="AG52">
        <v>-2.2498600000000001E-2</v>
      </c>
      <c r="AH52">
        <v>1256.6400000000001</v>
      </c>
      <c r="AI52">
        <v>193462</v>
      </c>
      <c r="AJ52">
        <v>193462</v>
      </c>
      <c r="AK52">
        <v>193462</v>
      </c>
      <c r="AL52" s="3">
        <v>-2.00562E-6</v>
      </c>
      <c r="AM52" s="3">
        <v>1.6122E-6</v>
      </c>
      <c r="AN52">
        <v>0.604043</v>
      </c>
      <c r="AO52">
        <v>0</v>
      </c>
      <c r="AP52">
        <v>0</v>
      </c>
      <c r="AQ52">
        <v>59.5</v>
      </c>
      <c r="AR52">
        <v>59.5</v>
      </c>
      <c r="AS52">
        <v>59.75</v>
      </c>
      <c r="AT52">
        <v>10</v>
      </c>
      <c r="AU52">
        <v>30000</v>
      </c>
      <c r="AV52">
        <v>0</v>
      </c>
      <c r="AW52">
        <v>0</v>
      </c>
      <c r="AX52">
        <v>0</v>
      </c>
      <c r="AY52">
        <v>4188.79</v>
      </c>
      <c r="AZ52">
        <v>0</v>
      </c>
      <c r="BA52">
        <v>0</v>
      </c>
      <c r="BB52">
        <v>0</v>
      </c>
      <c r="BC52">
        <v>193462</v>
      </c>
      <c r="BD52">
        <v>193462</v>
      </c>
      <c r="BE52">
        <v>-1.86154</v>
      </c>
      <c r="BF52">
        <v>1.22068</v>
      </c>
      <c r="BG52">
        <v>-2.2498600000000001E-2</v>
      </c>
      <c r="BH52">
        <v>1256.6400000000001</v>
      </c>
      <c r="BI52">
        <v>193462</v>
      </c>
      <c r="BJ52">
        <v>193462</v>
      </c>
      <c r="BK52">
        <v>193462</v>
      </c>
      <c r="BL52" s="3">
        <v>-2.00562E-6</v>
      </c>
      <c r="BM52" s="3">
        <v>1.6122E-6</v>
      </c>
      <c r="BN52">
        <v>0.604043</v>
      </c>
      <c r="BO52">
        <v>0</v>
      </c>
      <c r="BP52">
        <v>0</v>
      </c>
      <c r="BQ52">
        <v>59.5</v>
      </c>
      <c r="BR52">
        <v>59.5</v>
      </c>
      <c r="BS52">
        <v>59.75</v>
      </c>
      <c r="BT52">
        <v>10</v>
      </c>
      <c r="BU52">
        <v>30000</v>
      </c>
      <c r="BV52">
        <v>0</v>
      </c>
      <c r="BW52">
        <v>0</v>
      </c>
      <c r="BX52">
        <v>0</v>
      </c>
      <c r="BY52">
        <v>4188.79</v>
      </c>
      <c r="BZ52">
        <v>0</v>
      </c>
      <c r="CA52">
        <v>0</v>
      </c>
      <c r="CB52">
        <v>0</v>
      </c>
      <c r="CC52">
        <v>193462</v>
      </c>
      <c r="CD52">
        <v>193462</v>
      </c>
      <c r="CE52">
        <v>-1.86154</v>
      </c>
      <c r="CF52">
        <v>1.22068</v>
      </c>
      <c r="CG52">
        <v>-2.2498600000000001E-2</v>
      </c>
      <c r="CH52">
        <v>1256.6400000000001</v>
      </c>
      <c r="CI52">
        <v>193462</v>
      </c>
      <c r="CJ52">
        <v>193462</v>
      </c>
      <c r="CK52">
        <v>193462</v>
      </c>
      <c r="CL52" s="3">
        <v>-2.00562E-6</v>
      </c>
      <c r="CM52" s="3">
        <v>1.6122E-6</v>
      </c>
      <c r="CN52">
        <v>0.604043</v>
      </c>
      <c r="CO52">
        <v>0</v>
      </c>
      <c r="CP52">
        <v>0</v>
      </c>
      <c r="CQ52">
        <v>59.5</v>
      </c>
      <c r="CR52">
        <v>59.5</v>
      </c>
      <c r="CS52">
        <v>59.75</v>
      </c>
      <c r="CT52">
        <v>10</v>
      </c>
      <c r="CU52">
        <v>30000</v>
      </c>
      <c r="CV52">
        <v>0</v>
      </c>
      <c r="CW52">
        <v>0</v>
      </c>
      <c r="CX52">
        <v>0</v>
      </c>
      <c r="CY52">
        <v>4188.79</v>
      </c>
      <c r="CZ52">
        <v>0</v>
      </c>
      <c r="DA52">
        <v>0</v>
      </c>
      <c r="DB52">
        <v>0</v>
      </c>
      <c r="DC52">
        <v>193462</v>
      </c>
      <c r="DD52">
        <v>193462</v>
      </c>
      <c r="DE52">
        <v>-1.86154</v>
      </c>
      <c r="DF52">
        <v>1.22068</v>
      </c>
      <c r="DG52">
        <v>-2.2498600000000001E-2</v>
      </c>
      <c r="DH52">
        <v>1256.6400000000001</v>
      </c>
      <c r="DI52">
        <v>193462</v>
      </c>
      <c r="DJ52">
        <v>193462</v>
      </c>
      <c r="DK52">
        <v>193462</v>
      </c>
      <c r="DL52" s="3">
        <v>-2.00562E-6</v>
      </c>
      <c r="DM52" s="3">
        <v>1.6122E-6</v>
      </c>
      <c r="DN52">
        <v>0.604043</v>
      </c>
      <c r="DO52">
        <v>0</v>
      </c>
      <c r="DP52">
        <v>0</v>
      </c>
      <c r="DQ52">
        <v>59.5</v>
      </c>
      <c r="DR52">
        <v>59.5</v>
      </c>
      <c r="DS52">
        <v>59.75</v>
      </c>
      <c r="DT52">
        <v>10</v>
      </c>
      <c r="DU52">
        <v>30000</v>
      </c>
      <c r="DV52">
        <v>0</v>
      </c>
      <c r="DW52">
        <v>0</v>
      </c>
      <c r="DX52">
        <v>0</v>
      </c>
      <c r="DY52">
        <v>4188.79</v>
      </c>
      <c r="DZ52">
        <v>0</v>
      </c>
      <c r="EA52">
        <v>0</v>
      </c>
      <c r="EB52">
        <v>0</v>
      </c>
      <c r="EC52">
        <v>193462</v>
      </c>
      <c r="ED52">
        <v>193462</v>
      </c>
      <c r="EE52">
        <v>-1.86154</v>
      </c>
      <c r="EF52">
        <v>1.22068</v>
      </c>
      <c r="EG52">
        <v>-2.2498600000000001E-2</v>
      </c>
      <c r="EH52">
        <v>1256.6400000000001</v>
      </c>
      <c r="EI52">
        <v>193462</v>
      </c>
      <c r="EJ52">
        <v>193462</v>
      </c>
      <c r="EK52">
        <v>193462</v>
      </c>
      <c r="EL52" s="3">
        <v>-2.00562E-6</v>
      </c>
      <c r="EM52" s="3">
        <v>1.6122E-6</v>
      </c>
      <c r="EN52">
        <v>0.604043</v>
      </c>
      <c r="EO52">
        <v>0</v>
      </c>
      <c r="EP52">
        <v>0</v>
      </c>
      <c r="EQ52">
        <v>59.5</v>
      </c>
      <c r="ER52">
        <v>59.5</v>
      </c>
      <c r="ES52">
        <v>59.75</v>
      </c>
      <c r="ET52">
        <v>10</v>
      </c>
      <c r="EU52">
        <v>30000</v>
      </c>
      <c r="EV52">
        <v>0</v>
      </c>
      <c r="EW52">
        <v>0</v>
      </c>
      <c r="EX52">
        <v>0</v>
      </c>
      <c r="EY52">
        <v>4188.79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85B7-D1C5-4438-B57E-06BC31C8991A}">
  <dimension ref="A1:GE52"/>
  <sheetViews>
    <sheetView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5" max="6" width="10.7109375" bestFit="1" customWidth="1"/>
    <col min="7" max="7" width="11" bestFit="1" customWidth="1"/>
    <col min="8" max="8" width="8" bestFit="1" customWidth="1"/>
    <col min="9" max="11" width="8.5703125" bestFit="1" customWidth="1"/>
    <col min="12" max="13" width="12" bestFit="1" customWidth="1"/>
    <col min="14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0" bestFit="1" customWidth="1"/>
    <col min="25" max="25" width="12.140625" bestFit="1" customWidth="1"/>
    <col min="26" max="27" width="9" bestFit="1" customWidth="1"/>
    <col min="28" max="28" width="8.85546875" bestFit="1" customWidth="1"/>
    <col min="29" max="29" width="8.7109375" bestFit="1" customWidth="1"/>
    <col min="30" max="30" width="8.5703125" bestFit="1" customWidth="1"/>
    <col min="31" max="32" width="10.7109375" bestFit="1" customWidth="1"/>
    <col min="33" max="33" width="11" bestFit="1" customWidth="1"/>
    <col min="34" max="34" width="8" bestFit="1" customWidth="1"/>
    <col min="35" max="37" width="8.5703125" bestFit="1" customWidth="1"/>
    <col min="38" max="39" width="12" bestFit="1" customWidth="1"/>
    <col min="40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0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0.7109375" bestFit="1" customWidth="1"/>
    <col min="59" max="59" width="11" bestFit="1" customWidth="1"/>
    <col min="60" max="60" width="8" bestFit="1" customWidth="1"/>
    <col min="61" max="63" width="8.5703125" bestFit="1" customWidth="1"/>
    <col min="64" max="65" width="12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" bestFit="1" customWidth="1"/>
    <col min="77" max="77" width="13.28515625" bestFit="1" customWidth="1"/>
    <col min="78" max="79" width="10" bestFit="1" customWidth="1"/>
    <col min="80" max="80" width="9.85546875" bestFit="1" customWidth="1"/>
    <col min="81" max="82" width="8.5703125" bestFit="1" customWidth="1"/>
    <col min="83" max="84" width="10.7109375" bestFit="1" customWidth="1"/>
    <col min="85" max="85" width="11" bestFit="1" customWidth="1"/>
    <col min="86" max="86" width="8" bestFit="1" customWidth="1"/>
    <col min="87" max="89" width="8.5703125" bestFit="1" customWidth="1"/>
    <col min="90" max="91" width="12" bestFit="1" customWidth="1"/>
    <col min="92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0.4257812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.5703125" bestFit="1" customWidth="1"/>
    <col min="109" max="110" width="10.7109375" bestFit="1" customWidth="1"/>
    <col min="111" max="111" width="11" bestFit="1" customWidth="1"/>
    <col min="112" max="112" width="8" bestFit="1" customWidth="1"/>
    <col min="113" max="115" width="8.5703125" bestFit="1" customWidth="1"/>
    <col min="116" max="117" width="12" bestFit="1" customWidth="1"/>
    <col min="118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9" max="129" width="11.28515625" bestFit="1" customWidth="1"/>
    <col min="130" max="131" width="8.140625" bestFit="1" customWidth="1"/>
    <col min="132" max="132" width="8" bestFit="1" customWidth="1"/>
    <col min="133" max="134" width="8.5703125" bestFit="1" customWidth="1"/>
    <col min="135" max="136" width="10.7109375" bestFit="1" customWidth="1"/>
    <col min="137" max="137" width="11" bestFit="1" customWidth="1"/>
    <col min="138" max="138" width="8" bestFit="1" customWidth="1"/>
    <col min="139" max="141" width="8.5703125" bestFit="1" customWidth="1"/>
    <col min="142" max="143" width="12" bestFit="1" customWidth="1"/>
    <col min="144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5" max="155" width="11.28515625" bestFit="1" customWidth="1"/>
    <col min="156" max="157" width="8.140625" bestFit="1" customWidth="1"/>
    <col min="158" max="158" width="8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14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187</v>
      </c>
      <c r="J1" t="s">
        <v>188</v>
      </c>
      <c r="K1" t="s">
        <v>189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190</v>
      </c>
      <c r="AJ1" t="s">
        <v>191</v>
      </c>
      <c r="AK1" t="s">
        <v>192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193</v>
      </c>
      <c r="BJ1" t="s">
        <v>194</v>
      </c>
      <c r="BK1" t="s">
        <v>195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196</v>
      </c>
      <c r="CJ1" t="s">
        <v>197</v>
      </c>
      <c r="CK1" t="s">
        <v>198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199</v>
      </c>
      <c r="DJ1" t="s">
        <v>200</v>
      </c>
      <c r="DK1" t="s">
        <v>201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202</v>
      </c>
      <c r="EJ1" t="s">
        <v>203</v>
      </c>
      <c r="EK1" t="s">
        <v>204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205</v>
      </c>
      <c r="FJ1" t="s">
        <v>206</v>
      </c>
      <c r="FK1" t="s">
        <v>207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</row>
    <row r="2" spans="1:187" x14ac:dyDescent="0.25">
      <c r="A2">
        <v>1</v>
      </c>
      <c r="B2">
        <v>0</v>
      </c>
      <c r="C2" s="3">
        <v>1469100</v>
      </c>
      <c r="D2" s="3">
        <v>1469100</v>
      </c>
      <c r="E2">
        <v>-7.1595500000000006E-2</v>
      </c>
      <c r="F2">
        <v>-4.1419299999999999E-2</v>
      </c>
      <c r="G2" s="3">
        <v>1.01012E-7</v>
      </c>
      <c r="H2">
        <v>2827.43</v>
      </c>
      <c r="I2" s="3">
        <v>1469100</v>
      </c>
      <c r="J2" s="3">
        <v>1469100</v>
      </c>
      <c r="K2" s="3">
        <v>1469100</v>
      </c>
      <c r="L2">
        <v>1.68744E-4</v>
      </c>
      <c r="M2">
        <v>1.68744E-4</v>
      </c>
      <c r="N2">
        <v>188.733</v>
      </c>
      <c r="O2">
        <v>0</v>
      </c>
      <c r="P2">
        <v>0</v>
      </c>
      <c r="Q2">
        <v>89.5</v>
      </c>
      <c r="R2">
        <v>89.5</v>
      </c>
      <c r="S2">
        <v>89.75</v>
      </c>
      <c r="T2">
        <v>15</v>
      </c>
      <c r="U2">
        <v>0</v>
      </c>
      <c r="V2">
        <v>0</v>
      </c>
      <c r="W2">
        <v>0</v>
      </c>
      <c r="X2">
        <v>0</v>
      </c>
      <c r="Y2">
        <v>14137.2</v>
      </c>
      <c r="Z2">
        <v>0</v>
      </c>
      <c r="AA2">
        <v>0</v>
      </c>
      <c r="AB2">
        <v>0</v>
      </c>
      <c r="AC2" s="3">
        <v>1469100</v>
      </c>
      <c r="AD2" s="3">
        <v>1469100</v>
      </c>
      <c r="AE2">
        <v>-7.1595500000000006E-2</v>
      </c>
      <c r="AF2">
        <v>-4.1419299999999999E-2</v>
      </c>
      <c r="AG2" s="3">
        <v>1.01012E-7</v>
      </c>
      <c r="AH2">
        <v>2827.43</v>
      </c>
      <c r="AI2" s="3">
        <v>1469100</v>
      </c>
      <c r="AJ2" s="3">
        <v>1469100</v>
      </c>
      <c r="AK2" s="3">
        <v>1469100</v>
      </c>
      <c r="AL2">
        <v>1.68744E-4</v>
      </c>
      <c r="AM2">
        <v>1.68744E-4</v>
      </c>
      <c r="AN2">
        <v>188.733</v>
      </c>
      <c r="AO2">
        <v>0</v>
      </c>
      <c r="AP2">
        <v>0</v>
      </c>
      <c r="AQ2">
        <v>89.5</v>
      </c>
      <c r="AR2">
        <v>89.5</v>
      </c>
      <c r="AS2">
        <v>89.75</v>
      </c>
      <c r="AT2">
        <v>15</v>
      </c>
      <c r="AU2">
        <v>0</v>
      </c>
      <c r="AV2">
        <v>0</v>
      </c>
      <c r="AW2">
        <v>0</v>
      </c>
      <c r="AX2">
        <v>0</v>
      </c>
      <c r="AY2">
        <v>14137.2</v>
      </c>
      <c r="AZ2">
        <v>0</v>
      </c>
      <c r="BA2">
        <v>0</v>
      </c>
      <c r="BB2">
        <v>0</v>
      </c>
      <c r="BC2" s="3">
        <v>1469100</v>
      </c>
      <c r="BD2" s="3">
        <v>1469100</v>
      </c>
      <c r="BE2">
        <v>-7.1595500000000006E-2</v>
      </c>
      <c r="BF2">
        <v>-4.1419299999999999E-2</v>
      </c>
      <c r="BG2" s="3">
        <v>1.01012E-7</v>
      </c>
      <c r="BH2">
        <v>2827.43</v>
      </c>
      <c r="BI2" s="3">
        <v>1469100</v>
      </c>
      <c r="BJ2" s="3">
        <v>1469100</v>
      </c>
      <c r="BK2" s="3">
        <v>1469100</v>
      </c>
      <c r="BL2">
        <v>1.68744E-4</v>
      </c>
      <c r="BM2">
        <v>1.68744E-4</v>
      </c>
      <c r="BN2">
        <v>188.733</v>
      </c>
      <c r="BO2">
        <v>0</v>
      </c>
      <c r="BP2">
        <v>0</v>
      </c>
      <c r="BQ2">
        <v>89.5</v>
      </c>
      <c r="BR2">
        <v>89.5</v>
      </c>
      <c r="BS2">
        <v>89.75</v>
      </c>
      <c r="BT2">
        <v>15</v>
      </c>
      <c r="BU2">
        <v>0</v>
      </c>
      <c r="BV2">
        <v>0</v>
      </c>
      <c r="BW2">
        <v>0</v>
      </c>
      <c r="BX2">
        <v>0</v>
      </c>
      <c r="BY2">
        <v>14137.2</v>
      </c>
      <c r="BZ2">
        <v>0</v>
      </c>
      <c r="CA2">
        <v>0</v>
      </c>
      <c r="CB2">
        <v>0</v>
      </c>
      <c r="CC2" s="3">
        <v>1469100</v>
      </c>
      <c r="CD2" s="3">
        <v>1469100</v>
      </c>
      <c r="CE2">
        <v>-7.1595500000000006E-2</v>
      </c>
      <c r="CF2">
        <v>-4.1419299999999999E-2</v>
      </c>
      <c r="CG2" s="3">
        <v>1.01012E-7</v>
      </c>
      <c r="CH2">
        <v>2827.43</v>
      </c>
      <c r="CI2" s="3">
        <v>1469100</v>
      </c>
      <c r="CJ2" s="3">
        <v>1469100</v>
      </c>
      <c r="CK2" s="3">
        <v>1469100</v>
      </c>
      <c r="CL2">
        <v>1.68744E-4</v>
      </c>
      <c r="CM2">
        <v>1.68744E-4</v>
      </c>
      <c r="CN2">
        <v>188.733</v>
      </c>
      <c r="CO2">
        <v>0</v>
      </c>
      <c r="CP2">
        <v>0</v>
      </c>
      <c r="CQ2">
        <v>89.5</v>
      </c>
      <c r="CR2">
        <v>89.5</v>
      </c>
      <c r="CS2">
        <v>89.75</v>
      </c>
      <c r="CT2">
        <v>15</v>
      </c>
      <c r="CU2">
        <v>0</v>
      </c>
      <c r="CV2">
        <v>0</v>
      </c>
      <c r="CW2">
        <v>0</v>
      </c>
      <c r="CX2">
        <v>0</v>
      </c>
      <c r="CY2">
        <v>14137.2</v>
      </c>
      <c r="CZ2">
        <v>0</v>
      </c>
      <c r="DA2">
        <v>0</v>
      </c>
      <c r="DB2">
        <v>0</v>
      </c>
      <c r="DC2" s="3">
        <v>1469100</v>
      </c>
      <c r="DD2" s="3">
        <v>1469100</v>
      </c>
      <c r="DE2">
        <v>-7.1595500000000006E-2</v>
      </c>
      <c r="DF2">
        <v>-4.1419299999999999E-2</v>
      </c>
      <c r="DG2" s="3">
        <v>1.01012E-7</v>
      </c>
      <c r="DH2">
        <v>2827.43</v>
      </c>
      <c r="DI2" s="3">
        <v>1469100</v>
      </c>
      <c r="DJ2" s="3">
        <v>1469100</v>
      </c>
      <c r="DK2" s="3">
        <v>1469100</v>
      </c>
      <c r="DL2">
        <v>1.68744E-4</v>
      </c>
      <c r="DM2">
        <v>1.68744E-4</v>
      </c>
      <c r="DN2">
        <v>188.733</v>
      </c>
      <c r="DO2">
        <v>0</v>
      </c>
      <c r="DP2">
        <v>0</v>
      </c>
      <c r="DQ2">
        <v>89.5</v>
      </c>
      <c r="DR2">
        <v>89.5</v>
      </c>
      <c r="DS2">
        <v>89.75</v>
      </c>
      <c r="DT2">
        <v>15</v>
      </c>
      <c r="DU2">
        <v>0</v>
      </c>
      <c r="DV2">
        <v>0</v>
      </c>
      <c r="DW2">
        <v>0</v>
      </c>
      <c r="DX2">
        <v>0</v>
      </c>
      <c r="DY2">
        <v>14137.2</v>
      </c>
      <c r="DZ2">
        <v>0</v>
      </c>
      <c r="EA2">
        <v>0</v>
      </c>
      <c r="EB2">
        <v>0</v>
      </c>
      <c r="EC2" s="3">
        <v>1469100</v>
      </c>
      <c r="ED2" s="3">
        <v>1469100</v>
      </c>
      <c r="EE2">
        <v>-7.1595500000000006E-2</v>
      </c>
      <c r="EF2">
        <v>-4.1419299999999999E-2</v>
      </c>
      <c r="EG2" s="3">
        <v>1.01012E-7</v>
      </c>
      <c r="EH2">
        <v>2827.43</v>
      </c>
      <c r="EI2" s="3">
        <v>1469100</v>
      </c>
      <c r="EJ2" s="3">
        <v>1469100</v>
      </c>
      <c r="EK2" s="3">
        <v>1469100</v>
      </c>
      <c r="EL2">
        <v>1.68744E-4</v>
      </c>
      <c r="EM2">
        <v>1.68744E-4</v>
      </c>
      <c r="EN2">
        <v>188.733</v>
      </c>
      <c r="EO2">
        <v>0</v>
      </c>
      <c r="EP2">
        <v>0</v>
      </c>
      <c r="EQ2">
        <v>89.5</v>
      </c>
      <c r="ER2">
        <v>89.5</v>
      </c>
      <c r="ES2">
        <v>89.75</v>
      </c>
      <c r="ET2">
        <v>15</v>
      </c>
      <c r="EU2">
        <v>0</v>
      </c>
      <c r="EV2">
        <v>0</v>
      </c>
      <c r="EW2">
        <v>0</v>
      </c>
      <c r="EX2">
        <v>0</v>
      </c>
      <c r="EY2">
        <v>14137.2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3">
        <v>1469100</v>
      </c>
      <c r="D3" s="3">
        <v>1469100</v>
      </c>
      <c r="E3">
        <v>-0.202349</v>
      </c>
      <c r="F3">
        <v>-0.11362800000000001</v>
      </c>
      <c r="G3">
        <v>2.3062E-3</v>
      </c>
      <c r="H3">
        <v>2827.43</v>
      </c>
      <c r="I3" s="3">
        <v>1469100</v>
      </c>
      <c r="J3" s="3">
        <v>1469100</v>
      </c>
      <c r="K3" s="3">
        <v>1469100</v>
      </c>
      <c r="L3" s="3">
        <v>3.5839600000000001E-6</v>
      </c>
      <c r="M3" s="3">
        <v>1.6995099999999999E-5</v>
      </c>
      <c r="N3">
        <v>0.420929</v>
      </c>
      <c r="O3">
        <v>0</v>
      </c>
      <c r="P3">
        <v>0</v>
      </c>
      <c r="Q3">
        <v>89.5</v>
      </c>
      <c r="R3">
        <v>89.5</v>
      </c>
      <c r="S3">
        <v>89.75</v>
      </c>
      <c r="T3">
        <v>15</v>
      </c>
      <c r="U3">
        <v>1350</v>
      </c>
      <c r="V3">
        <v>0</v>
      </c>
      <c r="W3">
        <v>0</v>
      </c>
      <c r="X3">
        <v>0</v>
      </c>
      <c r="Y3">
        <v>14137.2</v>
      </c>
      <c r="Z3">
        <v>0</v>
      </c>
      <c r="AA3">
        <v>0</v>
      </c>
      <c r="AB3">
        <v>0</v>
      </c>
      <c r="AC3" s="3">
        <v>1469100</v>
      </c>
      <c r="AD3" s="3">
        <v>1469100</v>
      </c>
      <c r="AE3">
        <v>-0.202349</v>
      </c>
      <c r="AF3">
        <v>-0.11362800000000001</v>
      </c>
      <c r="AG3">
        <v>2.3062E-3</v>
      </c>
      <c r="AH3">
        <v>2827.43</v>
      </c>
      <c r="AI3" s="3">
        <v>1469100</v>
      </c>
      <c r="AJ3" s="3">
        <v>1469100</v>
      </c>
      <c r="AK3" s="3">
        <v>1469100</v>
      </c>
      <c r="AL3" s="3">
        <v>3.5839600000000001E-6</v>
      </c>
      <c r="AM3" s="3">
        <v>1.6995099999999999E-5</v>
      </c>
      <c r="AN3">
        <v>0.420929</v>
      </c>
      <c r="AO3">
        <v>0</v>
      </c>
      <c r="AP3">
        <v>0</v>
      </c>
      <c r="AQ3">
        <v>89.5</v>
      </c>
      <c r="AR3">
        <v>89.5</v>
      </c>
      <c r="AS3">
        <v>89.75</v>
      </c>
      <c r="AT3">
        <v>15</v>
      </c>
      <c r="AU3">
        <v>1350</v>
      </c>
      <c r="AV3">
        <v>0</v>
      </c>
      <c r="AW3">
        <v>0</v>
      </c>
      <c r="AX3">
        <v>0</v>
      </c>
      <c r="AY3">
        <v>14137.2</v>
      </c>
      <c r="AZ3">
        <v>0</v>
      </c>
      <c r="BA3">
        <v>0</v>
      </c>
      <c r="BB3">
        <v>0</v>
      </c>
      <c r="BC3" s="3">
        <v>1469100</v>
      </c>
      <c r="BD3" s="3">
        <v>1469100</v>
      </c>
      <c r="BE3">
        <v>-0.202349</v>
      </c>
      <c r="BF3">
        <v>-0.11362800000000001</v>
      </c>
      <c r="BG3">
        <v>2.3062E-3</v>
      </c>
      <c r="BH3">
        <v>2827.43</v>
      </c>
      <c r="BI3" s="3">
        <v>1469100</v>
      </c>
      <c r="BJ3" s="3">
        <v>1469100</v>
      </c>
      <c r="BK3" s="3">
        <v>1469100</v>
      </c>
      <c r="BL3" s="3">
        <v>3.5839600000000001E-6</v>
      </c>
      <c r="BM3" s="3">
        <v>1.6995099999999999E-5</v>
      </c>
      <c r="BN3">
        <v>0.420929</v>
      </c>
      <c r="BO3">
        <v>0</v>
      </c>
      <c r="BP3">
        <v>0</v>
      </c>
      <c r="BQ3">
        <v>89.5</v>
      </c>
      <c r="BR3">
        <v>89.5</v>
      </c>
      <c r="BS3">
        <v>89.75</v>
      </c>
      <c r="BT3">
        <v>15</v>
      </c>
      <c r="BU3">
        <v>1350</v>
      </c>
      <c r="BV3">
        <v>0</v>
      </c>
      <c r="BW3">
        <v>0</v>
      </c>
      <c r="BX3">
        <v>0</v>
      </c>
      <c r="BY3">
        <v>14137.2</v>
      </c>
      <c r="BZ3">
        <v>0</v>
      </c>
      <c r="CA3">
        <v>0</v>
      </c>
      <c r="CB3">
        <v>0</v>
      </c>
      <c r="CC3" s="3">
        <v>1469100</v>
      </c>
      <c r="CD3" s="3">
        <v>1469100</v>
      </c>
      <c r="CE3">
        <v>-0.202349</v>
      </c>
      <c r="CF3">
        <v>-0.11362800000000001</v>
      </c>
      <c r="CG3">
        <v>2.3062E-3</v>
      </c>
      <c r="CH3">
        <v>2827.43</v>
      </c>
      <c r="CI3" s="3">
        <v>1469100</v>
      </c>
      <c r="CJ3" s="3">
        <v>1469100</v>
      </c>
      <c r="CK3" s="3">
        <v>1469100</v>
      </c>
      <c r="CL3" s="3">
        <v>3.5839600000000001E-6</v>
      </c>
      <c r="CM3" s="3">
        <v>1.6995099999999999E-5</v>
      </c>
      <c r="CN3">
        <v>0.420929</v>
      </c>
      <c r="CO3">
        <v>0</v>
      </c>
      <c r="CP3">
        <v>0</v>
      </c>
      <c r="CQ3">
        <v>89.5</v>
      </c>
      <c r="CR3">
        <v>89.5</v>
      </c>
      <c r="CS3">
        <v>89.75</v>
      </c>
      <c r="CT3">
        <v>15</v>
      </c>
      <c r="CU3">
        <v>1350</v>
      </c>
      <c r="CV3">
        <v>0</v>
      </c>
      <c r="CW3">
        <v>0</v>
      </c>
      <c r="CX3">
        <v>0</v>
      </c>
      <c r="CY3">
        <v>14137.2</v>
      </c>
      <c r="CZ3">
        <v>0</v>
      </c>
      <c r="DA3">
        <v>0</v>
      </c>
      <c r="DB3">
        <v>0</v>
      </c>
      <c r="DC3" s="3">
        <v>1469100</v>
      </c>
      <c r="DD3" s="3">
        <v>1469100</v>
      </c>
      <c r="DE3">
        <v>-0.202349</v>
      </c>
      <c r="DF3">
        <v>-0.11362800000000001</v>
      </c>
      <c r="DG3">
        <v>2.3062E-3</v>
      </c>
      <c r="DH3">
        <v>2827.43</v>
      </c>
      <c r="DI3" s="3">
        <v>1469100</v>
      </c>
      <c r="DJ3" s="3">
        <v>1469100</v>
      </c>
      <c r="DK3" s="3">
        <v>1469100</v>
      </c>
      <c r="DL3" s="3">
        <v>3.5839600000000001E-6</v>
      </c>
      <c r="DM3" s="3">
        <v>1.6995099999999999E-5</v>
      </c>
      <c r="DN3">
        <v>0.420929</v>
      </c>
      <c r="DO3">
        <v>0</v>
      </c>
      <c r="DP3">
        <v>0</v>
      </c>
      <c r="DQ3">
        <v>89.5</v>
      </c>
      <c r="DR3">
        <v>89.5</v>
      </c>
      <c r="DS3">
        <v>89.75</v>
      </c>
      <c r="DT3">
        <v>15</v>
      </c>
      <c r="DU3">
        <v>1350</v>
      </c>
      <c r="DV3">
        <v>0</v>
      </c>
      <c r="DW3">
        <v>0</v>
      </c>
      <c r="DX3">
        <v>0</v>
      </c>
      <c r="DY3">
        <v>14137.2</v>
      </c>
      <c r="DZ3">
        <v>0</v>
      </c>
      <c r="EA3">
        <v>0</v>
      </c>
      <c r="EB3">
        <v>0</v>
      </c>
      <c r="EC3" s="3">
        <v>1469100</v>
      </c>
      <c r="ED3" s="3">
        <v>1469100</v>
      </c>
      <c r="EE3">
        <v>-0.202349</v>
      </c>
      <c r="EF3">
        <v>-0.11362800000000001</v>
      </c>
      <c r="EG3">
        <v>2.3062E-3</v>
      </c>
      <c r="EH3">
        <v>2827.43</v>
      </c>
      <c r="EI3" s="3">
        <v>1469100</v>
      </c>
      <c r="EJ3" s="3">
        <v>1469100</v>
      </c>
      <c r="EK3" s="3">
        <v>1469100</v>
      </c>
      <c r="EL3" s="3">
        <v>3.5839600000000001E-6</v>
      </c>
      <c r="EM3" s="3">
        <v>1.6995099999999999E-5</v>
      </c>
      <c r="EN3">
        <v>0.420929</v>
      </c>
      <c r="EO3">
        <v>0</v>
      </c>
      <c r="EP3">
        <v>0</v>
      </c>
      <c r="EQ3">
        <v>89.5</v>
      </c>
      <c r="ER3">
        <v>89.5</v>
      </c>
      <c r="ES3">
        <v>89.75</v>
      </c>
      <c r="ET3">
        <v>15</v>
      </c>
      <c r="EU3">
        <v>1350</v>
      </c>
      <c r="EV3">
        <v>0</v>
      </c>
      <c r="EW3">
        <v>0</v>
      </c>
      <c r="EX3">
        <v>0</v>
      </c>
      <c r="EY3">
        <v>14137.2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3">
        <v>1469100</v>
      </c>
      <c r="D4" s="3">
        <v>1469100</v>
      </c>
      <c r="E4">
        <v>-0.29100500000000001</v>
      </c>
      <c r="F4">
        <v>-0.159777</v>
      </c>
      <c r="G4">
        <v>2.91888E-3</v>
      </c>
      <c r="H4">
        <v>2827.43</v>
      </c>
      <c r="I4" s="3">
        <v>1469100</v>
      </c>
      <c r="J4" s="3">
        <v>1469100</v>
      </c>
      <c r="K4" s="3">
        <v>1469100</v>
      </c>
      <c r="L4" s="3">
        <v>-8.7342399999999996E-6</v>
      </c>
      <c r="M4" s="3">
        <v>7.7319900000000008E-6</v>
      </c>
      <c r="N4">
        <v>0.60392699999999999</v>
      </c>
      <c r="O4">
        <v>0</v>
      </c>
      <c r="P4">
        <v>0</v>
      </c>
      <c r="Q4">
        <v>89.5</v>
      </c>
      <c r="R4">
        <v>89.5</v>
      </c>
      <c r="S4">
        <v>89.75</v>
      </c>
      <c r="T4">
        <v>15</v>
      </c>
      <c r="U4">
        <v>2700</v>
      </c>
      <c r="V4">
        <v>0</v>
      </c>
      <c r="W4">
        <v>0</v>
      </c>
      <c r="X4">
        <v>0</v>
      </c>
      <c r="Y4">
        <v>14137.2</v>
      </c>
      <c r="Z4">
        <v>0</v>
      </c>
      <c r="AA4">
        <v>0</v>
      </c>
      <c r="AB4">
        <v>0</v>
      </c>
      <c r="AC4" s="3">
        <v>1469100</v>
      </c>
      <c r="AD4" s="3">
        <v>1469100</v>
      </c>
      <c r="AE4">
        <v>-0.29100500000000001</v>
      </c>
      <c r="AF4">
        <v>-0.159777</v>
      </c>
      <c r="AG4">
        <v>2.91888E-3</v>
      </c>
      <c r="AH4">
        <v>2827.43</v>
      </c>
      <c r="AI4" s="3">
        <v>1469100</v>
      </c>
      <c r="AJ4" s="3">
        <v>1469100</v>
      </c>
      <c r="AK4" s="3">
        <v>1469100</v>
      </c>
      <c r="AL4" s="3">
        <v>-8.7342399999999996E-6</v>
      </c>
      <c r="AM4" s="3">
        <v>7.7319900000000008E-6</v>
      </c>
      <c r="AN4">
        <v>0.60392699999999999</v>
      </c>
      <c r="AO4">
        <v>0</v>
      </c>
      <c r="AP4">
        <v>0</v>
      </c>
      <c r="AQ4">
        <v>89.5</v>
      </c>
      <c r="AR4">
        <v>89.5</v>
      </c>
      <c r="AS4">
        <v>89.75</v>
      </c>
      <c r="AT4">
        <v>15</v>
      </c>
      <c r="AU4">
        <v>2700</v>
      </c>
      <c r="AV4">
        <v>0</v>
      </c>
      <c r="AW4">
        <v>0</v>
      </c>
      <c r="AX4">
        <v>0</v>
      </c>
      <c r="AY4">
        <v>14137.2</v>
      </c>
      <c r="AZ4">
        <v>0</v>
      </c>
      <c r="BA4">
        <v>0</v>
      </c>
      <c r="BB4">
        <v>0</v>
      </c>
      <c r="BC4" s="3">
        <v>1469100</v>
      </c>
      <c r="BD4" s="3">
        <v>1469100</v>
      </c>
      <c r="BE4">
        <v>-0.29100500000000001</v>
      </c>
      <c r="BF4">
        <v>-0.159777</v>
      </c>
      <c r="BG4">
        <v>2.91888E-3</v>
      </c>
      <c r="BH4">
        <v>2827.43</v>
      </c>
      <c r="BI4" s="3">
        <v>1469100</v>
      </c>
      <c r="BJ4" s="3">
        <v>1469100</v>
      </c>
      <c r="BK4" s="3">
        <v>1469100</v>
      </c>
      <c r="BL4" s="3">
        <v>-8.7342399999999996E-6</v>
      </c>
      <c r="BM4" s="3">
        <v>7.7319900000000008E-6</v>
      </c>
      <c r="BN4">
        <v>0.60392699999999999</v>
      </c>
      <c r="BO4">
        <v>0</v>
      </c>
      <c r="BP4">
        <v>0</v>
      </c>
      <c r="BQ4">
        <v>89.5</v>
      </c>
      <c r="BR4">
        <v>89.5</v>
      </c>
      <c r="BS4">
        <v>89.75</v>
      </c>
      <c r="BT4">
        <v>15</v>
      </c>
      <c r="BU4">
        <v>2700</v>
      </c>
      <c r="BV4">
        <v>0</v>
      </c>
      <c r="BW4">
        <v>0</v>
      </c>
      <c r="BX4">
        <v>0</v>
      </c>
      <c r="BY4">
        <v>14137.2</v>
      </c>
      <c r="BZ4">
        <v>0</v>
      </c>
      <c r="CA4">
        <v>0</v>
      </c>
      <c r="CB4">
        <v>0</v>
      </c>
      <c r="CC4" s="3">
        <v>1469100</v>
      </c>
      <c r="CD4" s="3">
        <v>1469100</v>
      </c>
      <c r="CE4">
        <v>-0.29100500000000001</v>
      </c>
      <c r="CF4">
        <v>-0.159777</v>
      </c>
      <c r="CG4">
        <v>2.91888E-3</v>
      </c>
      <c r="CH4">
        <v>2827.43</v>
      </c>
      <c r="CI4" s="3">
        <v>1469100</v>
      </c>
      <c r="CJ4" s="3">
        <v>1469100</v>
      </c>
      <c r="CK4" s="3">
        <v>1469100</v>
      </c>
      <c r="CL4" s="3">
        <v>-8.7342399999999996E-6</v>
      </c>
      <c r="CM4" s="3">
        <v>7.7319900000000008E-6</v>
      </c>
      <c r="CN4">
        <v>0.60392699999999999</v>
      </c>
      <c r="CO4">
        <v>0</v>
      </c>
      <c r="CP4">
        <v>0</v>
      </c>
      <c r="CQ4">
        <v>89.5</v>
      </c>
      <c r="CR4">
        <v>89.5</v>
      </c>
      <c r="CS4">
        <v>89.75</v>
      </c>
      <c r="CT4">
        <v>15</v>
      </c>
      <c r="CU4">
        <v>2700</v>
      </c>
      <c r="CV4">
        <v>0</v>
      </c>
      <c r="CW4">
        <v>0</v>
      </c>
      <c r="CX4">
        <v>0</v>
      </c>
      <c r="CY4">
        <v>14137.2</v>
      </c>
      <c r="CZ4">
        <v>0</v>
      </c>
      <c r="DA4">
        <v>0</v>
      </c>
      <c r="DB4">
        <v>0</v>
      </c>
      <c r="DC4" s="3">
        <v>1469100</v>
      </c>
      <c r="DD4" s="3">
        <v>1469100</v>
      </c>
      <c r="DE4">
        <v>-0.29100500000000001</v>
      </c>
      <c r="DF4">
        <v>-0.159777</v>
      </c>
      <c r="DG4">
        <v>2.91888E-3</v>
      </c>
      <c r="DH4">
        <v>2827.43</v>
      </c>
      <c r="DI4" s="3">
        <v>1469100</v>
      </c>
      <c r="DJ4" s="3">
        <v>1469100</v>
      </c>
      <c r="DK4" s="3">
        <v>1469100</v>
      </c>
      <c r="DL4" s="3">
        <v>-8.7342399999999996E-6</v>
      </c>
      <c r="DM4" s="3">
        <v>7.7319900000000008E-6</v>
      </c>
      <c r="DN4">
        <v>0.60392699999999999</v>
      </c>
      <c r="DO4">
        <v>0</v>
      </c>
      <c r="DP4">
        <v>0</v>
      </c>
      <c r="DQ4">
        <v>89.5</v>
      </c>
      <c r="DR4">
        <v>89.5</v>
      </c>
      <c r="DS4">
        <v>89.75</v>
      </c>
      <c r="DT4">
        <v>15</v>
      </c>
      <c r="DU4">
        <v>2700</v>
      </c>
      <c r="DV4">
        <v>0</v>
      </c>
      <c r="DW4">
        <v>0</v>
      </c>
      <c r="DX4">
        <v>0</v>
      </c>
      <c r="DY4">
        <v>14137.2</v>
      </c>
      <c r="DZ4">
        <v>0</v>
      </c>
      <c r="EA4">
        <v>0</v>
      </c>
      <c r="EB4">
        <v>0</v>
      </c>
      <c r="EC4" s="3">
        <v>1469100</v>
      </c>
      <c r="ED4" s="3">
        <v>1469100</v>
      </c>
      <c r="EE4">
        <v>-0.29100500000000001</v>
      </c>
      <c r="EF4">
        <v>-0.159777</v>
      </c>
      <c r="EG4">
        <v>2.91888E-3</v>
      </c>
      <c r="EH4">
        <v>2827.43</v>
      </c>
      <c r="EI4" s="3">
        <v>1469100</v>
      </c>
      <c r="EJ4" s="3">
        <v>1469100</v>
      </c>
      <c r="EK4" s="3">
        <v>1469100</v>
      </c>
      <c r="EL4" s="3">
        <v>-8.7342399999999996E-6</v>
      </c>
      <c r="EM4" s="3">
        <v>7.7319900000000008E-6</v>
      </c>
      <c r="EN4">
        <v>0.60392699999999999</v>
      </c>
      <c r="EO4">
        <v>0</v>
      </c>
      <c r="EP4">
        <v>0</v>
      </c>
      <c r="EQ4">
        <v>89.5</v>
      </c>
      <c r="ER4">
        <v>89.5</v>
      </c>
      <c r="ES4">
        <v>89.75</v>
      </c>
      <c r="ET4">
        <v>15</v>
      </c>
      <c r="EU4">
        <v>2700</v>
      </c>
      <c r="EV4">
        <v>0</v>
      </c>
      <c r="EW4">
        <v>0</v>
      </c>
      <c r="EX4">
        <v>0</v>
      </c>
      <c r="EY4">
        <v>14137.2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3">
        <v>1469100</v>
      </c>
      <c r="D5" s="3">
        <v>1469100</v>
      </c>
      <c r="E5">
        <v>-0.37693900000000002</v>
      </c>
      <c r="F5">
        <v>-0.20092099999999999</v>
      </c>
      <c r="G5">
        <v>2.8286100000000001E-3</v>
      </c>
      <c r="H5">
        <v>2827.43</v>
      </c>
      <c r="I5" s="3">
        <v>1469100</v>
      </c>
      <c r="J5" s="3">
        <v>1469100</v>
      </c>
      <c r="K5" s="3">
        <v>1469100</v>
      </c>
      <c r="L5" s="3">
        <v>6.3967000000000006E-8</v>
      </c>
      <c r="M5" s="3">
        <v>-8.3479000000000002E-6</v>
      </c>
      <c r="N5">
        <v>0.68646499999999999</v>
      </c>
      <c r="O5">
        <v>0</v>
      </c>
      <c r="P5">
        <v>0</v>
      </c>
      <c r="Q5">
        <v>89.5</v>
      </c>
      <c r="R5">
        <v>89.5</v>
      </c>
      <c r="S5">
        <v>89.75</v>
      </c>
      <c r="T5">
        <v>15</v>
      </c>
      <c r="U5">
        <v>4050</v>
      </c>
      <c r="V5">
        <v>0</v>
      </c>
      <c r="W5">
        <v>0</v>
      </c>
      <c r="X5">
        <v>0</v>
      </c>
      <c r="Y5">
        <v>14137.2</v>
      </c>
      <c r="Z5">
        <v>0</v>
      </c>
      <c r="AA5">
        <v>0</v>
      </c>
      <c r="AB5">
        <v>0</v>
      </c>
      <c r="AC5" s="3">
        <v>1469100</v>
      </c>
      <c r="AD5" s="3">
        <v>1469100</v>
      </c>
      <c r="AE5">
        <v>-0.37693900000000002</v>
      </c>
      <c r="AF5">
        <v>-0.20092099999999999</v>
      </c>
      <c r="AG5">
        <v>2.8286100000000001E-3</v>
      </c>
      <c r="AH5">
        <v>2827.43</v>
      </c>
      <c r="AI5" s="3">
        <v>1469100</v>
      </c>
      <c r="AJ5" s="3">
        <v>1469100</v>
      </c>
      <c r="AK5" s="3">
        <v>1469100</v>
      </c>
      <c r="AL5" s="3">
        <v>6.3967000000000006E-8</v>
      </c>
      <c r="AM5" s="3">
        <v>-8.3479000000000002E-6</v>
      </c>
      <c r="AN5">
        <v>0.68646499999999999</v>
      </c>
      <c r="AO5">
        <v>0</v>
      </c>
      <c r="AP5">
        <v>0</v>
      </c>
      <c r="AQ5">
        <v>89.5</v>
      </c>
      <c r="AR5">
        <v>89.5</v>
      </c>
      <c r="AS5">
        <v>89.75</v>
      </c>
      <c r="AT5">
        <v>15</v>
      </c>
      <c r="AU5">
        <v>4050</v>
      </c>
      <c r="AV5">
        <v>0</v>
      </c>
      <c r="AW5">
        <v>0</v>
      </c>
      <c r="AX5">
        <v>0</v>
      </c>
      <c r="AY5">
        <v>14137.2</v>
      </c>
      <c r="AZ5">
        <v>0</v>
      </c>
      <c r="BA5">
        <v>0</v>
      </c>
      <c r="BB5">
        <v>0</v>
      </c>
      <c r="BC5" s="3">
        <v>1469100</v>
      </c>
      <c r="BD5" s="3">
        <v>1469100</v>
      </c>
      <c r="BE5">
        <v>-0.37693900000000002</v>
      </c>
      <c r="BF5">
        <v>-0.20092099999999999</v>
      </c>
      <c r="BG5">
        <v>2.8286100000000001E-3</v>
      </c>
      <c r="BH5">
        <v>2827.43</v>
      </c>
      <c r="BI5" s="3">
        <v>1469100</v>
      </c>
      <c r="BJ5" s="3">
        <v>1469100</v>
      </c>
      <c r="BK5" s="3">
        <v>1469100</v>
      </c>
      <c r="BL5" s="3">
        <v>6.3967000000000006E-8</v>
      </c>
      <c r="BM5" s="3">
        <v>-8.3479000000000002E-6</v>
      </c>
      <c r="BN5">
        <v>0.68646499999999999</v>
      </c>
      <c r="BO5">
        <v>0</v>
      </c>
      <c r="BP5">
        <v>0</v>
      </c>
      <c r="BQ5">
        <v>89.5</v>
      </c>
      <c r="BR5">
        <v>89.5</v>
      </c>
      <c r="BS5">
        <v>89.75</v>
      </c>
      <c r="BT5">
        <v>15</v>
      </c>
      <c r="BU5">
        <v>4050</v>
      </c>
      <c r="BV5">
        <v>0</v>
      </c>
      <c r="BW5">
        <v>0</v>
      </c>
      <c r="BX5">
        <v>0</v>
      </c>
      <c r="BY5">
        <v>14137.2</v>
      </c>
      <c r="BZ5">
        <v>0</v>
      </c>
      <c r="CA5">
        <v>0</v>
      </c>
      <c r="CB5">
        <v>0</v>
      </c>
      <c r="CC5" s="3">
        <v>1469100</v>
      </c>
      <c r="CD5" s="3">
        <v>1469100</v>
      </c>
      <c r="CE5">
        <v>-0.37693900000000002</v>
      </c>
      <c r="CF5">
        <v>-0.20092099999999999</v>
      </c>
      <c r="CG5">
        <v>2.8286100000000001E-3</v>
      </c>
      <c r="CH5">
        <v>2827.43</v>
      </c>
      <c r="CI5" s="3">
        <v>1469100</v>
      </c>
      <c r="CJ5" s="3">
        <v>1469100</v>
      </c>
      <c r="CK5" s="3">
        <v>1469100</v>
      </c>
      <c r="CL5" s="3">
        <v>6.3967000000000006E-8</v>
      </c>
      <c r="CM5" s="3">
        <v>-8.3479000000000002E-6</v>
      </c>
      <c r="CN5">
        <v>0.68646499999999999</v>
      </c>
      <c r="CO5">
        <v>0</v>
      </c>
      <c r="CP5">
        <v>0</v>
      </c>
      <c r="CQ5">
        <v>89.5</v>
      </c>
      <c r="CR5">
        <v>89.5</v>
      </c>
      <c r="CS5">
        <v>89.75</v>
      </c>
      <c r="CT5">
        <v>15</v>
      </c>
      <c r="CU5">
        <v>4050</v>
      </c>
      <c r="CV5">
        <v>0</v>
      </c>
      <c r="CW5">
        <v>0</v>
      </c>
      <c r="CX5">
        <v>0</v>
      </c>
      <c r="CY5">
        <v>14137.2</v>
      </c>
      <c r="CZ5">
        <v>0</v>
      </c>
      <c r="DA5">
        <v>0</v>
      </c>
      <c r="DB5">
        <v>0</v>
      </c>
      <c r="DC5" s="3">
        <v>1469100</v>
      </c>
      <c r="DD5" s="3">
        <v>1469100</v>
      </c>
      <c r="DE5">
        <v>-0.37693900000000002</v>
      </c>
      <c r="DF5">
        <v>-0.20092099999999999</v>
      </c>
      <c r="DG5">
        <v>2.8286100000000001E-3</v>
      </c>
      <c r="DH5">
        <v>2827.43</v>
      </c>
      <c r="DI5" s="3">
        <v>1469100</v>
      </c>
      <c r="DJ5" s="3">
        <v>1469100</v>
      </c>
      <c r="DK5" s="3">
        <v>1469100</v>
      </c>
      <c r="DL5" s="3">
        <v>6.3967000000000006E-8</v>
      </c>
      <c r="DM5" s="3">
        <v>-8.3479000000000002E-6</v>
      </c>
      <c r="DN5">
        <v>0.68646499999999999</v>
      </c>
      <c r="DO5">
        <v>0</v>
      </c>
      <c r="DP5">
        <v>0</v>
      </c>
      <c r="DQ5">
        <v>89.5</v>
      </c>
      <c r="DR5">
        <v>89.5</v>
      </c>
      <c r="DS5">
        <v>89.75</v>
      </c>
      <c r="DT5">
        <v>15</v>
      </c>
      <c r="DU5">
        <v>4050</v>
      </c>
      <c r="DV5">
        <v>0</v>
      </c>
      <c r="DW5">
        <v>0</v>
      </c>
      <c r="DX5">
        <v>0</v>
      </c>
      <c r="DY5">
        <v>14137.2</v>
      </c>
      <c r="DZ5">
        <v>0</v>
      </c>
      <c r="EA5">
        <v>0</v>
      </c>
      <c r="EB5">
        <v>0</v>
      </c>
      <c r="EC5" s="3">
        <v>1469100</v>
      </c>
      <c r="ED5" s="3">
        <v>1469100</v>
      </c>
      <c r="EE5">
        <v>-0.37693900000000002</v>
      </c>
      <c r="EF5">
        <v>-0.20092099999999999</v>
      </c>
      <c r="EG5">
        <v>2.8286100000000001E-3</v>
      </c>
      <c r="EH5">
        <v>2827.43</v>
      </c>
      <c r="EI5" s="3">
        <v>1469100</v>
      </c>
      <c r="EJ5" s="3">
        <v>1469100</v>
      </c>
      <c r="EK5" s="3">
        <v>1469100</v>
      </c>
      <c r="EL5" s="3">
        <v>6.3967000000000006E-8</v>
      </c>
      <c r="EM5" s="3">
        <v>-8.3479000000000002E-6</v>
      </c>
      <c r="EN5">
        <v>0.68646499999999999</v>
      </c>
      <c r="EO5">
        <v>0</v>
      </c>
      <c r="EP5">
        <v>0</v>
      </c>
      <c r="EQ5">
        <v>89.5</v>
      </c>
      <c r="ER5">
        <v>89.5</v>
      </c>
      <c r="ES5">
        <v>89.75</v>
      </c>
      <c r="ET5">
        <v>15</v>
      </c>
      <c r="EU5">
        <v>4050</v>
      </c>
      <c r="EV5">
        <v>0</v>
      </c>
      <c r="EW5">
        <v>0</v>
      </c>
      <c r="EX5">
        <v>0</v>
      </c>
      <c r="EY5">
        <v>14137.2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3">
        <v>1469100</v>
      </c>
      <c r="D6" s="3">
        <v>1469100</v>
      </c>
      <c r="E6">
        <v>-0.458619</v>
      </c>
      <c r="F6">
        <v>-0.24251700000000001</v>
      </c>
      <c r="G6">
        <v>2.7081200000000001E-3</v>
      </c>
      <c r="H6">
        <v>2827.43</v>
      </c>
      <c r="I6" s="3">
        <v>1469100</v>
      </c>
      <c r="J6" s="3">
        <v>1469100</v>
      </c>
      <c r="K6" s="3">
        <v>1469100</v>
      </c>
      <c r="L6" s="3">
        <v>3.9127200000000004E-6</v>
      </c>
      <c r="M6" s="3">
        <v>-7.0038700000000004E-6</v>
      </c>
      <c r="N6">
        <v>0.56396900000000005</v>
      </c>
      <c r="O6">
        <v>0</v>
      </c>
      <c r="P6">
        <v>0</v>
      </c>
      <c r="Q6">
        <v>89.5</v>
      </c>
      <c r="R6">
        <v>89.5</v>
      </c>
      <c r="S6">
        <v>89.75</v>
      </c>
      <c r="T6">
        <v>15</v>
      </c>
      <c r="U6">
        <v>5400</v>
      </c>
      <c r="V6">
        <v>0</v>
      </c>
      <c r="W6">
        <v>0</v>
      </c>
      <c r="X6">
        <v>0</v>
      </c>
      <c r="Y6">
        <v>14137.2</v>
      </c>
      <c r="Z6">
        <v>0</v>
      </c>
      <c r="AA6">
        <v>0</v>
      </c>
      <c r="AB6">
        <v>0</v>
      </c>
      <c r="AC6" s="3">
        <v>1469100</v>
      </c>
      <c r="AD6" s="3">
        <v>1469100</v>
      </c>
      <c r="AE6">
        <v>-0.458619</v>
      </c>
      <c r="AF6">
        <v>-0.24251700000000001</v>
      </c>
      <c r="AG6">
        <v>2.7081200000000001E-3</v>
      </c>
      <c r="AH6">
        <v>2827.43</v>
      </c>
      <c r="AI6" s="3">
        <v>1469100</v>
      </c>
      <c r="AJ6" s="3">
        <v>1469100</v>
      </c>
      <c r="AK6" s="3">
        <v>1469100</v>
      </c>
      <c r="AL6" s="3">
        <v>3.9127200000000004E-6</v>
      </c>
      <c r="AM6" s="3">
        <v>-7.0038700000000004E-6</v>
      </c>
      <c r="AN6">
        <v>0.56396900000000005</v>
      </c>
      <c r="AO6">
        <v>0</v>
      </c>
      <c r="AP6">
        <v>0</v>
      </c>
      <c r="AQ6">
        <v>89.5</v>
      </c>
      <c r="AR6">
        <v>89.5</v>
      </c>
      <c r="AS6">
        <v>89.75</v>
      </c>
      <c r="AT6">
        <v>15</v>
      </c>
      <c r="AU6">
        <v>5400</v>
      </c>
      <c r="AV6">
        <v>0</v>
      </c>
      <c r="AW6">
        <v>0</v>
      </c>
      <c r="AX6">
        <v>0</v>
      </c>
      <c r="AY6">
        <v>14137.2</v>
      </c>
      <c r="AZ6">
        <v>0</v>
      </c>
      <c r="BA6">
        <v>0</v>
      </c>
      <c r="BB6">
        <v>0</v>
      </c>
      <c r="BC6" s="3">
        <v>1469100</v>
      </c>
      <c r="BD6" s="3">
        <v>1469100</v>
      </c>
      <c r="BE6">
        <v>-0.458619</v>
      </c>
      <c r="BF6">
        <v>-0.24251700000000001</v>
      </c>
      <c r="BG6">
        <v>2.7081200000000001E-3</v>
      </c>
      <c r="BH6">
        <v>2827.43</v>
      </c>
      <c r="BI6" s="3">
        <v>1469100</v>
      </c>
      <c r="BJ6" s="3">
        <v>1469100</v>
      </c>
      <c r="BK6" s="3">
        <v>1469100</v>
      </c>
      <c r="BL6" s="3">
        <v>3.9127200000000004E-6</v>
      </c>
      <c r="BM6" s="3">
        <v>-7.0038700000000004E-6</v>
      </c>
      <c r="BN6">
        <v>0.56396900000000005</v>
      </c>
      <c r="BO6">
        <v>0</v>
      </c>
      <c r="BP6">
        <v>0</v>
      </c>
      <c r="BQ6">
        <v>89.5</v>
      </c>
      <c r="BR6">
        <v>89.5</v>
      </c>
      <c r="BS6">
        <v>89.75</v>
      </c>
      <c r="BT6">
        <v>15</v>
      </c>
      <c r="BU6">
        <v>5400</v>
      </c>
      <c r="BV6">
        <v>0</v>
      </c>
      <c r="BW6">
        <v>0</v>
      </c>
      <c r="BX6">
        <v>0</v>
      </c>
      <c r="BY6">
        <v>14137.2</v>
      </c>
      <c r="BZ6">
        <v>0</v>
      </c>
      <c r="CA6">
        <v>0</v>
      </c>
      <c r="CB6">
        <v>0</v>
      </c>
      <c r="CC6" s="3">
        <v>1469100</v>
      </c>
      <c r="CD6" s="3">
        <v>1469100</v>
      </c>
      <c r="CE6">
        <v>-0.458619</v>
      </c>
      <c r="CF6">
        <v>-0.24251700000000001</v>
      </c>
      <c r="CG6">
        <v>2.7081200000000001E-3</v>
      </c>
      <c r="CH6">
        <v>2827.43</v>
      </c>
      <c r="CI6" s="3">
        <v>1469100</v>
      </c>
      <c r="CJ6" s="3">
        <v>1469100</v>
      </c>
      <c r="CK6" s="3">
        <v>1469100</v>
      </c>
      <c r="CL6" s="3">
        <v>3.9127200000000004E-6</v>
      </c>
      <c r="CM6" s="3">
        <v>-7.0038700000000004E-6</v>
      </c>
      <c r="CN6">
        <v>0.56396900000000005</v>
      </c>
      <c r="CO6">
        <v>0</v>
      </c>
      <c r="CP6">
        <v>0</v>
      </c>
      <c r="CQ6">
        <v>89.5</v>
      </c>
      <c r="CR6">
        <v>89.5</v>
      </c>
      <c r="CS6">
        <v>89.75</v>
      </c>
      <c r="CT6">
        <v>15</v>
      </c>
      <c r="CU6">
        <v>5400</v>
      </c>
      <c r="CV6">
        <v>0</v>
      </c>
      <c r="CW6">
        <v>0</v>
      </c>
      <c r="CX6">
        <v>0</v>
      </c>
      <c r="CY6">
        <v>14137.2</v>
      </c>
      <c r="CZ6">
        <v>0</v>
      </c>
      <c r="DA6">
        <v>0</v>
      </c>
      <c r="DB6">
        <v>0</v>
      </c>
      <c r="DC6" s="3">
        <v>1469100</v>
      </c>
      <c r="DD6" s="3">
        <v>1469100</v>
      </c>
      <c r="DE6">
        <v>-0.458619</v>
      </c>
      <c r="DF6">
        <v>-0.24251700000000001</v>
      </c>
      <c r="DG6">
        <v>2.7081200000000001E-3</v>
      </c>
      <c r="DH6">
        <v>2827.43</v>
      </c>
      <c r="DI6" s="3">
        <v>1469100</v>
      </c>
      <c r="DJ6" s="3">
        <v>1469100</v>
      </c>
      <c r="DK6" s="3">
        <v>1469100</v>
      </c>
      <c r="DL6" s="3">
        <v>3.9127200000000004E-6</v>
      </c>
      <c r="DM6" s="3">
        <v>-7.0038700000000004E-6</v>
      </c>
      <c r="DN6">
        <v>0.56396900000000005</v>
      </c>
      <c r="DO6">
        <v>0</v>
      </c>
      <c r="DP6">
        <v>0</v>
      </c>
      <c r="DQ6">
        <v>89.5</v>
      </c>
      <c r="DR6">
        <v>89.5</v>
      </c>
      <c r="DS6">
        <v>89.75</v>
      </c>
      <c r="DT6">
        <v>15</v>
      </c>
      <c r="DU6">
        <v>5400</v>
      </c>
      <c r="DV6">
        <v>0</v>
      </c>
      <c r="DW6">
        <v>0</v>
      </c>
      <c r="DX6">
        <v>0</v>
      </c>
      <c r="DY6">
        <v>14137.2</v>
      </c>
      <c r="DZ6">
        <v>0</v>
      </c>
      <c r="EA6">
        <v>0</v>
      </c>
      <c r="EB6">
        <v>0</v>
      </c>
      <c r="EC6" s="3">
        <v>1469100</v>
      </c>
      <c r="ED6" s="3">
        <v>1469100</v>
      </c>
      <c r="EE6">
        <v>-0.458619</v>
      </c>
      <c r="EF6">
        <v>-0.24251700000000001</v>
      </c>
      <c r="EG6">
        <v>2.7081200000000001E-3</v>
      </c>
      <c r="EH6">
        <v>2827.43</v>
      </c>
      <c r="EI6" s="3">
        <v>1469100</v>
      </c>
      <c r="EJ6" s="3">
        <v>1469100</v>
      </c>
      <c r="EK6" s="3">
        <v>1469100</v>
      </c>
      <c r="EL6" s="3">
        <v>3.9127200000000004E-6</v>
      </c>
      <c r="EM6" s="3">
        <v>-7.0038700000000004E-6</v>
      </c>
      <c r="EN6">
        <v>0.56396900000000005</v>
      </c>
      <c r="EO6">
        <v>0</v>
      </c>
      <c r="EP6">
        <v>0</v>
      </c>
      <c r="EQ6">
        <v>89.5</v>
      </c>
      <c r="ER6">
        <v>89.5</v>
      </c>
      <c r="ES6">
        <v>89.75</v>
      </c>
      <c r="ET6">
        <v>15</v>
      </c>
      <c r="EU6">
        <v>5400</v>
      </c>
      <c r="EV6">
        <v>0</v>
      </c>
      <c r="EW6">
        <v>0</v>
      </c>
      <c r="EX6">
        <v>0</v>
      </c>
      <c r="EY6">
        <v>14137.2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3">
        <v>1469100</v>
      </c>
      <c r="D7" s="3">
        <v>1469100</v>
      </c>
      <c r="E7">
        <v>-0.54073199999999999</v>
      </c>
      <c r="F7">
        <v>-0.28299099999999999</v>
      </c>
      <c r="G7">
        <v>2.13232E-3</v>
      </c>
      <c r="H7">
        <v>2827.43</v>
      </c>
      <c r="I7" s="3">
        <v>1469100</v>
      </c>
      <c r="J7" s="3">
        <v>1469100</v>
      </c>
      <c r="K7" s="3">
        <v>1469100</v>
      </c>
      <c r="L7" s="3">
        <v>3.1321399999999999E-6</v>
      </c>
      <c r="M7" s="3">
        <v>8.3851899999999999E-6</v>
      </c>
      <c r="N7">
        <v>0.56906999999999996</v>
      </c>
      <c r="O7">
        <v>0</v>
      </c>
      <c r="P7">
        <v>0</v>
      </c>
      <c r="Q7">
        <v>89.5</v>
      </c>
      <c r="R7">
        <v>89.5</v>
      </c>
      <c r="S7">
        <v>89.75</v>
      </c>
      <c r="T7">
        <v>15</v>
      </c>
      <c r="U7">
        <v>6750</v>
      </c>
      <c r="V7">
        <v>0</v>
      </c>
      <c r="W7">
        <v>0</v>
      </c>
      <c r="X7">
        <v>0</v>
      </c>
      <c r="Y7">
        <v>14137.2</v>
      </c>
      <c r="Z7">
        <v>0</v>
      </c>
      <c r="AA7">
        <v>0</v>
      </c>
      <c r="AB7">
        <v>0</v>
      </c>
      <c r="AC7" s="3">
        <v>1469100</v>
      </c>
      <c r="AD7" s="3">
        <v>1469100</v>
      </c>
      <c r="AE7">
        <v>-0.54073199999999999</v>
      </c>
      <c r="AF7">
        <v>-0.28299099999999999</v>
      </c>
      <c r="AG7">
        <v>2.13232E-3</v>
      </c>
      <c r="AH7">
        <v>2827.43</v>
      </c>
      <c r="AI7" s="3">
        <v>1469100</v>
      </c>
      <c r="AJ7" s="3">
        <v>1469100</v>
      </c>
      <c r="AK7" s="3">
        <v>1469100</v>
      </c>
      <c r="AL7" s="3">
        <v>3.1321399999999999E-6</v>
      </c>
      <c r="AM7" s="3">
        <v>8.3851899999999999E-6</v>
      </c>
      <c r="AN7">
        <v>0.56906999999999996</v>
      </c>
      <c r="AO7">
        <v>0</v>
      </c>
      <c r="AP7">
        <v>0</v>
      </c>
      <c r="AQ7">
        <v>89.5</v>
      </c>
      <c r="AR7">
        <v>89.5</v>
      </c>
      <c r="AS7">
        <v>89.75</v>
      </c>
      <c r="AT7">
        <v>15</v>
      </c>
      <c r="AU7">
        <v>6750</v>
      </c>
      <c r="AV7">
        <v>0</v>
      </c>
      <c r="AW7">
        <v>0</v>
      </c>
      <c r="AX7">
        <v>0</v>
      </c>
      <c r="AY7">
        <v>14137.2</v>
      </c>
      <c r="AZ7">
        <v>0</v>
      </c>
      <c r="BA7">
        <v>0</v>
      </c>
      <c r="BB7">
        <v>0</v>
      </c>
      <c r="BC7" s="3">
        <v>1469100</v>
      </c>
      <c r="BD7" s="3">
        <v>1469100</v>
      </c>
      <c r="BE7">
        <v>-0.54073199999999999</v>
      </c>
      <c r="BF7">
        <v>-0.28299099999999999</v>
      </c>
      <c r="BG7">
        <v>2.13232E-3</v>
      </c>
      <c r="BH7">
        <v>2827.43</v>
      </c>
      <c r="BI7" s="3">
        <v>1469100</v>
      </c>
      <c r="BJ7" s="3">
        <v>1469100</v>
      </c>
      <c r="BK7" s="3">
        <v>1469100</v>
      </c>
      <c r="BL7" s="3">
        <v>3.1321399999999999E-6</v>
      </c>
      <c r="BM7" s="3">
        <v>8.3851899999999999E-6</v>
      </c>
      <c r="BN7">
        <v>0.56906999999999996</v>
      </c>
      <c r="BO7">
        <v>0</v>
      </c>
      <c r="BP7">
        <v>0</v>
      </c>
      <c r="BQ7">
        <v>89.5</v>
      </c>
      <c r="BR7">
        <v>89.5</v>
      </c>
      <c r="BS7">
        <v>89.75</v>
      </c>
      <c r="BT7">
        <v>15</v>
      </c>
      <c r="BU7">
        <v>6750</v>
      </c>
      <c r="BV7">
        <v>0</v>
      </c>
      <c r="BW7">
        <v>0</v>
      </c>
      <c r="BX7">
        <v>0</v>
      </c>
      <c r="BY7">
        <v>14137.2</v>
      </c>
      <c r="BZ7">
        <v>0</v>
      </c>
      <c r="CA7">
        <v>0</v>
      </c>
      <c r="CB7">
        <v>0</v>
      </c>
      <c r="CC7" s="3">
        <v>1469100</v>
      </c>
      <c r="CD7" s="3">
        <v>1469100</v>
      </c>
      <c r="CE7">
        <v>-0.54073199999999999</v>
      </c>
      <c r="CF7">
        <v>-0.28299099999999999</v>
      </c>
      <c r="CG7">
        <v>2.13232E-3</v>
      </c>
      <c r="CH7">
        <v>2827.43</v>
      </c>
      <c r="CI7" s="3">
        <v>1469100</v>
      </c>
      <c r="CJ7" s="3">
        <v>1469100</v>
      </c>
      <c r="CK7" s="3">
        <v>1469100</v>
      </c>
      <c r="CL7" s="3">
        <v>3.1321399999999999E-6</v>
      </c>
      <c r="CM7" s="3">
        <v>8.3851899999999999E-6</v>
      </c>
      <c r="CN7">
        <v>0.56906999999999996</v>
      </c>
      <c r="CO7">
        <v>0</v>
      </c>
      <c r="CP7">
        <v>0</v>
      </c>
      <c r="CQ7">
        <v>89.5</v>
      </c>
      <c r="CR7">
        <v>89.5</v>
      </c>
      <c r="CS7">
        <v>89.75</v>
      </c>
      <c r="CT7">
        <v>15</v>
      </c>
      <c r="CU7">
        <v>6750</v>
      </c>
      <c r="CV7">
        <v>0</v>
      </c>
      <c r="CW7">
        <v>0</v>
      </c>
      <c r="CX7">
        <v>0</v>
      </c>
      <c r="CY7">
        <v>14137.2</v>
      </c>
      <c r="CZ7">
        <v>0</v>
      </c>
      <c r="DA7">
        <v>0</v>
      </c>
      <c r="DB7">
        <v>0</v>
      </c>
      <c r="DC7" s="3">
        <v>1469100</v>
      </c>
      <c r="DD7" s="3">
        <v>1469100</v>
      </c>
      <c r="DE7">
        <v>-0.54073199999999999</v>
      </c>
      <c r="DF7">
        <v>-0.28299099999999999</v>
      </c>
      <c r="DG7">
        <v>2.13232E-3</v>
      </c>
      <c r="DH7">
        <v>2827.43</v>
      </c>
      <c r="DI7" s="3">
        <v>1469100</v>
      </c>
      <c r="DJ7" s="3">
        <v>1469100</v>
      </c>
      <c r="DK7" s="3">
        <v>1469100</v>
      </c>
      <c r="DL7" s="3">
        <v>3.1321399999999999E-6</v>
      </c>
      <c r="DM7" s="3">
        <v>8.3851899999999999E-6</v>
      </c>
      <c r="DN7">
        <v>0.56906999999999996</v>
      </c>
      <c r="DO7">
        <v>0</v>
      </c>
      <c r="DP7">
        <v>0</v>
      </c>
      <c r="DQ7">
        <v>89.5</v>
      </c>
      <c r="DR7">
        <v>89.5</v>
      </c>
      <c r="DS7">
        <v>89.75</v>
      </c>
      <c r="DT7">
        <v>15</v>
      </c>
      <c r="DU7">
        <v>6750</v>
      </c>
      <c r="DV7">
        <v>0</v>
      </c>
      <c r="DW7">
        <v>0</v>
      </c>
      <c r="DX7">
        <v>0</v>
      </c>
      <c r="DY7">
        <v>14137.2</v>
      </c>
      <c r="DZ7">
        <v>0</v>
      </c>
      <c r="EA7">
        <v>0</v>
      </c>
      <c r="EB7">
        <v>0</v>
      </c>
      <c r="EC7" s="3">
        <v>1469100</v>
      </c>
      <c r="ED7" s="3">
        <v>1469100</v>
      </c>
      <c r="EE7">
        <v>-0.54073199999999999</v>
      </c>
      <c r="EF7">
        <v>-0.28299099999999999</v>
      </c>
      <c r="EG7">
        <v>2.13232E-3</v>
      </c>
      <c r="EH7">
        <v>2827.43</v>
      </c>
      <c r="EI7" s="3">
        <v>1469100</v>
      </c>
      <c r="EJ7" s="3">
        <v>1469100</v>
      </c>
      <c r="EK7" s="3">
        <v>1469100</v>
      </c>
      <c r="EL7" s="3">
        <v>3.1321399999999999E-6</v>
      </c>
      <c r="EM7" s="3">
        <v>8.3851899999999999E-6</v>
      </c>
      <c r="EN7">
        <v>0.56906999999999996</v>
      </c>
      <c r="EO7">
        <v>0</v>
      </c>
      <c r="EP7">
        <v>0</v>
      </c>
      <c r="EQ7">
        <v>89.5</v>
      </c>
      <c r="ER7">
        <v>89.5</v>
      </c>
      <c r="ES7">
        <v>89.75</v>
      </c>
      <c r="ET7">
        <v>15</v>
      </c>
      <c r="EU7">
        <v>6750</v>
      </c>
      <c r="EV7">
        <v>0</v>
      </c>
      <c r="EW7">
        <v>0</v>
      </c>
      <c r="EX7">
        <v>0</v>
      </c>
      <c r="EY7">
        <v>14137.2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3">
        <v>1469100</v>
      </c>
      <c r="D8" s="3">
        <v>1469100</v>
      </c>
      <c r="E8">
        <v>-0.62187899999999996</v>
      </c>
      <c r="F8">
        <v>-0.32333299999999998</v>
      </c>
      <c r="G8">
        <v>2.0543100000000002E-3</v>
      </c>
      <c r="H8">
        <v>2827.43</v>
      </c>
      <c r="I8" s="3">
        <v>1469100</v>
      </c>
      <c r="J8" s="3">
        <v>1469100</v>
      </c>
      <c r="K8" s="3">
        <v>1469100</v>
      </c>
      <c r="L8" s="3">
        <v>1.08267E-6</v>
      </c>
      <c r="M8" s="3">
        <v>-6.8522099999999997E-7</v>
      </c>
      <c r="N8">
        <v>0.56092200000000003</v>
      </c>
      <c r="O8">
        <v>0</v>
      </c>
      <c r="P8">
        <v>0</v>
      </c>
      <c r="Q8">
        <v>89.5</v>
      </c>
      <c r="R8">
        <v>89.5</v>
      </c>
      <c r="S8">
        <v>89.75</v>
      </c>
      <c r="T8">
        <v>15</v>
      </c>
      <c r="U8">
        <v>8100</v>
      </c>
      <c r="V8">
        <v>0</v>
      </c>
      <c r="W8">
        <v>0</v>
      </c>
      <c r="X8">
        <v>0</v>
      </c>
      <c r="Y8">
        <v>14137.2</v>
      </c>
      <c r="Z8">
        <v>0</v>
      </c>
      <c r="AA8">
        <v>0</v>
      </c>
      <c r="AB8">
        <v>0</v>
      </c>
      <c r="AC8" s="3">
        <v>1469100</v>
      </c>
      <c r="AD8" s="3">
        <v>1469100</v>
      </c>
      <c r="AE8">
        <v>-0.62187899999999996</v>
      </c>
      <c r="AF8">
        <v>-0.32333299999999998</v>
      </c>
      <c r="AG8">
        <v>2.0543100000000002E-3</v>
      </c>
      <c r="AH8">
        <v>2827.43</v>
      </c>
      <c r="AI8" s="3">
        <v>1469100</v>
      </c>
      <c r="AJ8" s="3">
        <v>1469100</v>
      </c>
      <c r="AK8" s="3">
        <v>1469100</v>
      </c>
      <c r="AL8" s="3">
        <v>1.08267E-6</v>
      </c>
      <c r="AM8" s="3">
        <v>-6.8522099999999997E-7</v>
      </c>
      <c r="AN8">
        <v>0.56092200000000003</v>
      </c>
      <c r="AO8">
        <v>0</v>
      </c>
      <c r="AP8">
        <v>0</v>
      </c>
      <c r="AQ8">
        <v>89.5</v>
      </c>
      <c r="AR8">
        <v>89.5</v>
      </c>
      <c r="AS8">
        <v>89.75</v>
      </c>
      <c r="AT8">
        <v>15</v>
      </c>
      <c r="AU8">
        <v>8100</v>
      </c>
      <c r="AV8">
        <v>0</v>
      </c>
      <c r="AW8">
        <v>0</v>
      </c>
      <c r="AX8">
        <v>0</v>
      </c>
      <c r="AY8">
        <v>14137.2</v>
      </c>
      <c r="AZ8">
        <v>0</v>
      </c>
      <c r="BA8">
        <v>0</v>
      </c>
      <c r="BB8">
        <v>0</v>
      </c>
      <c r="BC8" s="3">
        <v>1469100</v>
      </c>
      <c r="BD8" s="3">
        <v>1469100</v>
      </c>
      <c r="BE8">
        <v>-0.62187899999999996</v>
      </c>
      <c r="BF8">
        <v>-0.32333299999999998</v>
      </c>
      <c r="BG8">
        <v>2.0543100000000002E-3</v>
      </c>
      <c r="BH8">
        <v>2827.43</v>
      </c>
      <c r="BI8" s="3">
        <v>1469100</v>
      </c>
      <c r="BJ8" s="3">
        <v>1469100</v>
      </c>
      <c r="BK8" s="3">
        <v>1469100</v>
      </c>
      <c r="BL8" s="3">
        <v>1.08267E-6</v>
      </c>
      <c r="BM8" s="3">
        <v>-6.8522099999999997E-7</v>
      </c>
      <c r="BN8">
        <v>0.56092200000000003</v>
      </c>
      <c r="BO8">
        <v>0</v>
      </c>
      <c r="BP8">
        <v>0</v>
      </c>
      <c r="BQ8">
        <v>89.5</v>
      </c>
      <c r="BR8">
        <v>89.5</v>
      </c>
      <c r="BS8">
        <v>89.75</v>
      </c>
      <c r="BT8">
        <v>15</v>
      </c>
      <c r="BU8">
        <v>8100</v>
      </c>
      <c r="BV8">
        <v>0</v>
      </c>
      <c r="BW8">
        <v>0</v>
      </c>
      <c r="BX8">
        <v>0</v>
      </c>
      <c r="BY8">
        <v>14137.2</v>
      </c>
      <c r="BZ8">
        <v>0</v>
      </c>
      <c r="CA8">
        <v>0</v>
      </c>
      <c r="CB8">
        <v>0</v>
      </c>
      <c r="CC8" s="3">
        <v>1469100</v>
      </c>
      <c r="CD8" s="3">
        <v>1469100</v>
      </c>
      <c r="CE8">
        <v>-0.62187899999999996</v>
      </c>
      <c r="CF8">
        <v>-0.32333299999999998</v>
      </c>
      <c r="CG8">
        <v>2.0543100000000002E-3</v>
      </c>
      <c r="CH8">
        <v>2827.43</v>
      </c>
      <c r="CI8" s="3">
        <v>1469100</v>
      </c>
      <c r="CJ8" s="3">
        <v>1469100</v>
      </c>
      <c r="CK8" s="3">
        <v>1469100</v>
      </c>
      <c r="CL8" s="3">
        <v>1.08267E-6</v>
      </c>
      <c r="CM8" s="3">
        <v>-6.8522099999999997E-7</v>
      </c>
      <c r="CN8">
        <v>0.56092200000000003</v>
      </c>
      <c r="CO8">
        <v>0</v>
      </c>
      <c r="CP8">
        <v>0</v>
      </c>
      <c r="CQ8">
        <v>89.5</v>
      </c>
      <c r="CR8">
        <v>89.5</v>
      </c>
      <c r="CS8">
        <v>89.75</v>
      </c>
      <c r="CT8">
        <v>15</v>
      </c>
      <c r="CU8">
        <v>8100</v>
      </c>
      <c r="CV8">
        <v>0</v>
      </c>
      <c r="CW8">
        <v>0</v>
      </c>
      <c r="CX8">
        <v>0</v>
      </c>
      <c r="CY8">
        <v>14137.2</v>
      </c>
      <c r="CZ8">
        <v>0</v>
      </c>
      <c r="DA8">
        <v>0</v>
      </c>
      <c r="DB8">
        <v>0</v>
      </c>
      <c r="DC8" s="3">
        <v>1469100</v>
      </c>
      <c r="DD8" s="3">
        <v>1469100</v>
      </c>
      <c r="DE8">
        <v>-0.62187899999999996</v>
      </c>
      <c r="DF8">
        <v>-0.32333299999999998</v>
      </c>
      <c r="DG8">
        <v>2.0543100000000002E-3</v>
      </c>
      <c r="DH8">
        <v>2827.43</v>
      </c>
      <c r="DI8" s="3">
        <v>1469100</v>
      </c>
      <c r="DJ8" s="3">
        <v>1469100</v>
      </c>
      <c r="DK8" s="3">
        <v>1469100</v>
      </c>
      <c r="DL8" s="3">
        <v>1.08267E-6</v>
      </c>
      <c r="DM8" s="3">
        <v>-6.8522099999999997E-7</v>
      </c>
      <c r="DN8">
        <v>0.56092200000000003</v>
      </c>
      <c r="DO8">
        <v>0</v>
      </c>
      <c r="DP8">
        <v>0</v>
      </c>
      <c r="DQ8">
        <v>89.5</v>
      </c>
      <c r="DR8">
        <v>89.5</v>
      </c>
      <c r="DS8">
        <v>89.75</v>
      </c>
      <c r="DT8">
        <v>15</v>
      </c>
      <c r="DU8">
        <v>8100</v>
      </c>
      <c r="DV8">
        <v>0</v>
      </c>
      <c r="DW8">
        <v>0</v>
      </c>
      <c r="DX8">
        <v>0</v>
      </c>
      <c r="DY8">
        <v>14137.2</v>
      </c>
      <c r="DZ8">
        <v>0</v>
      </c>
      <c r="EA8">
        <v>0</v>
      </c>
      <c r="EB8">
        <v>0</v>
      </c>
      <c r="EC8" s="3">
        <v>1469100</v>
      </c>
      <c r="ED8" s="3">
        <v>1469100</v>
      </c>
      <c r="EE8">
        <v>-0.62187899999999996</v>
      </c>
      <c r="EF8">
        <v>-0.32333299999999998</v>
      </c>
      <c r="EG8">
        <v>2.0543100000000002E-3</v>
      </c>
      <c r="EH8">
        <v>2827.43</v>
      </c>
      <c r="EI8" s="3">
        <v>1469100</v>
      </c>
      <c r="EJ8" s="3">
        <v>1469100</v>
      </c>
      <c r="EK8" s="3">
        <v>1469100</v>
      </c>
      <c r="EL8" s="3">
        <v>1.08267E-6</v>
      </c>
      <c r="EM8" s="3">
        <v>-6.8522099999999997E-7</v>
      </c>
      <c r="EN8">
        <v>0.56092200000000003</v>
      </c>
      <c r="EO8">
        <v>0</v>
      </c>
      <c r="EP8">
        <v>0</v>
      </c>
      <c r="EQ8">
        <v>89.5</v>
      </c>
      <c r="ER8">
        <v>89.5</v>
      </c>
      <c r="ES8">
        <v>89.75</v>
      </c>
      <c r="ET8">
        <v>15</v>
      </c>
      <c r="EU8">
        <v>8100</v>
      </c>
      <c r="EV8">
        <v>0</v>
      </c>
      <c r="EW8">
        <v>0</v>
      </c>
      <c r="EX8">
        <v>0</v>
      </c>
      <c r="EY8">
        <v>14137.2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3">
        <v>1469100</v>
      </c>
      <c r="D9" s="3">
        <v>1469100</v>
      </c>
      <c r="E9">
        <v>-0.70290399999999997</v>
      </c>
      <c r="F9">
        <v>-0.36332199999999998</v>
      </c>
      <c r="G9">
        <v>2.4874200000000002E-3</v>
      </c>
      <c r="H9">
        <v>2827.43</v>
      </c>
      <c r="I9" s="3">
        <v>1469100</v>
      </c>
      <c r="J9" s="3">
        <v>1469100</v>
      </c>
      <c r="K9" s="3">
        <v>1469100</v>
      </c>
      <c r="L9" s="3">
        <v>-7.44166E-6</v>
      </c>
      <c r="M9" s="3">
        <v>5.6469199999999998E-6</v>
      </c>
      <c r="N9">
        <v>0.598553</v>
      </c>
      <c r="O9">
        <v>0</v>
      </c>
      <c r="P9">
        <v>0</v>
      </c>
      <c r="Q9">
        <v>89.5</v>
      </c>
      <c r="R9">
        <v>89.5</v>
      </c>
      <c r="S9">
        <v>89.75</v>
      </c>
      <c r="T9">
        <v>15</v>
      </c>
      <c r="U9">
        <v>9450</v>
      </c>
      <c r="V9">
        <v>0</v>
      </c>
      <c r="W9">
        <v>0</v>
      </c>
      <c r="X9">
        <v>0</v>
      </c>
      <c r="Y9">
        <v>14137.2</v>
      </c>
      <c r="Z9">
        <v>0</v>
      </c>
      <c r="AA9">
        <v>0</v>
      </c>
      <c r="AB9">
        <v>0</v>
      </c>
      <c r="AC9" s="3">
        <v>1469100</v>
      </c>
      <c r="AD9" s="3">
        <v>1469100</v>
      </c>
      <c r="AE9">
        <v>-0.70290399999999997</v>
      </c>
      <c r="AF9">
        <v>-0.36332199999999998</v>
      </c>
      <c r="AG9">
        <v>2.4874200000000002E-3</v>
      </c>
      <c r="AH9">
        <v>2827.43</v>
      </c>
      <c r="AI9" s="3">
        <v>1469100</v>
      </c>
      <c r="AJ9" s="3">
        <v>1469100</v>
      </c>
      <c r="AK9" s="3">
        <v>1469100</v>
      </c>
      <c r="AL9" s="3">
        <v>-7.44166E-6</v>
      </c>
      <c r="AM9" s="3">
        <v>5.6469199999999998E-6</v>
      </c>
      <c r="AN9">
        <v>0.598553</v>
      </c>
      <c r="AO9">
        <v>0</v>
      </c>
      <c r="AP9">
        <v>0</v>
      </c>
      <c r="AQ9">
        <v>89.5</v>
      </c>
      <c r="AR9">
        <v>89.5</v>
      </c>
      <c r="AS9">
        <v>89.75</v>
      </c>
      <c r="AT9">
        <v>15</v>
      </c>
      <c r="AU9">
        <v>9450</v>
      </c>
      <c r="AV9">
        <v>0</v>
      </c>
      <c r="AW9">
        <v>0</v>
      </c>
      <c r="AX9">
        <v>0</v>
      </c>
      <c r="AY9">
        <v>14137.2</v>
      </c>
      <c r="AZ9">
        <v>0</v>
      </c>
      <c r="BA9">
        <v>0</v>
      </c>
      <c r="BB9">
        <v>0</v>
      </c>
      <c r="BC9" s="3">
        <v>1469100</v>
      </c>
      <c r="BD9" s="3">
        <v>1469100</v>
      </c>
      <c r="BE9">
        <v>-0.70290399999999997</v>
      </c>
      <c r="BF9">
        <v>-0.36332199999999998</v>
      </c>
      <c r="BG9">
        <v>2.4874200000000002E-3</v>
      </c>
      <c r="BH9">
        <v>2827.43</v>
      </c>
      <c r="BI9" s="3">
        <v>1469100</v>
      </c>
      <c r="BJ9" s="3">
        <v>1469100</v>
      </c>
      <c r="BK9" s="3">
        <v>1469100</v>
      </c>
      <c r="BL9" s="3">
        <v>-7.44166E-6</v>
      </c>
      <c r="BM9" s="3">
        <v>5.6469199999999998E-6</v>
      </c>
      <c r="BN9">
        <v>0.598553</v>
      </c>
      <c r="BO9">
        <v>0</v>
      </c>
      <c r="BP9">
        <v>0</v>
      </c>
      <c r="BQ9">
        <v>89.5</v>
      </c>
      <c r="BR9">
        <v>89.5</v>
      </c>
      <c r="BS9">
        <v>89.75</v>
      </c>
      <c r="BT9">
        <v>15</v>
      </c>
      <c r="BU9">
        <v>9450</v>
      </c>
      <c r="BV9">
        <v>0</v>
      </c>
      <c r="BW9">
        <v>0</v>
      </c>
      <c r="BX9">
        <v>0</v>
      </c>
      <c r="BY9">
        <v>14137.2</v>
      </c>
      <c r="BZ9">
        <v>0</v>
      </c>
      <c r="CA9">
        <v>0</v>
      </c>
      <c r="CB9">
        <v>0</v>
      </c>
      <c r="CC9" s="3">
        <v>1469100</v>
      </c>
      <c r="CD9" s="3">
        <v>1469100</v>
      </c>
      <c r="CE9">
        <v>-0.70290399999999997</v>
      </c>
      <c r="CF9">
        <v>-0.36332199999999998</v>
      </c>
      <c r="CG9">
        <v>2.4874200000000002E-3</v>
      </c>
      <c r="CH9">
        <v>2827.43</v>
      </c>
      <c r="CI9" s="3">
        <v>1469100</v>
      </c>
      <c r="CJ9" s="3">
        <v>1469100</v>
      </c>
      <c r="CK9" s="3">
        <v>1469100</v>
      </c>
      <c r="CL9" s="3">
        <v>-7.44166E-6</v>
      </c>
      <c r="CM9" s="3">
        <v>5.6469199999999998E-6</v>
      </c>
      <c r="CN9">
        <v>0.598553</v>
      </c>
      <c r="CO9">
        <v>0</v>
      </c>
      <c r="CP9">
        <v>0</v>
      </c>
      <c r="CQ9">
        <v>89.5</v>
      </c>
      <c r="CR9">
        <v>89.5</v>
      </c>
      <c r="CS9">
        <v>89.75</v>
      </c>
      <c r="CT9">
        <v>15</v>
      </c>
      <c r="CU9">
        <v>9450</v>
      </c>
      <c r="CV9">
        <v>0</v>
      </c>
      <c r="CW9">
        <v>0</v>
      </c>
      <c r="CX9">
        <v>0</v>
      </c>
      <c r="CY9">
        <v>14137.2</v>
      </c>
      <c r="CZ9">
        <v>0</v>
      </c>
      <c r="DA9">
        <v>0</v>
      </c>
      <c r="DB9">
        <v>0</v>
      </c>
      <c r="DC9" s="3">
        <v>1469100</v>
      </c>
      <c r="DD9" s="3">
        <v>1469100</v>
      </c>
      <c r="DE9">
        <v>-0.70290399999999997</v>
      </c>
      <c r="DF9">
        <v>-0.36332199999999998</v>
      </c>
      <c r="DG9">
        <v>2.4874200000000002E-3</v>
      </c>
      <c r="DH9">
        <v>2827.43</v>
      </c>
      <c r="DI9" s="3">
        <v>1469100</v>
      </c>
      <c r="DJ9" s="3">
        <v>1469100</v>
      </c>
      <c r="DK9" s="3">
        <v>1469100</v>
      </c>
      <c r="DL9" s="3">
        <v>-7.44166E-6</v>
      </c>
      <c r="DM9" s="3">
        <v>5.6469199999999998E-6</v>
      </c>
      <c r="DN9">
        <v>0.598553</v>
      </c>
      <c r="DO9">
        <v>0</v>
      </c>
      <c r="DP9">
        <v>0</v>
      </c>
      <c r="DQ9">
        <v>89.5</v>
      </c>
      <c r="DR9">
        <v>89.5</v>
      </c>
      <c r="DS9">
        <v>89.75</v>
      </c>
      <c r="DT9">
        <v>15</v>
      </c>
      <c r="DU9">
        <v>9450</v>
      </c>
      <c r="DV9">
        <v>0</v>
      </c>
      <c r="DW9">
        <v>0</v>
      </c>
      <c r="DX9">
        <v>0</v>
      </c>
      <c r="DY9">
        <v>14137.2</v>
      </c>
      <c r="DZ9">
        <v>0</v>
      </c>
      <c r="EA9">
        <v>0</v>
      </c>
      <c r="EB9">
        <v>0</v>
      </c>
      <c r="EC9" s="3">
        <v>1469100</v>
      </c>
      <c r="ED9" s="3">
        <v>1469100</v>
      </c>
      <c r="EE9">
        <v>-0.70290399999999997</v>
      </c>
      <c r="EF9">
        <v>-0.36332199999999998</v>
      </c>
      <c r="EG9">
        <v>2.4874200000000002E-3</v>
      </c>
      <c r="EH9">
        <v>2827.43</v>
      </c>
      <c r="EI9" s="3">
        <v>1469100</v>
      </c>
      <c r="EJ9" s="3">
        <v>1469100</v>
      </c>
      <c r="EK9" s="3">
        <v>1469100</v>
      </c>
      <c r="EL9" s="3">
        <v>-7.44166E-6</v>
      </c>
      <c r="EM9" s="3">
        <v>5.6469199999999998E-6</v>
      </c>
      <c r="EN9">
        <v>0.598553</v>
      </c>
      <c r="EO9">
        <v>0</v>
      </c>
      <c r="EP9">
        <v>0</v>
      </c>
      <c r="EQ9">
        <v>89.5</v>
      </c>
      <c r="ER9">
        <v>89.5</v>
      </c>
      <c r="ES9">
        <v>89.75</v>
      </c>
      <c r="ET9">
        <v>15</v>
      </c>
      <c r="EU9">
        <v>9450</v>
      </c>
      <c r="EV9">
        <v>0</v>
      </c>
      <c r="EW9">
        <v>0</v>
      </c>
      <c r="EX9">
        <v>0</v>
      </c>
      <c r="EY9">
        <v>14137.2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3">
        <v>1469100</v>
      </c>
      <c r="D10" s="3">
        <v>1469100</v>
      </c>
      <c r="E10">
        <v>-0.78475700000000004</v>
      </c>
      <c r="F10">
        <v>-0.40341500000000002</v>
      </c>
      <c r="G10">
        <v>4.5037899999999997E-3</v>
      </c>
      <c r="H10">
        <v>2827.43</v>
      </c>
      <c r="I10" s="3">
        <v>1469100</v>
      </c>
      <c r="J10" s="3">
        <v>1469100</v>
      </c>
      <c r="K10" s="3">
        <v>1469100</v>
      </c>
      <c r="L10" s="3">
        <v>-5.7514300000000003E-7</v>
      </c>
      <c r="M10" s="3">
        <v>7.0588699999999999E-6</v>
      </c>
      <c r="N10">
        <v>0.60787199999999997</v>
      </c>
      <c r="O10">
        <v>0</v>
      </c>
      <c r="P10">
        <v>0</v>
      </c>
      <c r="Q10">
        <v>89.5</v>
      </c>
      <c r="R10">
        <v>89.5</v>
      </c>
      <c r="S10">
        <v>89.75</v>
      </c>
      <c r="T10">
        <v>15</v>
      </c>
      <c r="U10">
        <v>10800</v>
      </c>
      <c r="V10">
        <v>0</v>
      </c>
      <c r="W10">
        <v>0</v>
      </c>
      <c r="X10">
        <v>0</v>
      </c>
      <c r="Y10">
        <v>14137.2</v>
      </c>
      <c r="Z10">
        <v>0</v>
      </c>
      <c r="AA10">
        <v>0</v>
      </c>
      <c r="AB10">
        <v>0</v>
      </c>
      <c r="AC10" s="3">
        <v>1469100</v>
      </c>
      <c r="AD10" s="3">
        <v>1469100</v>
      </c>
      <c r="AE10">
        <v>-0.78475700000000004</v>
      </c>
      <c r="AF10">
        <v>-0.40341500000000002</v>
      </c>
      <c r="AG10">
        <v>4.5037899999999997E-3</v>
      </c>
      <c r="AH10">
        <v>2827.43</v>
      </c>
      <c r="AI10" s="3">
        <v>1469100</v>
      </c>
      <c r="AJ10" s="3">
        <v>1469100</v>
      </c>
      <c r="AK10" s="3">
        <v>1469100</v>
      </c>
      <c r="AL10" s="3">
        <v>-5.7514300000000003E-7</v>
      </c>
      <c r="AM10" s="3">
        <v>7.0588699999999999E-6</v>
      </c>
      <c r="AN10">
        <v>0.60787199999999997</v>
      </c>
      <c r="AO10">
        <v>0</v>
      </c>
      <c r="AP10">
        <v>0</v>
      </c>
      <c r="AQ10">
        <v>89.5</v>
      </c>
      <c r="AR10">
        <v>89.5</v>
      </c>
      <c r="AS10">
        <v>89.75</v>
      </c>
      <c r="AT10">
        <v>15</v>
      </c>
      <c r="AU10">
        <v>10800</v>
      </c>
      <c r="AV10">
        <v>0</v>
      </c>
      <c r="AW10">
        <v>0</v>
      </c>
      <c r="AX10">
        <v>0</v>
      </c>
      <c r="AY10">
        <v>14137.2</v>
      </c>
      <c r="AZ10">
        <v>0</v>
      </c>
      <c r="BA10">
        <v>0</v>
      </c>
      <c r="BB10">
        <v>0</v>
      </c>
      <c r="BC10" s="3">
        <v>1469100</v>
      </c>
      <c r="BD10" s="3">
        <v>1469100</v>
      </c>
      <c r="BE10">
        <v>-0.78475700000000004</v>
      </c>
      <c r="BF10">
        <v>-0.40341500000000002</v>
      </c>
      <c r="BG10">
        <v>4.5037899999999997E-3</v>
      </c>
      <c r="BH10">
        <v>2827.43</v>
      </c>
      <c r="BI10" s="3">
        <v>1469100</v>
      </c>
      <c r="BJ10" s="3">
        <v>1469100</v>
      </c>
      <c r="BK10" s="3">
        <v>1469100</v>
      </c>
      <c r="BL10" s="3">
        <v>-5.7514300000000003E-7</v>
      </c>
      <c r="BM10" s="3">
        <v>7.0588699999999999E-6</v>
      </c>
      <c r="BN10">
        <v>0.60787199999999997</v>
      </c>
      <c r="BO10">
        <v>0</v>
      </c>
      <c r="BP10">
        <v>0</v>
      </c>
      <c r="BQ10">
        <v>89.5</v>
      </c>
      <c r="BR10">
        <v>89.5</v>
      </c>
      <c r="BS10">
        <v>89.75</v>
      </c>
      <c r="BT10">
        <v>15</v>
      </c>
      <c r="BU10">
        <v>10800</v>
      </c>
      <c r="BV10">
        <v>0</v>
      </c>
      <c r="BW10">
        <v>0</v>
      </c>
      <c r="BX10">
        <v>0</v>
      </c>
      <c r="BY10">
        <v>14137.2</v>
      </c>
      <c r="BZ10">
        <v>0</v>
      </c>
      <c r="CA10">
        <v>0</v>
      </c>
      <c r="CB10">
        <v>0</v>
      </c>
      <c r="CC10" s="3">
        <v>1469100</v>
      </c>
      <c r="CD10" s="3">
        <v>1469100</v>
      </c>
      <c r="CE10">
        <v>-0.78475700000000004</v>
      </c>
      <c r="CF10">
        <v>-0.40341500000000002</v>
      </c>
      <c r="CG10">
        <v>4.5037899999999997E-3</v>
      </c>
      <c r="CH10">
        <v>2827.43</v>
      </c>
      <c r="CI10" s="3">
        <v>1469100</v>
      </c>
      <c r="CJ10" s="3">
        <v>1469100</v>
      </c>
      <c r="CK10" s="3">
        <v>1469100</v>
      </c>
      <c r="CL10" s="3">
        <v>-5.7514300000000003E-7</v>
      </c>
      <c r="CM10" s="3">
        <v>7.0588699999999999E-6</v>
      </c>
      <c r="CN10">
        <v>0.60787199999999997</v>
      </c>
      <c r="CO10">
        <v>0</v>
      </c>
      <c r="CP10">
        <v>0</v>
      </c>
      <c r="CQ10">
        <v>89.5</v>
      </c>
      <c r="CR10">
        <v>89.5</v>
      </c>
      <c r="CS10">
        <v>89.75</v>
      </c>
      <c r="CT10">
        <v>15</v>
      </c>
      <c r="CU10">
        <v>10800</v>
      </c>
      <c r="CV10">
        <v>0</v>
      </c>
      <c r="CW10">
        <v>0</v>
      </c>
      <c r="CX10">
        <v>0</v>
      </c>
      <c r="CY10">
        <v>14137.2</v>
      </c>
      <c r="CZ10">
        <v>0</v>
      </c>
      <c r="DA10">
        <v>0</v>
      </c>
      <c r="DB10">
        <v>0</v>
      </c>
      <c r="DC10" s="3">
        <v>1469100</v>
      </c>
      <c r="DD10" s="3">
        <v>1469100</v>
      </c>
      <c r="DE10">
        <v>-0.78475700000000004</v>
      </c>
      <c r="DF10">
        <v>-0.40341500000000002</v>
      </c>
      <c r="DG10">
        <v>4.5037899999999997E-3</v>
      </c>
      <c r="DH10">
        <v>2827.43</v>
      </c>
      <c r="DI10" s="3">
        <v>1469100</v>
      </c>
      <c r="DJ10" s="3">
        <v>1469100</v>
      </c>
      <c r="DK10" s="3">
        <v>1469100</v>
      </c>
      <c r="DL10" s="3">
        <v>-5.7514300000000003E-7</v>
      </c>
      <c r="DM10" s="3">
        <v>7.0588699999999999E-6</v>
      </c>
      <c r="DN10">
        <v>0.60787199999999997</v>
      </c>
      <c r="DO10">
        <v>0</v>
      </c>
      <c r="DP10">
        <v>0</v>
      </c>
      <c r="DQ10">
        <v>89.5</v>
      </c>
      <c r="DR10">
        <v>89.5</v>
      </c>
      <c r="DS10">
        <v>89.75</v>
      </c>
      <c r="DT10">
        <v>15</v>
      </c>
      <c r="DU10">
        <v>10800</v>
      </c>
      <c r="DV10">
        <v>0</v>
      </c>
      <c r="DW10">
        <v>0</v>
      </c>
      <c r="DX10">
        <v>0</v>
      </c>
      <c r="DY10">
        <v>14137.2</v>
      </c>
      <c r="DZ10">
        <v>0</v>
      </c>
      <c r="EA10">
        <v>0</v>
      </c>
      <c r="EB10">
        <v>0</v>
      </c>
      <c r="EC10" s="3">
        <v>1469100</v>
      </c>
      <c r="ED10" s="3">
        <v>1469100</v>
      </c>
      <c r="EE10">
        <v>-0.78475700000000004</v>
      </c>
      <c r="EF10">
        <v>-0.40341500000000002</v>
      </c>
      <c r="EG10">
        <v>4.5037899999999997E-3</v>
      </c>
      <c r="EH10">
        <v>2827.43</v>
      </c>
      <c r="EI10" s="3">
        <v>1469100</v>
      </c>
      <c r="EJ10" s="3">
        <v>1469100</v>
      </c>
      <c r="EK10" s="3">
        <v>1469100</v>
      </c>
      <c r="EL10" s="3">
        <v>-5.7514300000000003E-7</v>
      </c>
      <c r="EM10" s="3">
        <v>7.0588699999999999E-6</v>
      </c>
      <c r="EN10">
        <v>0.60787199999999997</v>
      </c>
      <c r="EO10">
        <v>0</v>
      </c>
      <c r="EP10">
        <v>0</v>
      </c>
      <c r="EQ10">
        <v>89.5</v>
      </c>
      <c r="ER10">
        <v>89.5</v>
      </c>
      <c r="ES10">
        <v>89.75</v>
      </c>
      <c r="ET10">
        <v>15</v>
      </c>
      <c r="EU10">
        <v>10800</v>
      </c>
      <c r="EV10">
        <v>0</v>
      </c>
      <c r="EW10">
        <v>0</v>
      </c>
      <c r="EX10">
        <v>0</v>
      </c>
      <c r="EY10">
        <v>14137.2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3">
        <v>1469100</v>
      </c>
      <c r="D11" s="3">
        <v>1469100</v>
      </c>
      <c r="E11">
        <v>-0.86647200000000002</v>
      </c>
      <c r="F11">
        <v>-0.44256600000000001</v>
      </c>
      <c r="G11">
        <v>6.1723400000000001E-3</v>
      </c>
      <c r="H11">
        <v>2827.43</v>
      </c>
      <c r="I11" s="3">
        <v>1469100</v>
      </c>
      <c r="J11" s="3">
        <v>1469100</v>
      </c>
      <c r="K11" s="3">
        <v>1469100</v>
      </c>
      <c r="L11" s="3">
        <v>-3.3908300000000002E-7</v>
      </c>
      <c r="M11" s="3">
        <v>5.02685E-6</v>
      </c>
      <c r="N11">
        <v>0.60759200000000002</v>
      </c>
      <c r="O11">
        <v>0</v>
      </c>
      <c r="P11">
        <v>0</v>
      </c>
      <c r="Q11">
        <v>89.5</v>
      </c>
      <c r="R11">
        <v>89.5</v>
      </c>
      <c r="S11">
        <v>89.75</v>
      </c>
      <c r="T11">
        <v>15</v>
      </c>
      <c r="U11">
        <v>12150</v>
      </c>
      <c r="V11">
        <v>0</v>
      </c>
      <c r="W11">
        <v>0</v>
      </c>
      <c r="X11">
        <v>0</v>
      </c>
      <c r="Y11">
        <v>14137.2</v>
      </c>
      <c r="Z11">
        <v>0</v>
      </c>
      <c r="AA11">
        <v>0</v>
      </c>
      <c r="AB11">
        <v>0</v>
      </c>
      <c r="AC11" s="3">
        <v>1469100</v>
      </c>
      <c r="AD11" s="3">
        <v>1469100</v>
      </c>
      <c r="AE11">
        <v>-0.86647200000000002</v>
      </c>
      <c r="AF11">
        <v>-0.44256600000000001</v>
      </c>
      <c r="AG11">
        <v>6.1723400000000001E-3</v>
      </c>
      <c r="AH11">
        <v>2827.43</v>
      </c>
      <c r="AI11" s="3">
        <v>1469100</v>
      </c>
      <c r="AJ11" s="3">
        <v>1469100</v>
      </c>
      <c r="AK11" s="3">
        <v>1469100</v>
      </c>
      <c r="AL11" s="3">
        <v>-3.3908300000000002E-7</v>
      </c>
      <c r="AM11" s="3">
        <v>5.02685E-6</v>
      </c>
      <c r="AN11">
        <v>0.60759200000000002</v>
      </c>
      <c r="AO11">
        <v>0</v>
      </c>
      <c r="AP11">
        <v>0</v>
      </c>
      <c r="AQ11">
        <v>89.5</v>
      </c>
      <c r="AR11">
        <v>89.5</v>
      </c>
      <c r="AS11">
        <v>89.75</v>
      </c>
      <c r="AT11">
        <v>15</v>
      </c>
      <c r="AU11">
        <v>12150</v>
      </c>
      <c r="AV11">
        <v>0</v>
      </c>
      <c r="AW11">
        <v>0</v>
      </c>
      <c r="AX11">
        <v>0</v>
      </c>
      <c r="AY11">
        <v>14137.2</v>
      </c>
      <c r="AZ11">
        <v>0</v>
      </c>
      <c r="BA11">
        <v>0</v>
      </c>
      <c r="BB11">
        <v>0</v>
      </c>
      <c r="BC11" s="3">
        <v>1469100</v>
      </c>
      <c r="BD11" s="3">
        <v>1469100</v>
      </c>
      <c r="BE11">
        <v>-0.86647200000000002</v>
      </c>
      <c r="BF11">
        <v>-0.44256600000000001</v>
      </c>
      <c r="BG11">
        <v>6.1723400000000001E-3</v>
      </c>
      <c r="BH11">
        <v>2827.43</v>
      </c>
      <c r="BI11" s="3">
        <v>1469100</v>
      </c>
      <c r="BJ11" s="3">
        <v>1469100</v>
      </c>
      <c r="BK11" s="3">
        <v>1469100</v>
      </c>
      <c r="BL11" s="3">
        <v>-3.3908300000000002E-7</v>
      </c>
      <c r="BM11" s="3">
        <v>5.02685E-6</v>
      </c>
      <c r="BN11">
        <v>0.60759200000000002</v>
      </c>
      <c r="BO11">
        <v>0</v>
      </c>
      <c r="BP11">
        <v>0</v>
      </c>
      <c r="BQ11">
        <v>89.5</v>
      </c>
      <c r="BR11">
        <v>89.5</v>
      </c>
      <c r="BS11">
        <v>89.75</v>
      </c>
      <c r="BT11">
        <v>15</v>
      </c>
      <c r="BU11">
        <v>12150</v>
      </c>
      <c r="BV11">
        <v>0</v>
      </c>
      <c r="BW11">
        <v>0</v>
      </c>
      <c r="BX11">
        <v>0</v>
      </c>
      <c r="BY11">
        <v>14137.2</v>
      </c>
      <c r="BZ11">
        <v>0</v>
      </c>
      <c r="CA11">
        <v>0</v>
      </c>
      <c r="CB11">
        <v>0</v>
      </c>
      <c r="CC11" s="3">
        <v>1469100</v>
      </c>
      <c r="CD11" s="3">
        <v>1469100</v>
      </c>
      <c r="CE11">
        <v>-0.86647200000000002</v>
      </c>
      <c r="CF11">
        <v>-0.44256600000000001</v>
      </c>
      <c r="CG11">
        <v>6.1723400000000001E-3</v>
      </c>
      <c r="CH11">
        <v>2827.43</v>
      </c>
      <c r="CI11" s="3">
        <v>1469100</v>
      </c>
      <c r="CJ11" s="3">
        <v>1469100</v>
      </c>
      <c r="CK11" s="3">
        <v>1469100</v>
      </c>
      <c r="CL11" s="3">
        <v>-3.3908300000000002E-7</v>
      </c>
      <c r="CM11" s="3">
        <v>5.02685E-6</v>
      </c>
      <c r="CN11">
        <v>0.60759200000000002</v>
      </c>
      <c r="CO11">
        <v>0</v>
      </c>
      <c r="CP11">
        <v>0</v>
      </c>
      <c r="CQ11">
        <v>89.5</v>
      </c>
      <c r="CR11">
        <v>89.5</v>
      </c>
      <c r="CS11">
        <v>89.75</v>
      </c>
      <c r="CT11">
        <v>15</v>
      </c>
      <c r="CU11">
        <v>12150</v>
      </c>
      <c r="CV11">
        <v>0</v>
      </c>
      <c r="CW11">
        <v>0</v>
      </c>
      <c r="CX11">
        <v>0</v>
      </c>
      <c r="CY11">
        <v>14137.2</v>
      </c>
      <c r="CZ11">
        <v>0</v>
      </c>
      <c r="DA11">
        <v>0</v>
      </c>
      <c r="DB11">
        <v>0</v>
      </c>
      <c r="DC11" s="3">
        <v>1469100</v>
      </c>
      <c r="DD11" s="3">
        <v>1469100</v>
      </c>
      <c r="DE11">
        <v>-0.86647200000000002</v>
      </c>
      <c r="DF11">
        <v>-0.44256600000000001</v>
      </c>
      <c r="DG11">
        <v>6.1723400000000001E-3</v>
      </c>
      <c r="DH11">
        <v>2827.43</v>
      </c>
      <c r="DI11" s="3">
        <v>1469100</v>
      </c>
      <c r="DJ11" s="3">
        <v>1469100</v>
      </c>
      <c r="DK11" s="3">
        <v>1469100</v>
      </c>
      <c r="DL11" s="3">
        <v>-3.3908300000000002E-7</v>
      </c>
      <c r="DM11" s="3">
        <v>5.02685E-6</v>
      </c>
      <c r="DN11">
        <v>0.60759200000000002</v>
      </c>
      <c r="DO11">
        <v>0</v>
      </c>
      <c r="DP11">
        <v>0</v>
      </c>
      <c r="DQ11">
        <v>89.5</v>
      </c>
      <c r="DR11">
        <v>89.5</v>
      </c>
      <c r="DS11">
        <v>89.75</v>
      </c>
      <c r="DT11">
        <v>15</v>
      </c>
      <c r="DU11">
        <v>12150</v>
      </c>
      <c r="DV11">
        <v>0</v>
      </c>
      <c r="DW11">
        <v>0</v>
      </c>
      <c r="DX11">
        <v>0</v>
      </c>
      <c r="DY11">
        <v>14137.2</v>
      </c>
      <c r="DZ11">
        <v>0</v>
      </c>
      <c r="EA11">
        <v>0</v>
      </c>
      <c r="EB11">
        <v>0</v>
      </c>
      <c r="EC11" s="3">
        <v>1469100</v>
      </c>
      <c r="ED11" s="3">
        <v>1469100</v>
      </c>
      <c r="EE11">
        <v>-0.86647200000000002</v>
      </c>
      <c r="EF11">
        <v>-0.44256600000000001</v>
      </c>
      <c r="EG11">
        <v>6.1723400000000001E-3</v>
      </c>
      <c r="EH11">
        <v>2827.43</v>
      </c>
      <c r="EI11" s="3">
        <v>1469100</v>
      </c>
      <c r="EJ11" s="3">
        <v>1469100</v>
      </c>
      <c r="EK11" s="3">
        <v>1469100</v>
      </c>
      <c r="EL11" s="3">
        <v>-3.3908300000000002E-7</v>
      </c>
      <c r="EM11" s="3">
        <v>5.02685E-6</v>
      </c>
      <c r="EN11">
        <v>0.60759200000000002</v>
      </c>
      <c r="EO11">
        <v>0</v>
      </c>
      <c r="EP11">
        <v>0</v>
      </c>
      <c r="EQ11">
        <v>89.5</v>
      </c>
      <c r="ER11">
        <v>89.5</v>
      </c>
      <c r="ES11">
        <v>89.75</v>
      </c>
      <c r="ET11">
        <v>15</v>
      </c>
      <c r="EU11">
        <v>12150</v>
      </c>
      <c r="EV11">
        <v>0</v>
      </c>
      <c r="EW11">
        <v>0</v>
      </c>
      <c r="EX11">
        <v>0</v>
      </c>
      <c r="EY11">
        <v>14137.2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3">
        <v>1469100</v>
      </c>
      <c r="D12" s="3">
        <v>1469100</v>
      </c>
      <c r="E12">
        <v>-0.94775699999999996</v>
      </c>
      <c r="F12">
        <v>-0.48519200000000001</v>
      </c>
      <c r="G12">
        <v>7.5625500000000003E-3</v>
      </c>
      <c r="H12">
        <v>2827.43</v>
      </c>
      <c r="I12" s="3">
        <v>1469100</v>
      </c>
      <c r="J12" s="3">
        <v>1469100</v>
      </c>
      <c r="K12" s="3">
        <v>1469100</v>
      </c>
      <c r="L12" s="3">
        <v>-6.5007399999999995E-7</v>
      </c>
      <c r="M12" s="3">
        <v>-1.41609E-5</v>
      </c>
      <c r="N12">
        <v>0.57583399999999996</v>
      </c>
      <c r="O12">
        <v>0</v>
      </c>
      <c r="P12">
        <v>0</v>
      </c>
      <c r="Q12">
        <v>89.5</v>
      </c>
      <c r="R12">
        <v>89.5</v>
      </c>
      <c r="S12">
        <v>89.75</v>
      </c>
      <c r="T12">
        <v>15</v>
      </c>
      <c r="U12">
        <v>13500</v>
      </c>
      <c r="V12">
        <v>0</v>
      </c>
      <c r="W12">
        <v>0</v>
      </c>
      <c r="X12">
        <v>0</v>
      </c>
      <c r="Y12">
        <v>14137.2</v>
      </c>
      <c r="Z12">
        <v>0</v>
      </c>
      <c r="AA12">
        <v>0</v>
      </c>
      <c r="AB12">
        <v>0</v>
      </c>
      <c r="AC12" s="3">
        <v>1469100</v>
      </c>
      <c r="AD12" s="3">
        <v>1469100</v>
      </c>
      <c r="AE12">
        <v>-0.94775699999999996</v>
      </c>
      <c r="AF12">
        <v>-0.48519200000000001</v>
      </c>
      <c r="AG12">
        <v>7.5625500000000003E-3</v>
      </c>
      <c r="AH12">
        <v>2827.43</v>
      </c>
      <c r="AI12" s="3">
        <v>1469100</v>
      </c>
      <c r="AJ12" s="3">
        <v>1469100</v>
      </c>
      <c r="AK12" s="3">
        <v>1469100</v>
      </c>
      <c r="AL12" s="3">
        <v>-6.5007399999999995E-7</v>
      </c>
      <c r="AM12" s="3">
        <v>-1.41609E-5</v>
      </c>
      <c r="AN12">
        <v>0.57583399999999996</v>
      </c>
      <c r="AO12">
        <v>0</v>
      </c>
      <c r="AP12">
        <v>0</v>
      </c>
      <c r="AQ12">
        <v>89.5</v>
      </c>
      <c r="AR12">
        <v>89.5</v>
      </c>
      <c r="AS12">
        <v>89.75</v>
      </c>
      <c r="AT12">
        <v>15</v>
      </c>
      <c r="AU12">
        <v>13500</v>
      </c>
      <c r="AV12">
        <v>0</v>
      </c>
      <c r="AW12">
        <v>0</v>
      </c>
      <c r="AX12">
        <v>0</v>
      </c>
      <c r="AY12">
        <v>14137.2</v>
      </c>
      <c r="AZ12">
        <v>0</v>
      </c>
      <c r="BA12">
        <v>0</v>
      </c>
      <c r="BB12">
        <v>0</v>
      </c>
      <c r="BC12" s="3">
        <v>1469100</v>
      </c>
      <c r="BD12" s="3">
        <v>1469100</v>
      </c>
      <c r="BE12">
        <v>-0.94775699999999996</v>
      </c>
      <c r="BF12">
        <v>-0.48519200000000001</v>
      </c>
      <c r="BG12">
        <v>7.5625500000000003E-3</v>
      </c>
      <c r="BH12">
        <v>2827.43</v>
      </c>
      <c r="BI12" s="3">
        <v>1469100</v>
      </c>
      <c r="BJ12" s="3">
        <v>1469100</v>
      </c>
      <c r="BK12" s="3">
        <v>1469100</v>
      </c>
      <c r="BL12" s="3">
        <v>-6.5007399999999995E-7</v>
      </c>
      <c r="BM12" s="3">
        <v>-1.41609E-5</v>
      </c>
      <c r="BN12">
        <v>0.57583399999999996</v>
      </c>
      <c r="BO12">
        <v>0</v>
      </c>
      <c r="BP12">
        <v>0</v>
      </c>
      <c r="BQ12">
        <v>89.5</v>
      </c>
      <c r="BR12">
        <v>89.5</v>
      </c>
      <c r="BS12">
        <v>89.75</v>
      </c>
      <c r="BT12">
        <v>15</v>
      </c>
      <c r="BU12">
        <v>13500</v>
      </c>
      <c r="BV12">
        <v>0</v>
      </c>
      <c r="BW12">
        <v>0</v>
      </c>
      <c r="BX12">
        <v>0</v>
      </c>
      <c r="BY12">
        <v>14137.2</v>
      </c>
      <c r="BZ12">
        <v>0</v>
      </c>
      <c r="CA12">
        <v>0</v>
      </c>
      <c r="CB12">
        <v>0</v>
      </c>
      <c r="CC12" s="3">
        <v>1469100</v>
      </c>
      <c r="CD12" s="3">
        <v>1469100</v>
      </c>
      <c r="CE12">
        <v>-0.94775699999999996</v>
      </c>
      <c r="CF12">
        <v>-0.48519200000000001</v>
      </c>
      <c r="CG12">
        <v>7.5625500000000003E-3</v>
      </c>
      <c r="CH12">
        <v>2827.43</v>
      </c>
      <c r="CI12" s="3">
        <v>1469100</v>
      </c>
      <c r="CJ12" s="3">
        <v>1469100</v>
      </c>
      <c r="CK12" s="3">
        <v>1469100</v>
      </c>
      <c r="CL12" s="3">
        <v>-6.5007399999999995E-7</v>
      </c>
      <c r="CM12" s="3">
        <v>-1.41609E-5</v>
      </c>
      <c r="CN12">
        <v>0.57583399999999996</v>
      </c>
      <c r="CO12">
        <v>0</v>
      </c>
      <c r="CP12">
        <v>0</v>
      </c>
      <c r="CQ12">
        <v>89.5</v>
      </c>
      <c r="CR12">
        <v>89.5</v>
      </c>
      <c r="CS12">
        <v>89.75</v>
      </c>
      <c r="CT12">
        <v>15</v>
      </c>
      <c r="CU12">
        <v>13500</v>
      </c>
      <c r="CV12">
        <v>0</v>
      </c>
      <c r="CW12">
        <v>0</v>
      </c>
      <c r="CX12">
        <v>0</v>
      </c>
      <c r="CY12">
        <v>14137.2</v>
      </c>
      <c r="CZ12">
        <v>0</v>
      </c>
      <c r="DA12">
        <v>0</v>
      </c>
      <c r="DB12">
        <v>0</v>
      </c>
      <c r="DC12" s="3">
        <v>1469100</v>
      </c>
      <c r="DD12" s="3">
        <v>1469100</v>
      </c>
      <c r="DE12">
        <v>-0.94775699999999996</v>
      </c>
      <c r="DF12">
        <v>-0.48519200000000001</v>
      </c>
      <c r="DG12">
        <v>7.5625500000000003E-3</v>
      </c>
      <c r="DH12">
        <v>2827.43</v>
      </c>
      <c r="DI12" s="3">
        <v>1469100</v>
      </c>
      <c r="DJ12" s="3">
        <v>1469100</v>
      </c>
      <c r="DK12" s="3">
        <v>1469100</v>
      </c>
      <c r="DL12" s="3">
        <v>-6.5007399999999995E-7</v>
      </c>
      <c r="DM12" s="3">
        <v>-1.41609E-5</v>
      </c>
      <c r="DN12">
        <v>0.57583399999999996</v>
      </c>
      <c r="DO12">
        <v>0</v>
      </c>
      <c r="DP12">
        <v>0</v>
      </c>
      <c r="DQ12">
        <v>89.5</v>
      </c>
      <c r="DR12">
        <v>89.5</v>
      </c>
      <c r="DS12">
        <v>89.75</v>
      </c>
      <c r="DT12">
        <v>15</v>
      </c>
      <c r="DU12">
        <v>13500</v>
      </c>
      <c r="DV12">
        <v>0</v>
      </c>
      <c r="DW12">
        <v>0</v>
      </c>
      <c r="DX12">
        <v>0</v>
      </c>
      <c r="DY12">
        <v>14137.2</v>
      </c>
      <c r="DZ12">
        <v>0</v>
      </c>
      <c r="EA12">
        <v>0</v>
      </c>
      <c r="EB12">
        <v>0</v>
      </c>
      <c r="EC12" s="3">
        <v>1469100</v>
      </c>
      <c r="ED12" s="3">
        <v>1469100</v>
      </c>
      <c r="EE12">
        <v>-0.94775699999999996</v>
      </c>
      <c r="EF12">
        <v>-0.48519200000000001</v>
      </c>
      <c r="EG12">
        <v>7.5625500000000003E-3</v>
      </c>
      <c r="EH12">
        <v>2827.43</v>
      </c>
      <c r="EI12" s="3">
        <v>1469100</v>
      </c>
      <c r="EJ12" s="3">
        <v>1469100</v>
      </c>
      <c r="EK12" s="3">
        <v>1469100</v>
      </c>
      <c r="EL12" s="3">
        <v>-6.5007399999999995E-7</v>
      </c>
      <c r="EM12" s="3">
        <v>-1.41609E-5</v>
      </c>
      <c r="EN12">
        <v>0.57583399999999996</v>
      </c>
      <c r="EO12">
        <v>0</v>
      </c>
      <c r="EP12">
        <v>0</v>
      </c>
      <c r="EQ12">
        <v>89.5</v>
      </c>
      <c r="ER12">
        <v>89.5</v>
      </c>
      <c r="ES12">
        <v>89.75</v>
      </c>
      <c r="ET12">
        <v>15</v>
      </c>
      <c r="EU12">
        <v>13500</v>
      </c>
      <c r="EV12">
        <v>0</v>
      </c>
      <c r="EW12">
        <v>0</v>
      </c>
      <c r="EX12">
        <v>0</v>
      </c>
      <c r="EY12">
        <v>14137.2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3">
        <v>1469100</v>
      </c>
      <c r="D13" s="3">
        <v>1469100</v>
      </c>
      <c r="E13">
        <v>-1.02847</v>
      </c>
      <c r="F13">
        <v>-0.52439400000000003</v>
      </c>
      <c r="G13">
        <v>9.4609199999999994E-3</v>
      </c>
      <c r="H13">
        <v>2827.43</v>
      </c>
      <c r="I13" s="3">
        <v>1469100</v>
      </c>
      <c r="J13" s="3">
        <v>1469100</v>
      </c>
      <c r="K13" s="3">
        <v>1469100</v>
      </c>
      <c r="L13" s="3">
        <v>-3.4509400000000001E-6</v>
      </c>
      <c r="M13" s="3">
        <v>-9.0628000000000007E-6</v>
      </c>
      <c r="N13">
        <v>0.563863</v>
      </c>
      <c r="O13">
        <v>0</v>
      </c>
      <c r="P13">
        <v>0</v>
      </c>
      <c r="Q13">
        <v>89.5</v>
      </c>
      <c r="R13">
        <v>89.5</v>
      </c>
      <c r="S13">
        <v>89.75</v>
      </c>
      <c r="T13">
        <v>15</v>
      </c>
      <c r="U13">
        <v>14850</v>
      </c>
      <c r="V13">
        <v>0</v>
      </c>
      <c r="W13">
        <v>0</v>
      </c>
      <c r="X13">
        <v>0</v>
      </c>
      <c r="Y13">
        <v>14137.2</v>
      </c>
      <c r="Z13">
        <v>0</v>
      </c>
      <c r="AA13">
        <v>0</v>
      </c>
      <c r="AB13">
        <v>0</v>
      </c>
      <c r="AC13" s="3">
        <v>1469100</v>
      </c>
      <c r="AD13" s="3">
        <v>1469100</v>
      </c>
      <c r="AE13">
        <v>-1.02847</v>
      </c>
      <c r="AF13">
        <v>-0.52439400000000003</v>
      </c>
      <c r="AG13">
        <v>9.4609199999999994E-3</v>
      </c>
      <c r="AH13">
        <v>2827.43</v>
      </c>
      <c r="AI13" s="3">
        <v>1469100</v>
      </c>
      <c r="AJ13" s="3">
        <v>1469100</v>
      </c>
      <c r="AK13" s="3">
        <v>1469100</v>
      </c>
      <c r="AL13" s="3">
        <v>-3.4509400000000001E-6</v>
      </c>
      <c r="AM13" s="3">
        <v>-9.0628000000000007E-6</v>
      </c>
      <c r="AN13">
        <v>0.563863</v>
      </c>
      <c r="AO13">
        <v>0</v>
      </c>
      <c r="AP13">
        <v>0</v>
      </c>
      <c r="AQ13">
        <v>89.5</v>
      </c>
      <c r="AR13">
        <v>89.5</v>
      </c>
      <c r="AS13">
        <v>89.75</v>
      </c>
      <c r="AT13">
        <v>15</v>
      </c>
      <c r="AU13">
        <v>14850</v>
      </c>
      <c r="AV13">
        <v>0</v>
      </c>
      <c r="AW13">
        <v>0</v>
      </c>
      <c r="AX13">
        <v>0</v>
      </c>
      <c r="AY13">
        <v>14137.2</v>
      </c>
      <c r="AZ13">
        <v>0</v>
      </c>
      <c r="BA13">
        <v>0</v>
      </c>
      <c r="BB13">
        <v>0</v>
      </c>
      <c r="BC13" s="3">
        <v>1469100</v>
      </c>
      <c r="BD13" s="3">
        <v>1469100</v>
      </c>
      <c r="BE13">
        <v>-1.02847</v>
      </c>
      <c r="BF13">
        <v>-0.52439400000000003</v>
      </c>
      <c r="BG13">
        <v>9.4609199999999994E-3</v>
      </c>
      <c r="BH13">
        <v>2827.43</v>
      </c>
      <c r="BI13" s="3">
        <v>1469100</v>
      </c>
      <c r="BJ13" s="3">
        <v>1469100</v>
      </c>
      <c r="BK13" s="3">
        <v>1469100</v>
      </c>
      <c r="BL13" s="3">
        <v>-3.4509400000000001E-6</v>
      </c>
      <c r="BM13" s="3">
        <v>-9.0628000000000007E-6</v>
      </c>
      <c r="BN13">
        <v>0.563863</v>
      </c>
      <c r="BO13">
        <v>0</v>
      </c>
      <c r="BP13">
        <v>0</v>
      </c>
      <c r="BQ13">
        <v>89.5</v>
      </c>
      <c r="BR13">
        <v>89.5</v>
      </c>
      <c r="BS13">
        <v>89.75</v>
      </c>
      <c r="BT13">
        <v>15</v>
      </c>
      <c r="BU13">
        <v>14850</v>
      </c>
      <c r="BV13">
        <v>0</v>
      </c>
      <c r="BW13">
        <v>0</v>
      </c>
      <c r="BX13">
        <v>0</v>
      </c>
      <c r="BY13">
        <v>14137.2</v>
      </c>
      <c r="BZ13">
        <v>0</v>
      </c>
      <c r="CA13">
        <v>0</v>
      </c>
      <c r="CB13">
        <v>0</v>
      </c>
      <c r="CC13" s="3">
        <v>1469100</v>
      </c>
      <c r="CD13" s="3">
        <v>1469100</v>
      </c>
      <c r="CE13">
        <v>-1.02847</v>
      </c>
      <c r="CF13">
        <v>-0.52439400000000003</v>
      </c>
      <c r="CG13">
        <v>9.4609199999999994E-3</v>
      </c>
      <c r="CH13">
        <v>2827.43</v>
      </c>
      <c r="CI13" s="3">
        <v>1469100</v>
      </c>
      <c r="CJ13" s="3">
        <v>1469100</v>
      </c>
      <c r="CK13" s="3">
        <v>1469100</v>
      </c>
      <c r="CL13" s="3">
        <v>-3.4509400000000001E-6</v>
      </c>
      <c r="CM13" s="3">
        <v>-9.0628000000000007E-6</v>
      </c>
      <c r="CN13">
        <v>0.563863</v>
      </c>
      <c r="CO13">
        <v>0</v>
      </c>
      <c r="CP13">
        <v>0</v>
      </c>
      <c r="CQ13">
        <v>89.5</v>
      </c>
      <c r="CR13">
        <v>89.5</v>
      </c>
      <c r="CS13">
        <v>89.75</v>
      </c>
      <c r="CT13">
        <v>15</v>
      </c>
      <c r="CU13">
        <v>14850</v>
      </c>
      <c r="CV13">
        <v>0</v>
      </c>
      <c r="CW13">
        <v>0</v>
      </c>
      <c r="CX13">
        <v>0</v>
      </c>
      <c r="CY13">
        <v>14137.2</v>
      </c>
      <c r="CZ13">
        <v>0</v>
      </c>
      <c r="DA13">
        <v>0</v>
      </c>
      <c r="DB13">
        <v>0</v>
      </c>
      <c r="DC13" s="3">
        <v>1469100</v>
      </c>
      <c r="DD13" s="3">
        <v>1469100</v>
      </c>
      <c r="DE13">
        <v>-1.02847</v>
      </c>
      <c r="DF13">
        <v>-0.52439400000000003</v>
      </c>
      <c r="DG13">
        <v>9.4609199999999994E-3</v>
      </c>
      <c r="DH13">
        <v>2827.43</v>
      </c>
      <c r="DI13" s="3">
        <v>1469100</v>
      </c>
      <c r="DJ13" s="3">
        <v>1469100</v>
      </c>
      <c r="DK13" s="3">
        <v>1469100</v>
      </c>
      <c r="DL13" s="3">
        <v>-3.4509400000000001E-6</v>
      </c>
      <c r="DM13" s="3">
        <v>-9.0628000000000007E-6</v>
      </c>
      <c r="DN13">
        <v>0.563863</v>
      </c>
      <c r="DO13">
        <v>0</v>
      </c>
      <c r="DP13">
        <v>0</v>
      </c>
      <c r="DQ13">
        <v>89.5</v>
      </c>
      <c r="DR13">
        <v>89.5</v>
      </c>
      <c r="DS13">
        <v>89.75</v>
      </c>
      <c r="DT13">
        <v>15</v>
      </c>
      <c r="DU13">
        <v>14850</v>
      </c>
      <c r="DV13">
        <v>0</v>
      </c>
      <c r="DW13">
        <v>0</v>
      </c>
      <c r="DX13">
        <v>0</v>
      </c>
      <c r="DY13">
        <v>14137.2</v>
      </c>
      <c r="DZ13">
        <v>0</v>
      </c>
      <c r="EA13">
        <v>0</v>
      </c>
      <c r="EB13">
        <v>0</v>
      </c>
      <c r="EC13" s="3">
        <v>1469100</v>
      </c>
      <c r="ED13" s="3">
        <v>1469100</v>
      </c>
      <c r="EE13">
        <v>-1.02847</v>
      </c>
      <c r="EF13">
        <v>-0.52439400000000003</v>
      </c>
      <c r="EG13">
        <v>9.4609199999999994E-3</v>
      </c>
      <c r="EH13">
        <v>2827.43</v>
      </c>
      <c r="EI13" s="3">
        <v>1469100</v>
      </c>
      <c r="EJ13" s="3">
        <v>1469100</v>
      </c>
      <c r="EK13" s="3">
        <v>1469100</v>
      </c>
      <c r="EL13" s="3">
        <v>-3.4509400000000001E-6</v>
      </c>
      <c r="EM13" s="3">
        <v>-9.0628000000000007E-6</v>
      </c>
      <c r="EN13">
        <v>0.563863</v>
      </c>
      <c r="EO13">
        <v>0</v>
      </c>
      <c r="EP13">
        <v>0</v>
      </c>
      <c r="EQ13">
        <v>89.5</v>
      </c>
      <c r="ER13">
        <v>89.5</v>
      </c>
      <c r="ES13">
        <v>89.75</v>
      </c>
      <c r="ET13">
        <v>15</v>
      </c>
      <c r="EU13">
        <v>14850</v>
      </c>
      <c r="EV13">
        <v>0</v>
      </c>
      <c r="EW13">
        <v>0</v>
      </c>
      <c r="EX13">
        <v>0</v>
      </c>
      <c r="EY13">
        <v>14137.2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3">
        <v>1469100</v>
      </c>
      <c r="D14" s="3">
        <v>1469100</v>
      </c>
      <c r="E14">
        <v>-1.1085400000000001</v>
      </c>
      <c r="F14">
        <v>-0.563249</v>
      </c>
      <c r="G14">
        <v>1.0243E-2</v>
      </c>
      <c r="H14">
        <v>2827.43</v>
      </c>
      <c r="I14" s="3">
        <v>1469100</v>
      </c>
      <c r="J14" s="3">
        <v>1469100</v>
      </c>
      <c r="K14" s="3">
        <v>1469100</v>
      </c>
      <c r="L14" s="3">
        <v>-5.7163599999999998E-6</v>
      </c>
      <c r="M14" s="3">
        <v>-3.8592700000000001E-6</v>
      </c>
      <c r="N14">
        <v>0.56937099999999996</v>
      </c>
      <c r="O14">
        <v>0</v>
      </c>
      <c r="P14">
        <v>0</v>
      </c>
      <c r="Q14">
        <v>89.5</v>
      </c>
      <c r="R14">
        <v>89.5</v>
      </c>
      <c r="S14">
        <v>89.75</v>
      </c>
      <c r="T14">
        <v>15</v>
      </c>
      <c r="U14">
        <v>16200</v>
      </c>
      <c r="V14">
        <v>0</v>
      </c>
      <c r="W14">
        <v>0</v>
      </c>
      <c r="X14">
        <v>0</v>
      </c>
      <c r="Y14">
        <v>14137.2</v>
      </c>
      <c r="Z14">
        <v>0</v>
      </c>
      <c r="AA14">
        <v>0</v>
      </c>
      <c r="AB14">
        <v>0</v>
      </c>
      <c r="AC14" s="3">
        <v>1469100</v>
      </c>
      <c r="AD14" s="3">
        <v>1469100</v>
      </c>
      <c r="AE14">
        <v>-1.1085400000000001</v>
      </c>
      <c r="AF14">
        <v>-0.563249</v>
      </c>
      <c r="AG14">
        <v>1.0243E-2</v>
      </c>
      <c r="AH14">
        <v>2827.43</v>
      </c>
      <c r="AI14" s="3">
        <v>1469100</v>
      </c>
      <c r="AJ14" s="3">
        <v>1469100</v>
      </c>
      <c r="AK14" s="3">
        <v>1469100</v>
      </c>
      <c r="AL14" s="3">
        <v>-5.7163599999999998E-6</v>
      </c>
      <c r="AM14" s="3">
        <v>-3.8592700000000001E-6</v>
      </c>
      <c r="AN14">
        <v>0.56937099999999996</v>
      </c>
      <c r="AO14">
        <v>0</v>
      </c>
      <c r="AP14">
        <v>0</v>
      </c>
      <c r="AQ14">
        <v>89.5</v>
      </c>
      <c r="AR14">
        <v>89.5</v>
      </c>
      <c r="AS14">
        <v>89.75</v>
      </c>
      <c r="AT14">
        <v>15</v>
      </c>
      <c r="AU14">
        <v>16200</v>
      </c>
      <c r="AV14">
        <v>0</v>
      </c>
      <c r="AW14">
        <v>0</v>
      </c>
      <c r="AX14">
        <v>0</v>
      </c>
      <c r="AY14">
        <v>14137.2</v>
      </c>
      <c r="AZ14">
        <v>0</v>
      </c>
      <c r="BA14">
        <v>0</v>
      </c>
      <c r="BB14">
        <v>0</v>
      </c>
      <c r="BC14" s="3">
        <v>1469100</v>
      </c>
      <c r="BD14" s="3">
        <v>1469100</v>
      </c>
      <c r="BE14">
        <v>-1.1085400000000001</v>
      </c>
      <c r="BF14">
        <v>-0.563249</v>
      </c>
      <c r="BG14">
        <v>1.0243E-2</v>
      </c>
      <c r="BH14">
        <v>2827.43</v>
      </c>
      <c r="BI14" s="3">
        <v>1469100</v>
      </c>
      <c r="BJ14" s="3">
        <v>1469100</v>
      </c>
      <c r="BK14" s="3">
        <v>1469100</v>
      </c>
      <c r="BL14" s="3">
        <v>-5.7163599999999998E-6</v>
      </c>
      <c r="BM14" s="3">
        <v>-3.8592700000000001E-6</v>
      </c>
      <c r="BN14">
        <v>0.56937099999999996</v>
      </c>
      <c r="BO14">
        <v>0</v>
      </c>
      <c r="BP14">
        <v>0</v>
      </c>
      <c r="BQ14">
        <v>89.5</v>
      </c>
      <c r="BR14">
        <v>89.5</v>
      </c>
      <c r="BS14">
        <v>89.75</v>
      </c>
      <c r="BT14">
        <v>15</v>
      </c>
      <c r="BU14">
        <v>16200</v>
      </c>
      <c r="BV14">
        <v>0</v>
      </c>
      <c r="BW14">
        <v>0</v>
      </c>
      <c r="BX14">
        <v>0</v>
      </c>
      <c r="BY14">
        <v>14137.2</v>
      </c>
      <c r="BZ14">
        <v>0</v>
      </c>
      <c r="CA14">
        <v>0</v>
      </c>
      <c r="CB14">
        <v>0</v>
      </c>
      <c r="CC14" s="3">
        <v>1469100</v>
      </c>
      <c r="CD14" s="3">
        <v>1469100</v>
      </c>
      <c r="CE14">
        <v>-1.1085400000000001</v>
      </c>
      <c r="CF14">
        <v>-0.563249</v>
      </c>
      <c r="CG14">
        <v>1.0243E-2</v>
      </c>
      <c r="CH14">
        <v>2827.43</v>
      </c>
      <c r="CI14" s="3">
        <v>1469100</v>
      </c>
      <c r="CJ14" s="3">
        <v>1469100</v>
      </c>
      <c r="CK14" s="3">
        <v>1469100</v>
      </c>
      <c r="CL14" s="3">
        <v>-5.7163599999999998E-6</v>
      </c>
      <c r="CM14" s="3">
        <v>-3.8592700000000001E-6</v>
      </c>
      <c r="CN14">
        <v>0.56937099999999996</v>
      </c>
      <c r="CO14">
        <v>0</v>
      </c>
      <c r="CP14">
        <v>0</v>
      </c>
      <c r="CQ14">
        <v>89.5</v>
      </c>
      <c r="CR14">
        <v>89.5</v>
      </c>
      <c r="CS14">
        <v>89.75</v>
      </c>
      <c r="CT14">
        <v>15</v>
      </c>
      <c r="CU14">
        <v>16200</v>
      </c>
      <c r="CV14">
        <v>0</v>
      </c>
      <c r="CW14">
        <v>0</v>
      </c>
      <c r="CX14">
        <v>0</v>
      </c>
      <c r="CY14">
        <v>14137.2</v>
      </c>
      <c r="CZ14">
        <v>0</v>
      </c>
      <c r="DA14">
        <v>0</v>
      </c>
      <c r="DB14">
        <v>0</v>
      </c>
      <c r="DC14" s="3">
        <v>1469100</v>
      </c>
      <c r="DD14" s="3">
        <v>1469100</v>
      </c>
      <c r="DE14">
        <v>-1.1085400000000001</v>
      </c>
      <c r="DF14">
        <v>-0.563249</v>
      </c>
      <c r="DG14">
        <v>1.0243E-2</v>
      </c>
      <c r="DH14">
        <v>2827.43</v>
      </c>
      <c r="DI14" s="3">
        <v>1469100</v>
      </c>
      <c r="DJ14" s="3">
        <v>1469100</v>
      </c>
      <c r="DK14" s="3">
        <v>1469100</v>
      </c>
      <c r="DL14" s="3">
        <v>-5.7163599999999998E-6</v>
      </c>
      <c r="DM14" s="3">
        <v>-3.8592700000000001E-6</v>
      </c>
      <c r="DN14">
        <v>0.56937099999999996</v>
      </c>
      <c r="DO14">
        <v>0</v>
      </c>
      <c r="DP14">
        <v>0</v>
      </c>
      <c r="DQ14">
        <v>89.5</v>
      </c>
      <c r="DR14">
        <v>89.5</v>
      </c>
      <c r="DS14">
        <v>89.75</v>
      </c>
      <c r="DT14">
        <v>15</v>
      </c>
      <c r="DU14">
        <v>16200</v>
      </c>
      <c r="DV14">
        <v>0</v>
      </c>
      <c r="DW14">
        <v>0</v>
      </c>
      <c r="DX14">
        <v>0</v>
      </c>
      <c r="DY14">
        <v>14137.2</v>
      </c>
      <c r="DZ14">
        <v>0</v>
      </c>
      <c r="EA14">
        <v>0</v>
      </c>
      <c r="EB14">
        <v>0</v>
      </c>
      <c r="EC14" s="3">
        <v>1469100</v>
      </c>
      <c r="ED14" s="3">
        <v>1469100</v>
      </c>
      <c r="EE14">
        <v>-1.1085400000000001</v>
      </c>
      <c r="EF14">
        <v>-0.563249</v>
      </c>
      <c r="EG14">
        <v>1.0243E-2</v>
      </c>
      <c r="EH14">
        <v>2827.43</v>
      </c>
      <c r="EI14" s="3">
        <v>1469100</v>
      </c>
      <c r="EJ14" s="3">
        <v>1469100</v>
      </c>
      <c r="EK14" s="3">
        <v>1469100</v>
      </c>
      <c r="EL14" s="3">
        <v>-5.7163599999999998E-6</v>
      </c>
      <c r="EM14" s="3">
        <v>-3.8592700000000001E-6</v>
      </c>
      <c r="EN14">
        <v>0.56937099999999996</v>
      </c>
      <c r="EO14">
        <v>0</v>
      </c>
      <c r="EP14">
        <v>0</v>
      </c>
      <c r="EQ14">
        <v>89.5</v>
      </c>
      <c r="ER14">
        <v>89.5</v>
      </c>
      <c r="ES14">
        <v>89.75</v>
      </c>
      <c r="ET14">
        <v>15</v>
      </c>
      <c r="EU14">
        <v>16200</v>
      </c>
      <c r="EV14">
        <v>0</v>
      </c>
      <c r="EW14">
        <v>0</v>
      </c>
      <c r="EX14">
        <v>0</v>
      </c>
      <c r="EY14">
        <v>14137.2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3">
        <v>1469100</v>
      </c>
      <c r="D15" s="3">
        <v>1469100</v>
      </c>
      <c r="E15">
        <v>-1.18912</v>
      </c>
      <c r="F15">
        <v>-0.603904</v>
      </c>
      <c r="G15">
        <v>1.1521399999999999E-2</v>
      </c>
      <c r="H15">
        <v>2827.43</v>
      </c>
      <c r="I15" s="3">
        <v>1469100</v>
      </c>
      <c r="J15" s="3">
        <v>1469100</v>
      </c>
      <c r="K15" s="3">
        <v>1469100</v>
      </c>
      <c r="L15" s="3">
        <v>2.7374599999999998E-6</v>
      </c>
      <c r="M15" s="3">
        <v>4.3670399999999999E-7</v>
      </c>
      <c r="N15">
        <v>0.59286899999999998</v>
      </c>
      <c r="O15">
        <v>0</v>
      </c>
      <c r="P15">
        <v>0</v>
      </c>
      <c r="Q15">
        <v>89.5</v>
      </c>
      <c r="R15">
        <v>89.5</v>
      </c>
      <c r="S15">
        <v>89.75</v>
      </c>
      <c r="T15">
        <v>15</v>
      </c>
      <c r="U15">
        <v>17550</v>
      </c>
      <c r="V15">
        <v>0</v>
      </c>
      <c r="W15">
        <v>0</v>
      </c>
      <c r="X15">
        <v>0</v>
      </c>
      <c r="Y15">
        <v>14137.2</v>
      </c>
      <c r="Z15">
        <v>0</v>
      </c>
      <c r="AA15">
        <v>0</v>
      </c>
      <c r="AB15">
        <v>0</v>
      </c>
      <c r="AC15" s="3">
        <v>1469100</v>
      </c>
      <c r="AD15" s="3">
        <v>1469100</v>
      </c>
      <c r="AE15">
        <v>-1.18912</v>
      </c>
      <c r="AF15">
        <v>-0.603904</v>
      </c>
      <c r="AG15">
        <v>1.1521399999999999E-2</v>
      </c>
      <c r="AH15">
        <v>2827.43</v>
      </c>
      <c r="AI15" s="3">
        <v>1469100</v>
      </c>
      <c r="AJ15" s="3">
        <v>1469100</v>
      </c>
      <c r="AK15" s="3">
        <v>1469100</v>
      </c>
      <c r="AL15" s="3">
        <v>2.7374599999999998E-6</v>
      </c>
      <c r="AM15" s="3">
        <v>4.3670399999999999E-7</v>
      </c>
      <c r="AN15">
        <v>0.59286899999999998</v>
      </c>
      <c r="AO15">
        <v>0</v>
      </c>
      <c r="AP15">
        <v>0</v>
      </c>
      <c r="AQ15">
        <v>89.5</v>
      </c>
      <c r="AR15">
        <v>89.5</v>
      </c>
      <c r="AS15">
        <v>89.75</v>
      </c>
      <c r="AT15">
        <v>15</v>
      </c>
      <c r="AU15">
        <v>17550</v>
      </c>
      <c r="AV15">
        <v>0</v>
      </c>
      <c r="AW15">
        <v>0</v>
      </c>
      <c r="AX15">
        <v>0</v>
      </c>
      <c r="AY15">
        <v>14137.2</v>
      </c>
      <c r="AZ15">
        <v>0</v>
      </c>
      <c r="BA15">
        <v>0</v>
      </c>
      <c r="BB15">
        <v>0</v>
      </c>
      <c r="BC15" s="3">
        <v>1469100</v>
      </c>
      <c r="BD15" s="3">
        <v>1469100</v>
      </c>
      <c r="BE15">
        <v>-1.18912</v>
      </c>
      <c r="BF15">
        <v>-0.603904</v>
      </c>
      <c r="BG15">
        <v>1.1521399999999999E-2</v>
      </c>
      <c r="BH15">
        <v>2827.43</v>
      </c>
      <c r="BI15" s="3">
        <v>1469100</v>
      </c>
      <c r="BJ15" s="3">
        <v>1469100</v>
      </c>
      <c r="BK15" s="3">
        <v>1469100</v>
      </c>
      <c r="BL15" s="3">
        <v>2.7374599999999998E-6</v>
      </c>
      <c r="BM15" s="3">
        <v>4.3670399999999999E-7</v>
      </c>
      <c r="BN15">
        <v>0.59286899999999998</v>
      </c>
      <c r="BO15">
        <v>0</v>
      </c>
      <c r="BP15">
        <v>0</v>
      </c>
      <c r="BQ15">
        <v>89.5</v>
      </c>
      <c r="BR15">
        <v>89.5</v>
      </c>
      <c r="BS15">
        <v>89.75</v>
      </c>
      <c r="BT15">
        <v>15</v>
      </c>
      <c r="BU15">
        <v>17550</v>
      </c>
      <c r="BV15">
        <v>0</v>
      </c>
      <c r="BW15">
        <v>0</v>
      </c>
      <c r="BX15">
        <v>0</v>
      </c>
      <c r="BY15">
        <v>14137.2</v>
      </c>
      <c r="BZ15">
        <v>0</v>
      </c>
      <c r="CA15">
        <v>0</v>
      </c>
      <c r="CB15">
        <v>0</v>
      </c>
      <c r="CC15" s="3">
        <v>1469100</v>
      </c>
      <c r="CD15" s="3">
        <v>1469100</v>
      </c>
      <c r="CE15">
        <v>-1.18912</v>
      </c>
      <c r="CF15">
        <v>-0.603904</v>
      </c>
      <c r="CG15">
        <v>1.1521399999999999E-2</v>
      </c>
      <c r="CH15">
        <v>2827.43</v>
      </c>
      <c r="CI15" s="3">
        <v>1469100</v>
      </c>
      <c r="CJ15" s="3">
        <v>1469100</v>
      </c>
      <c r="CK15" s="3">
        <v>1469100</v>
      </c>
      <c r="CL15" s="3">
        <v>2.7374599999999998E-6</v>
      </c>
      <c r="CM15" s="3">
        <v>4.3670399999999999E-7</v>
      </c>
      <c r="CN15">
        <v>0.59286899999999998</v>
      </c>
      <c r="CO15">
        <v>0</v>
      </c>
      <c r="CP15">
        <v>0</v>
      </c>
      <c r="CQ15">
        <v>89.5</v>
      </c>
      <c r="CR15">
        <v>89.5</v>
      </c>
      <c r="CS15">
        <v>89.75</v>
      </c>
      <c r="CT15">
        <v>15</v>
      </c>
      <c r="CU15">
        <v>17550</v>
      </c>
      <c r="CV15">
        <v>0</v>
      </c>
      <c r="CW15">
        <v>0</v>
      </c>
      <c r="CX15">
        <v>0</v>
      </c>
      <c r="CY15">
        <v>14137.2</v>
      </c>
      <c r="CZ15">
        <v>0</v>
      </c>
      <c r="DA15">
        <v>0</v>
      </c>
      <c r="DB15">
        <v>0</v>
      </c>
      <c r="DC15" s="3">
        <v>1469100</v>
      </c>
      <c r="DD15" s="3">
        <v>1469100</v>
      </c>
      <c r="DE15">
        <v>-1.18912</v>
      </c>
      <c r="DF15">
        <v>-0.603904</v>
      </c>
      <c r="DG15">
        <v>1.1521399999999999E-2</v>
      </c>
      <c r="DH15">
        <v>2827.43</v>
      </c>
      <c r="DI15" s="3">
        <v>1469100</v>
      </c>
      <c r="DJ15" s="3">
        <v>1469100</v>
      </c>
      <c r="DK15" s="3">
        <v>1469100</v>
      </c>
      <c r="DL15" s="3">
        <v>2.7374599999999998E-6</v>
      </c>
      <c r="DM15" s="3">
        <v>4.3670399999999999E-7</v>
      </c>
      <c r="DN15">
        <v>0.59286899999999998</v>
      </c>
      <c r="DO15">
        <v>0</v>
      </c>
      <c r="DP15">
        <v>0</v>
      </c>
      <c r="DQ15">
        <v>89.5</v>
      </c>
      <c r="DR15">
        <v>89.5</v>
      </c>
      <c r="DS15">
        <v>89.75</v>
      </c>
      <c r="DT15">
        <v>15</v>
      </c>
      <c r="DU15">
        <v>17550</v>
      </c>
      <c r="DV15">
        <v>0</v>
      </c>
      <c r="DW15">
        <v>0</v>
      </c>
      <c r="DX15">
        <v>0</v>
      </c>
      <c r="DY15">
        <v>14137.2</v>
      </c>
      <c r="DZ15">
        <v>0</v>
      </c>
      <c r="EA15">
        <v>0</v>
      </c>
      <c r="EB15">
        <v>0</v>
      </c>
      <c r="EC15" s="3">
        <v>1469100</v>
      </c>
      <c r="ED15" s="3">
        <v>1469100</v>
      </c>
      <c r="EE15">
        <v>-1.18912</v>
      </c>
      <c r="EF15">
        <v>-0.603904</v>
      </c>
      <c r="EG15">
        <v>1.1521399999999999E-2</v>
      </c>
      <c r="EH15">
        <v>2827.43</v>
      </c>
      <c r="EI15" s="3">
        <v>1469100</v>
      </c>
      <c r="EJ15" s="3">
        <v>1469100</v>
      </c>
      <c r="EK15" s="3">
        <v>1469100</v>
      </c>
      <c r="EL15" s="3">
        <v>2.7374599999999998E-6</v>
      </c>
      <c r="EM15" s="3">
        <v>4.3670399999999999E-7</v>
      </c>
      <c r="EN15">
        <v>0.59286899999999998</v>
      </c>
      <c r="EO15">
        <v>0</v>
      </c>
      <c r="EP15">
        <v>0</v>
      </c>
      <c r="EQ15">
        <v>89.5</v>
      </c>
      <c r="ER15">
        <v>89.5</v>
      </c>
      <c r="ES15">
        <v>89.75</v>
      </c>
      <c r="ET15">
        <v>15</v>
      </c>
      <c r="EU15">
        <v>17550</v>
      </c>
      <c r="EV15">
        <v>0</v>
      </c>
      <c r="EW15">
        <v>0</v>
      </c>
      <c r="EX15">
        <v>0</v>
      </c>
      <c r="EY15">
        <v>14137.2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3">
        <v>1469100</v>
      </c>
      <c r="D16" s="3">
        <v>1469100</v>
      </c>
      <c r="E16">
        <v>-1.2708600000000001</v>
      </c>
      <c r="F16">
        <v>-0.64318399999999998</v>
      </c>
      <c r="G16">
        <v>1.319E-2</v>
      </c>
      <c r="H16">
        <v>2827.43</v>
      </c>
      <c r="I16" s="3">
        <v>1469100</v>
      </c>
      <c r="J16" s="3">
        <v>1469100</v>
      </c>
      <c r="K16" s="3">
        <v>1469100</v>
      </c>
      <c r="L16" s="3">
        <v>8.9298500000000006E-6</v>
      </c>
      <c r="M16" s="3">
        <v>-4.5865E-6</v>
      </c>
      <c r="N16">
        <v>0.60314800000000002</v>
      </c>
      <c r="O16">
        <v>0</v>
      </c>
      <c r="P16">
        <v>0</v>
      </c>
      <c r="Q16">
        <v>89.5</v>
      </c>
      <c r="R16">
        <v>89.5</v>
      </c>
      <c r="S16">
        <v>89.75</v>
      </c>
      <c r="T16">
        <v>15</v>
      </c>
      <c r="U16">
        <v>18900</v>
      </c>
      <c r="V16">
        <v>0</v>
      </c>
      <c r="W16">
        <v>0</v>
      </c>
      <c r="X16">
        <v>0</v>
      </c>
      <c r="Y16">
        <v>14137.2</v>
      </c>
      <c r="Z16">
        <v>0</v>
      </c>
      <c r="AA16">
        <v>0</v>
      </c>
      <c r="AB16">
        <v>0</v>
      </c>
      <c r="AC16" s="3">
        <v>1469100</v>
      </c>
      <c r="AD16" s="3">
        <v>1469100</v>
      </c>
      <c r="AE16">
        <v>-1.2708600000000001</v>
      </c>
      <c r="AF16">
        <v>-0.64318399999999998</v>
      </c>
      <c r="AG16">
        <v>1.319E-2</v>
      </c>
      <c r="AH16">
        <v>2827.43</v>
      </c>
      <c r="AI16" s="3">
        <v>1469100</v>
      </c>
      <c r="AJ16" s="3">
        <v>1469100</v>
      </c>
      <c r="AK16" s="3">
        <v>1469100</v>
      </c>
      <c r="AL16" s="3">
        <v>8.9298500000000006E-6</v>
      </c>
      <c r="AM16" s="3">
        <v>-4.5865E-6</v>
      </c>
      <c r="AN16">
        <v>0.60314800000000002</v>
      </c>
      <c r="AO16">
        <v>0</v>
      </c>
      <c r="AP16">
        <v>0</v>
      </c>
      <c r="AQ16">
        <v>89.5</v>
      </c>
      <c r="AR16">
        <v>89.5</v>
      </c>
      <c r="AS16">
        <v>89.75</v>
      </c>
      <c r="AT16">
        <v>15</v>
      </c>
      <c r="AU16">
        <v>18900</v>
      </c>
      <c r="AV16">
        <v>0</v>
      </c>
      <c r="AW16">
        <v>0</v>
      </c>
      <c r="AX16">
        <v>0</v>
      </c>
      <c r="AY16">
        <v>14137.2</v>
      </c>
      <c r="AZ16">
        <v>0</v>
      </c>
      <c r="BA16">
        <v>0</v>
      </c>
      <c r="BB16">
        <v>0</v>
      </c>
      <c r="BC16" s="3">
        <v>1469100</v>
      </c>
      <c r="BD16" s="3">
        <v>1469100</v>
      </c>
      <c r="BE16">
        <v>-1.2708600000000001</v>
      </c>
      <c r="BF16">
        <v>-0.64318399999999998</v>
      </c>
      <c r="BG16">
        <v>1.319E-2</v>
      </c>
      <c r="BH16">
        <v>2827.43</v>
      </c>
      <c r="BI16" s="3">
        <v>1469100</v>
      </c>
      <c r="BJ16" s="3">
        <v>1469100</v>
      </c>
      <c r="BK16" s="3">
        <v>1469100</v>
      </c>
      <c r="BL16" s="3">
        <v>8.9298500000000006E-6</v>
      </c>
      <c r="BM16" s="3">
        <v>-4.5865E-6</v>
      </c>
      <c r="BN16">
        <v>0.60314800000000002</v>
      </c>
      <c r="BO16">
        <v>0</v>
      </c>
      <c r="BP16">
        <v>0</v>
      </c>
      <c r="BQ16">
        <v>89.5</v>
      </c>
      <c r="BR16">
        <v>89.5</v>
      </c>
      <c r="BS16">
        <v>89.75</v>
      </c>
      <c r="BT16">
        <v>15</v>
      </c>
      <c r="BU16">
        <v>18900</v>
      </c>
      <c r="BV16">
        <v>0</v>
      </c>
      <c r="BW16">
        <v>0</v>
      </c>
      <c r="BX16">
        <v>0</v>
      </c>
      <c r="BY16">
        <v>14137.2</v>
      </c>
      <c r="BZ16">
        <v>0</v>
      </c>
      <c r="CA16">
        <v>0</v>
      </c>
      <c r="CB16">
        <v>0</v>
      </c>
      <c r="CC16" s="3">
        <v>1469100</v>
      </c>
      <c r="CD16" s="3">
        <v>1469100</v>
      </c>
      <c r="CE16">
        <v>-1.2708600000000001</v>
      </c>
      <c r="CF16">
        <v>-0.64318399999999998</v>
      </c>
      <c r="CG16">
        <v>1.319E-2</v>
      </c>
      <c r="CH16">
        <v>2827.43</v>
      </c>
      <c r="CI16" s="3">
        <v>1469100</v>
      </c>
      <c r="CJ16" s="3">
        <v>1469100</v>
      </c>
      <c r="CK16" s="3">
        <v>1469100</v>
      </c>
      <c r="CL16" s="3">
        <v>8.9298500000000006E-6</v>
      </c>
      <c r="CM16" s="3">
        <v>-4.5865E-6</v>
      </c>
      <c r="CN16">
        <v>0.60314800000000002</v>
      </c>
      <c r="CO16">
        <v>0</v>
      </c>
      <c r="CP16">
        <v>0</v>
      </c>
      <c r="CQ16">
        <v>89.5</v>
      </c>
      <c r="CR16">
        <v>89.5</v>
      </c>
      <c r="CS16">
        <v>89.75</v>
      </c>
      <c r="CT16">
        <v>15</v>
      </c>
      <c r="CU16">
        <v>18900</v>
      </c>
      <c r="CV16">
        <v>0</v>
      </c>
      <c r="CW16">
        <v>0</v>
      </c>
      <c r="CX16">
        <v>0</v>
      </c>
      <c r="CY16">
        <v>14137.2</v>
      </c>
      <c r="CZ16">
        <v>0</v>
      </c>
      <c r="DA16">
        <v>0</v>
      </c>
      <c r="DB16">
        <v>0</v>
      </c>
      <c r="DC16" s="3">
        <v>1469100</v>
      </c>
      <c r="DD16" s="3">
        <v>1469100</v>
      </c>
      <c r="DE16">
        <v>-1.2708600000000001</v>
      </c>
      <c r="DF16">
        <v>-0.64318399999999998</v>
      </c>
      <c r="DG16">
        <v>1.319E-2</v>
      </c>
      <c r="DH16">
        <v>2827.43</v>
      </c>
      <c r="DI16" s="3">
        <v>1469100</v>
      </c>
      <c r="DJ16" s="3">
        <v>1469100</v>
      </c>
      <c r="DK16" s="3">
        <v>1469100</v>
      </c>
      <c r="DL16" s="3">
        <v>8.9298500000000006E-6</v>
      </c>
      <c r="DM16" s="3">
        <v>-4.5865E-6</v>
      </c>
      <c r="DN16">
        <v>0.60314800000000002</v>
      </c>
      <c r="DO16">
        <v>0</v>
      </c>
      <c r="DP16">
        <v>0</v>
      </c>
      <c r="DQ16">
        <v>89.5</v>
      </c>
      <c r="DR16">
        <v>89.5</v>
      </c>
      <c r="DS16">
        <v>89.75</v>
      </c>
      <c r="DT16">
        <v>15</v>
      </c>
      <c r="DU16">
        <v>18900</v>
      </c>
      <c r="DV16">
        <v>0</v>
      </c>
      <c r="DW16">
        <v>0</v>
      </c>
      <c r="DX16">
        <v>0</v>
      </c>
      <c r="DY16">
        <v>14137.2</v>
      </c>
      <c r="DZ16">
        <v>0</v>
      </c>
      <c r="EA16">
        <v>0</v>
      </c>
      <c r="EB16">
        <v>0</v>
      </c>
      <c r="EC16" s="3">
        <v>1469100</v>
      </c>
      <c r="ED16" s="3">
        <v>1469100</v>
      </c>
      <c r="EE16">
        <v>-1.2708600000000001</v>
      </c>
      <c r="EF16">
        <v>-0.64318399999999998</v>
      </c>
      <c r="EG16">
        <v>1.319E-2</v>
      </c>
      <c r="EH16">
        <v>2827.43</v>
      </c>
      <c r="EI16" s="3">
        <v>1469100</v>
      </c>
      <c r="EJ16" s="3">
        <v>1469100</v>
      </c>
      <c r="EK16" s="3">
        <v>1469100</v>
      </c>
      <c r="EL16" s="3">
        <v>8.9298500000000006E-6</v>
      </c>
      <c r="EM16" s="3">
        <v>-4.5865E-6</v>
      </c>
      <c r="EN16">
        <v>0.60314800000000002</v>
      </c>
      <c r="EO16">
        <v>0</v>
      </c>
      <c r="EP16">
        <v>0</v>
      </c>
      <c r="EQ16">
        <v>89.5</v>
      </c>
      <c r="ER16">
        <v>89.5</v>
      </c>
      <c r="ES16">
        <v>89.75</v>
      </c>
      <c r="ET16">
        <v>15</v>
      </c>
      <c r="EU16">
        <v>18900</v>
      </c>
      <c r="EV16">
        <v>0</v>
      </c>
      <c r="EW16">
        <v>0</v>
      </c>
      <c r="EX16">
        <v>0</v>
      </c>
      <c r="EY16">
        <v>14137.2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3">
        <v>1469100</v>
      </c>
      <c r="D17" s="3">
        <v>1469100</v>
      </c>
      <c r="E17">
        <v>-1.3520700000000001</v>
      </c>
      <c r="F17">
        <v>-0.68000799999999995</v>
      </c>
      <c r="G17">
        <v>1.6192000000000002E-2</v>
      </c>
      <c r="H17">
        <v>2827.43</v>
      </c>
      <c r="I17" s="3">
        <v>1469100</v>
      </c>
      <c r="J17" s="3">
        <v>1469100</v>
      </c>
      <c r="K17" s="3">
        <v>1469100</v>
      </c>
      <c r="L17" s="3">
        <v>6.0974500000000004E-6</v>
      </c>
      <c r="M17" s="3">
        <v>-2.1810700000000002E-6</v>
      </c>
      <c r="N17">
        <v>0.60039699999999996</v>
      </c>
      <c r="O17">
        <v>0</v>
      </c>
      <c r="P17">
        <v>0</v>
      </c>
      <c r="Q17">
        <v>89.5</v>
      </c>
      <c r="R17">
        <v>89.5</v>
      </c>
      <c r="S17">
        <v>89.75</v>
      </c>
      <c r="T17">
        <v>15</v>
      </c>
      <c r="U17">
        <v>20250</v>
      </c>
      <c r="V17">
        <v>0</v>
      </c>
      <c r="W17">
        <v>0</v>
      </c>
      <c r="X17">
        <v>0</v>
      </c>
      <c r="Y17">
        <v>14137.2</v>
      </c>
      <c r="Z17">
        <v>0</v>
      </c>
      <c r="AA17">
        <v>0</v>
      </c>
      <c r="AB17">
        <v>0</v>
      </c>
      <c r="AC17" s="3">
        <v>1469100</v>
      </c>
      <c r="AD17" s="3">
        <v>1469100</v>
      </c>
      <c r="AE17">
        <v>-1.3520700000000001</v>
      </c>
      <c r="AF17">
        <v>-0.68000799999999995</v>
      </c>
      <c r="AG17">
        <v>1.6192000000000002E-2</v>
      </c>
      <c r="AH17">
        <v>2827.43</v>
      </c>
      <c r="AI17" s="3">
        <v>1469100</v>
      </c>
      <c r="AJ17" s="3">
        <v>1469100</v>
      </c>
      <c r="AK17" s="3">
        <v>1469100</v>
      </c>
      <c r="AL17" s="3">
        <v>6.0974500000000004E-6</v>
      </c>
      <c r="AM17" s="3">
        <v>-2.1810700000000002E-6</v>
      </c>
      <c r="AN17">
        <v>0.60039699999999996</v>
      </c>
      <c r="AO17">
        <v>0</v>
      </c>
      <c r="AP17">
        <v>0</v>
      </c>
      <c r="AQ17">
        <v>89.5</v>
      </c>
      <c r="AR17">
        <v>89.5</v>
      </c>
      <c r="AS17">
        <v>89.75</v>
      </c>
      <c r="AT17">
        <v>15</v>
      </c>
      <c r="AU17">
        <v>20250</v>
      </c>
      <c r="AV17">
        <v>0</v>
      </c>
      <c r="AW17">
        <v>0</v>
      </c>
      <c r="AX17">
        <v>0</v>
      </c>
      <c r="AY17">
        <v>14137.2</v>
      </c>
      <c r="AZ17">
        <v>0</v>
      </c>
      <c r="BA17">
        <v>0</v>
      </c>
      <c r="BB17">
        <v>0</v>
      </c>
      <c r="BC17" s="3">
        <v>1469100</v>
      </c>
      <c r="BD17" s="3">
        <v>1469100</v>
      </c>
      <c r="BE17">
        <v>-1.3520700000000001</v>
      </c>
      <c r="BF17">
        <v>-0.68000799999999995</v>
      </c>
      <c r="BG17">
        <v>1.6192000000000002E-2</v>
      </c>
      <c r="BH17">
        <v>2827.43</v>
      </c>
      <c r="BI17" s="3">
        <v>1469100</v>
      </c>
      <c r="BJ17" s="3">
        <v>1469100</v>
      </c>
      <c r="BK17" s="3">
        <v>1469100</v>
      </c>
      <c r="BL17" s="3">
        <v>6.0974500000000004E-6</v>
      </c>
      <c r="BM17" s="3">
        <v>-2.1810700000000002E-6</v>
      </c>
      <c r="BN17">
        <v>0.60039699999999996</v>
      </c>
      <c r="BO17">
        <v>0</v>
      </c>
      <c r="BP17">
        <v>0</v>
      </c>
      <c r="BQ17">
        <v>89.5</v>
      </c>
      <c r="BR17">
        <v>89.5</v>
      </c>
      <c r="BS17">
        <v>89.75</v>
      </c>
      <c r="BT17">
        <v>15</v>
      </c>
      <c r="BU17">
        <v>20250</v>
      </c>
      <c r="BV17">
        <v>0</v>
      </c>
      <c r="BW17">
        <v>0</v>
      </c>
      <c r="BX17">
        <v>0</v>
      </c>
      <c r="BY17">
        <v>14137.2</v>
      </c>
      <c r="BZ17">
        <v>0</v>
      </c>
      <c r="CA17">
        <v>0</v>
      </c>
      <c r="CB17">
        <v>0</v>
      </c>
      <c r="CC17" s="3">
        <v>1469100</v>
      </c>
      <c r="CD17" s="3">
        <v>1469100</v>
      </c>
      <c r="CE17">
        <v>-1.3520700000000001</v>
      </c>
      <c r="CF17">
        <v>-0.68000799999999995</v>
      </c>
      <c r="CG17">
        <v>1.6192000000000002E-2</v>
      </c>
      <c r="CH17">
        <v>2827.43</v>
      </c>
      <c r="CI17" s="3">
        <v>1469100</v>
      </c>
      <c r="CJ17" s="3">
        <v>1469100</v>
      </c>
      <c r="CK17" s="3">
        <v>1469100</v>
      </c>
      <c r="CL17" s="3">
        <v>6.0974500000000004E-6</v>
      </c>
      <c r="CM17" s="3">
        <v>-2.1810700000000002E-6</v>
      </c>
      <c r="CN17">
        <v>0.60039699999999996</v>
      </c>
      <c r="CO17">
        <v>0</v>
      </c>
      <c r="CP17">
        <v>0</v>
      </c>
      <c r="CQ17">
        <v>89.5</v>
      </c>
      <c r="CR17">
        <v>89.5</v>
      </c>
      <c r="CS17">
        <v>89.75</v>
      </c>
      <c r="CT17">
        <v>15</v>
      </c>
      <c r="CU17">
        <v>20250</v>
      </c>
      <c r="CV17">
        <v>0</v>
      </c>
      <c r="CW17">
        <v>0</v>
      </c>
      <c r="CX17">
        <v>0</v>
      </c>
      <c r="CY17">
        <v>14137.2</v>
      </c>
      <c r="CZ17">
        <v>0</v>
      </c>
      <c r="DA17">
        <v>0</v>
      </c>
      <c r="DB17">
        <v>0</v>
      </c>
      <c r="DC17" s="3">
        <v>1469100</v>
      </c>
      <c r="DD17" s="3">
        <v>1469100</v>
      </c>
      <c r="DE17">
        <v>-1.3520700000000001</v>
      </c>
      <c r="DF17">
        <v>-0.68000799999999995</v>
      </c>
      <c r="DG17">
        <v>1.6192000000000002E-2</v>
      </c>
      <c r="DH17">
        <v>2827.43</v>
      </c>
      <c r="DI17" s="3">
        <v>1469100</v>
      </c>
      <c r="DJ17" s="3">
        <v>1469100</v>
      </c>
      <c r="DK17" s="3">
        <v>1469100</v>
      </c>
      <c r="DL17" s="3">
        <v>6.0974500000000004E-6</v>
      </c>
      <c r="DM17" s="3">
        <v>-2.1810700000000002E-6</v>
      </c>
      <c r="DN17">
        <v>0.60039699999999996</v>
      </c>
      <c r="DO17">
        <v>0</v>
      </c>
      <c r="DP17">
        <v>0</v>
      </c>
      <c r="DQ17">
        <v>89.5</v>
      </c>
      <c r="DR17">
        <v>89.5</v>
      </c>
      <c r="DS17">
        <v>89.75</v>
      </c>
      <c r="DT17">
        <v>15</v>
      </c>
      <c r="DU17">
        <v>20250</v>
      </c>
      <c r="DV17">
        <v>0</v>
      </c>
      <c r="DW17">
        <v>0</v>
      </c>
      <c r="DX17">
        <v>0</v>
      </c>
      <c r="DY17">
        <v>14137.2</v>
      </c>
      <c r="DZ17">
        <v>0</v>
      </c>
      <c r="EA17">
        <v>0</v>
      </c>
      <c r="EB17">
        <v>0</v>
      </c>
      <c r="EC17" s="3">
        <v>1469100</v>
      </c>
      <c r="ED17" s="3">
        <v>1469100</v>
      </c>
      <c r="EE17">
        <v>-1.3520700000000001</v>
      </c>
      <c r="EF17">
        <v>-0.68000799999999995</v>
      </c>
      <c r="EG17">
        <v>1.6192000000000002E-2</v>
      </c>
      <c r="EH17">
        <v>2827.43</v>
      </c>
      <c r="EI17" s="3">
        <v>1469100</v>
      </c>
      <c r="EJ17" s="3">
        <v>1469100</v>
      </c>
      <c r="EK17" s="3">
        <v>1469100</v>
      </c>
      <c r="EL17" s="3">
        <v>6.0974500000000004E-6</v>
      </c>
      <c r="EM17" s="3">
        <v>-2.1810700000000002E-6</v>
      </c>
      <c r="EN17">
        <v>0.60039699999999996</v>
      </c>
      <c r="EO17">
        <v>0</v>
      </c>
      <c r="EP17">
        <v>0</v>
      </c>
      <c r="EQ17">
        <v>89.5</v>
      </c>
      <c r="ER17">
        <v>89.5</v>
      </c>
      <c r="ES17">
        <v>89.75</v>
      </c>
      <c r="ET17">
        <v>15</v>
      </c>
      <c r="EU17">
        <v>20250</v>
      </c>
      <c r="EV17">
        <v>0</v>
      </c>
      <c r="EW17">
        <v>0</v>
      </c>
      <c r="EX17">
        <v>0</v>
      </c>
      <c r="EY17">
        <v>14137.2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3">
        <v>1469100</v>
      </c>
      <c r="D18" s="3">
        <v>1469100</v>
      </c>
      <c r="E18">
        <v>-1.43357</v>
      </c>
      <c r="F18">
        <v>-0.71796800000000005</v>
      </c>
      <c r="G18">
        <v>1.8215100000000001E-2</v>
      </c>
      <c r="H18">
        <v>2827.43</v>
      </c>
      <c r="I18" s="3">
        <v>1469100</v>
      </c>
      <c r="J18" s="3">
        <v>1469100</v>
      </c>
      <c r="K18" s="3">
        <v>1469100</v>
      </c>
      <c r="L18" s="3">
        <v>-1.14081E-6</v>
      </c>
      <c r="M18" s="3">
        <v>-1.7952199999999999E-6</v>
      </c>
      <c r="N18">
        <v>0.58442300000000003</v>
      </c>
      <c r="O18">
        <v>0</v>
      </c>
      <c r="P18">
        <v>0</v>
      </c>
      <c r="Q18">
        <v>89.5</v>
      </c>
      <c r="R18">
        <v>89.5</v>
      </c>
      <c r="S18">
        <v>89.75</v>
      </c>
      <c r="T18">
        <v>15</v>
      </c>
      <c r="U18">
        <v>21600</v>
      </c>
      <c r="V18">
        <v>0</v>
      </c>
      <c r="W18">
        <v>0</v>
      </c>
      <c r="X18">
        <v>0</v>
      </c>
      <c r="Y18">
        <v>14137.2</v>
      </c>
      <c r="Z18">
        <v>0</v>
      </c>
      <c r="AA18">
        <v>0</v>
      </c>
      <c r="AB18">
        <v>0</v>
      </c>
      <c r="AC18" s="3">
        <v>1469100</v>
      </c>
      <c r="AD18" s="3">
        <v>1469100</v>
      </c>
      <c r="AE18">
        <v>-1.43357</v>
      </c>
      <c r="AF18">
        <v>-0.71796800000000005</v>
      </c>
      <c r="AG18">
        <v>1.8215100000000001E-2</v>
      </c>
      <c r="AH18">
        <v>2827.43</v>
      </c>
      <c r="AI18" s="3">
        <v>1469100</v>
      </c>
      <c r="AJ18" s="3">
        <v>1469100</v>
      </c>
      <c r="AK18" s="3">
        <v>1469100</v>
      </c>
      <c r="AL18" s="3">
        <v>-1.14081E-6</v>
      </c>
      <c r="AM18" s="3">
        <v>-1.7952199999999999E-6</v>
      </c>
      <c r="AN18">
        <v>0.58442300000000003</v>
      </c>
      <c r="AO18">
        <v>0</v>
      </c>
      <c r="AP18">
        <v>0</v>
      </c>
      <c r="AQ18">
        <v>89.5</v>
      </c>
      <c r="AR18">
        <v>89.5</v>
      </c>
      <c r="AS18">
        <v>89.75</v>
      </c>
      <c r="AT18">
        <v>15</v>
      </c>
      <c r="AU18">
        <v>21600</v>
      </c>
      <c r="AV18">
        <v>0</v>
      </c>
      <c r="AW18">
        <v>0</v>
      </c>
      <c r="AX18">
        <v>0</v>
      </c>
      <c r="AY18">
        <v>14137.2</v>
      </c>
      <c r="AZ18">
        <v>0</v>
      </c>
      <c r="BA18">
        <v>0</v>
      </c>
      <c r="BB18">
        <v>0</v>
      </c>
      <c r="BC18" s="3">
        <v>1469100</v>
      </c>
      <c r="BD18" s="3">
        <v>1469100</v>
      </c>
      <c r="BE18">
        <v>-1.43357</v>
      </c>
      <c r="BF18">
        <v>-0.71796800000000005</v>
      </c>
      <c r="BG18">
        <v>1.8215100000000001E-2</v>
      </c>
      <c r="BH18">
        <v>2827.43</v>
      </c>
      <c r="BI18" s="3">
        <v>1469100</v>
      </c>
      <c r="BJ18" s="3">
        <v>1469100</v>
      </c>
      <c r="BK18" s="3">
        <v>1469100</v>
      </c>
      <c r="BL18" s="3">
        <v>-1.14081E-6</v>
      </c>
      <c r="BM18" s="3">
        <v>-1.7952199999999999E-6</v>
      </c>
      <c r="BN18">
        <v>0.58442300000000003</v>
      </c>
      <c r="BO18">
        <v>0</v>
      </c>
      <c r="BP18">
        <v>0</v>
      </c>
      <c r="BQ18">
        <v>89.5</v>
      </c>
      <c r="BR18">
        <v>89.5</v>
      </c>
      <c r="BS18">
        <v>89.75</v>
      </c>
      <c r="BT18">
        <v>15</v>
      </c>
      <c r="BU18">
        <v>21600</v>
      </c>
      <c r="BV18">
        <v>0</v>
      </c>
      <c r="BW18">
        <v>0</v>
      </c>
      <c r="BX18">
        <v>0</v>
      </c>
      <c r="BY18">
        <v>14137.2</v>
      </c>
      <c r="BZ18">
        <v>0</v>
      </c>
      <c r="CA18">
        <v>0</v>
      </c>
      <c r="CB18">
        <v>0</v>
      </c>
      <c r="CC18" s="3">
        <v>1469100</v>
      </c>
      <c r="CD18" s="3">
        <v>1469100</v>
      </c>
      <c r="CE18">
        <v>-1.43357</v>
      </c>
      <c r="CF18">
        <v>-0.71796800000000005</v>
      </c>
      <c r="CG18">
        <v>1.8215100000000001E-2</v>
      </c>
      <c r="CH18">
        <v>2827.43</v>
      </c>
      <c r="CI18" s="3">
        <v>1469100</v>
      </c>
      <c r="CJ18" s="3">
        <v>1469100</v>
      </c>
      <c r="CK18" s="3">
        <v>1469100</v>
      </c>
      <c r="CL18" s="3">
        <v>-1.14081E-6</v>
      </c>
      <c r="CM18" s="3">
        <v>-1.7952199999999999E-6</v>
      </c>
      <c r="CN18">
        <v>0.58442300000000003</v>
      </c>
      <c r="CO18">
        <v>0</v>
      </c>
      <c r="CP18">
        <v>0</v>
      </c>
      <c r="CQ18">
        <v>89.5</v>
      </c>
      <c r="CR18">
        <v>89.5</v>
      </c>
      <c r="CS18">
        <v>89.75</v>
      </c>
      <c r="CT18">
        <v>15</v>
      </c>
      <c r="CU18">
        <v>21600</v>
      </c>
      <c r="CV18">
        <v>0</v>
      </c>
      <c r="CW18">
        <v>0</v>
      </c>
      <c r="CX18">
        <v>0</v>
      </c>
      <c r="CY18">
        <v>14137.2</v>
      </c>
      <c r="CZ18">
        <v>0</v>
      </c>
      <c r="DA18">
        <v>0</v>
      </c>
      <c r="DB18">
        <v>0</v>
      </c>
      <c r="DC18" s="3">
        <v>1469100</v>
      </c>
      <c r="DD18" s="3">
        <v>1469100</v>
      </c>
      <c r="DE18">
        <v>-1.43357</v>
      </c>
      <c r="DF18">
        <v>-0.71796800000000005</v>
      </c>
      <c r="DG18">
        <v>1.8215100000000001E-2</v>
      </c>
      <c r="DH18">
        <v>2827.43</v>
      </c>
      <c r="DI18" s="3">
        <v>1469100</v>
      </c>
      <c r="DJ18" s="3">
        <v>1469100</v>
      </c>
      <c r="DK18" s="3">
        <v>1469100</v>
      </c>
      <c r="DL18" s="3">
        <v>-1.14081E-6</v>
      </c>
      <c r="DM18" s="3">
        <v>-1.7952199999999999E-6</v>
      </c>
      <c r="DN18">
        <v>0.58442300000000003</v>
      </c>
      <c r="DO18">
        <v>0</v>
      </c>
      <c r="DP18">
        <v>0</v>
      </c>
      <c r="DQ18">
        <v>89.5</v>
      </c>
      <c r="DR18">
        <v>89.5</v>
      </c>
      <c r="DS18">
        <v>89.75</v>
      </c>
      <c r="DT18">
        <v>15</v>
      </c>
      <c r="DU18">
        <v>21600</v>
      </c>
      <c r="DV18">
        <v>0</v>
      </c>
      <c r="DW18">
        <v>0</v>
      </c>
      <c r="DX18">
        <v>0</v>
      </c>
      <c r="DY18">
        <v>14137.2</v>
      </c>
      <c r="DZ18">
        <v>0</v>
      </c>
      <c r="EA18">
        <v>0</v>
      </c>
      <c r="EB18">
        <v>0</v>
      </c>
      <c r="EC18" s="3">
        <v>1469100</v>
      </c>
      <c r="ED18" s="3">
        <v>1469100</v>
      </c>
      <c r="EE18">
        <v>-1.43357</v>
      </c>
      <c r="EF18">
        <v>-0.71796800000000005</v>
      </c>
      <c r="EG18">
        <v>1.8215100000000001E-2</v>
      </c>
      <c r="EH18">
        <v>2827.43</v>
      </c>
      <c r="EI18" s="3">
        <v>1469100</v>
      </c>
      <c r="EJ18" s="3">
        <v>1469100</v>
      </c>
      <c r="EK18" s="3">
        <v>1469100</v>
      </c>
      <c r="EL18" s="3">
        <v>-1.14081E-6</v>
      </c>
      <c r="EM18" s="3">
        <v>-1.7952199999999999E-6</v>
      </c>
      <c r="EN18">
        <v>0.58442300000000003</v>
      </c>
      <c r="EO18">
        <v>0</v>
      </c>
      <c r="EP18">
        <v>0</v>
      </c>
      <c r="EQ18">
        <v>89.5</v>
      </c>
      <c r="ER18">
        <v>89.5</v>
      </c>
      <c r="ES18">
        <v>89.75</v>
      </c>
      <c r="ET18">
        <v>15</v>
      </c>
      <c r="EU18">
        <v>21600</v>
      </c>
      <c r="EV18">
        <v>0</v>
      </c>
      <c r="EW18">
        <v>0</v>
      </c>
      <c r="EX18">
        <v>0</v>
      </c>
      <c r="EY18">
        <v>14137.2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3">
        <v>1469100</v>
      </c>
      <c r="D19" s="3">
        <v>1469100</v>
      </c>
      <c r="E19">
        <v>-1.5136499999999999</v>
      </c>
      <c r="F19">
        <v>-0.75643400000000005</v>
      </c>
      <c r="G19">
        <v>1.8453399999999998E-2</v>
      </c>
      <c r="H19">
        <v>2827.43</v>
      </c>
      <c r="I19" s="3">
        <v>1469100</v>
      </c>
      <c r="J19" s="3">
        <v>1469100</v>
      </c>
      <c r="K19" s="3">
        <v>1469100</v>
      </c>
      <c r="L19" s="3">
        <v>8.0040899999999995E-6</v>
      </c>
      <c r="M19" s="3">
        <v>8.8659499999999994E-6</v>
      </c>
      <c r="N19">
        <v>0.57267500000000005</v>
      </c>
      <c r="O19">
        <v>0</v>
      </c>
      <c r="P19">
        <v>0</v>
      </c>
      <c r="Q19">
        <v>89.5</v>
      </c>
      <c r="R19">
        <v>89.5</v>
      </c>
      <c r="S19">
        <v>89.75</v>
      </c>
      <c r="T19">
        <v>15</v>
      </c>
      <c r="U19">
        <v>22950</v>
      </c>
      <c r="V19">
        <v>0</v>
      </c>
      <c r="W19">
        <v>0</v>
      </c>
      <c r="X19">
        <v>0</v>
      </c>
      <c r="Y19">
        <v>14137.2</v>
      </c>
      <c r="Z19">
        <v>0</v>
      </c>
      <c r="AA19">
        <v>0</v>
      </c>
      <c r="AB19">
        <v>0</v>
      </c>
      <c r="AC19" s="3">
        <v>1469100</v>
      </c>
      <c r="AD19" s="3">
        <v>1469100</v>
      </c>
      <c r="AE19">
        <v>-1.5136499999999999</v>
      </c>
      <c r="AF19">
        <v>-0.75643400000000005</v>
      </c>
      <c r="AG19">
        <v>1.8453399999999998E-2</v>
      </c>
      <c r="AH19">
        <v>2827.43</v>
      </c>
      <c r="AI19" s="3">
        <v>1469100</v>
      </c>
      <c r="AJ19" s="3">
        <v>1469100</v>
      </c>
      <c r="AK19" s="3">
        <v>1469100</v>
      </c>
      <c r="AL19" s="3">
        <v>8.0040899999999995E-6</v>
      </c>
      <c r="AM19" s="3">
        <v>8.8659499999999994E-6</v>
      </c>
      <c r="AN19">
        <v>0.57267500000000005</v>
      </c>
      <c r="AO19">
        <v>0</v>
      </c>
      <c r="AP19">
        <v>0</v>
      </c>
      <c r="AQ19">
        <v>89.5</v>
      </c>
      <c r="AR19">
        <v>89.5</v>
      </c>
      <c r="AS19">
        <v>89.75</v>
      </c>
      <c r="AT19">
        <v>15</v>
      </c>
      <c r="AU19">
        <v>22950</v>
      </c>
      <c r="AV19">
        <v>0</v>
      </c>
      <c r="AW19">
        <v>0</v>
      </c>
      <c r="AX19">
        <v>0</v>
      </c>
      <c r="AY19">
        <v>14137.2</v>
      </c>
      <c r="AZ19">
        <v>0</v>
      </c>
      <c r="BA19">
        <v>0</v>
      </c>
      <c r="BB19">
        <v>0</v>
      </c>
      <c r="BC19" s="3">
        <v>1469100</v>
      </c>
      <c r="BD19" s="3">
        <v>1469100</v>
      </c>
      <c r="BE19">
        <v>-1.5136499999999999</v>
      </c>
      <c r="BF19">
        <v>-0.75643400000000005</v>
      </c>
      <c r="BG19">
        <v>1.8453399999999998E-2</v>
      </c>
      <c r="BH19">
        <v>2827.43</v>
      </c>
      <c r="BI19" s="3">
        <v>1469100</v>
      </c>
      <c r="BJ19" s="3">
        <v>1469100</v>
      </c>
      <c r="BK19" s="3">
        <v>1469100</v>
      </c>
      <c r="BL19" s="3">
        <v>8.0040899999999995E-6</v>
      </c>
      <c r="BM19" s="3">
        <v>8.8659499999999994E-6</v>
      </c>
      <c r="BN19">
        <v>0.57267500000000005</v>
      </c>
      <c r="BO19">
        <v>0</v>
      </c>
      <c r="BP19">
        <v>0</v>
      </c>
      <c r="BQ19">
        <v>89.5</v>
      </c>
      <c r="BR19">
        <v>89.5</v>
      </c>
      <c r="BS19">
        <v>89.75</v>
      </c>
      <c r="BT19">
        <v>15</v>
      </c>
      <c r="BU19">
        <v>22950</v>
      </c>
      <c r="BV19">
        <v>0</v>
      </c>
      <c r="BW19">
        <v>0</v>
      </c>
      <c r="BX19">
        <v>0</v>
      </c>
      <c r="BY19">
        <v>14137.2</v>
      </c>
      <c r="BZ19">
        <v>0</v>
      </c>
      <c r="CA19">
        <v>0</v>
      </c>
      <c r="CB19">
        <v>0</v>
      </c>
      <c r="CC19" s="3">
        <v>1469100</v>
      </c>
      <c r="CD19" s="3">
        <v>1469100</v>
      </c>
      <c r="CE19">
        <v>-1.5136499999999999</v>
      </c>
      <c r="CF19">
        <v>-0.75643400000000005</v>
      </c>
      <c r="CG19">
        <v>1.8453399999999998E-2</v>
      </c>
      <c r="CH19">
        <v>2827.43</v>
      </c>
      <c r="CI19" s="3">
        <v>1469100</v>
      </c>
      <c r="CJ19" s="3">
        <v>1469100</v>
      </c>
      <c r="CK19" s="3">
        <v>1469100</v>
      </c>
      <c r="CL19" s="3">
        <v>8.0040899999999995E-6</v>
      </c>
      <c r="CM19" s="3">
        <v>8.8659499999999994E-6</v>
      </c>
      <c r="CN19">
        <v>0.57267500000000005</v>
      </c>
      <c r="CO19">
        <v>0</v>
      </c>
      <c r="CP19">
        <v>0</v>
      </c>
      <c r="CQ19">
        <v>89.5</v>
      </c>
      <c r="CR19">
        <v>89.5</v>
      </c>
      <c r="CS19">
        <v>89.75</v>
      </c>
      <c r="CT19">
        <v>15</v>
      </c>
      <c r="CU19">
        <v>22950</v>
      </c>
      <c r="CV19">
        <v>0</v>
      </c>
      <c r="CW19">
        <v>0</v>
      </c>
      <c r="CX19">
        <v>0</v>
      </c>
      <c r="CY19">
        <v>14137.2</v>
      </c>
      <c r="CZ19">
        <v>0</v>
      </c>
      <c r="DA19">
        <v>0</v>
      </c>
      <c r="DB19">
        <v>0</v>
      </c>
      <c r="DC19" s="3">
        <v>1469100</v>
      </c>
      <c r="DD19" s="3">
        <v>1469100</v>
      </c>
      <c r="DE19">
        <v>-1.5136499999999999</v>
      </c>
      <c r="DF19">
        <v>-0.75643400000000005</v>
      </c>
      <c r="DG19">
        <v>1.8453399999999998E-2</v>
      </c>
      <c r="DH19">
        <v>2827.43</v>
      </c>
      <c r="DI19" s="3">
        <v>1469100</v>
      </c>
      <c r="DJ19" s="3">
        <v>1469100</v>
      </c>
      <c r="DK19" s="3">
        <v>1469100</v>
      </c>
      <c r="DL19" s="3">
        <v>8.0040899999999995E-6</v>
      </c>
      <c r="DM19" s="3">
        <v>8.8659499999999994E-6</v>
      </c>
      <c r="DN19">
        <v>0.57267500000000005</v>
      </c>
      <c r="DO19">
        <v>0</v>
      </c>
      <c r="DP19">
        <v>0</v>
      </c>
      <c r="DQ19">
        <v>89.5</v>
      </c>
      <c r="DR19">
        <v>89.5</v>
      </c>
      <c r="DS19">
        <v>89.75</v>
      </c>
      <c r="DT19">
        <v>15</v>
      </c>
      <c r="DU19">
        <v>22950</v>
      </c>
      <c r="DV19">
        <v>0</v>
      </c>
      <c r="DW19">
        <v>0</v>
      </c>
      <c r="DX19">
        <v>0</v>
      </c>
      <c r="DY19">
        <v>14137.2</v>
      </c>
      <c r="DZ19">
        <v>0</v>
      </c>
      <c r="EA19">
        <v>0</v>
      </c>
      <c r="EB19">
        <v>0</v>
      </c>
      <c r="EC19" s="3">
        <v>1469100</v>
      </c>
      <c r="ED19" s="3">
        <v>1469100</v>
      </c>
      <c r="EE19">
        <v>-1.5136499999999999</v>
      </c>
      <c r="EF19">
        <v>-0.75643400000000005</v>
      </c>
      <c r="EG19">
        <v>1.8453399999999998E-2</v>
      </c>
      <c r="EH19">
        <v>2827.43</v>
      </c>
      <c r="EI19" s="3">
        <v>1469100</v>
      </c>
      <c r="EJ19" s="3">
        <v>1469100</v>
      </c>
      <c r="EK19" s="3">
        <v>1469100</v>
      </c>
      <c r="EL19" s="3">
        <v>8.0040899999999995E-6</v>
      </c>
      <c r="EM19" s="3">
        <v>8.8659499999999994E-6</v>
      </c>
      <c r="EN19">
        <v>0.57267500000000005</v>
      </c>
      <c r="EO19">
        <v>0</v>
      </c>
      <c r="EP19">
        <v>0</v>
      </c>
      <c r="EQ19">
        <v>89.5</v>
      </c>
      <c r="ER19">
        <v>89.5</v>
      </c>
      <c r="ES19">
        <v>89.75</v>
      </c>
      <c r="ET19">
        <v>15</v>
      </c>
      <c r="EU19">
        <v>22950</v>
      </c>
      <c r="EV19">
        <v>0</v>
      </c>
      <c r="EW19">
        <v>0</v>
      </c>
      <c r="EX19">
        <v>0</v>
      </c>
      <c r="EY19">
        <v>14137.2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3">
        <v>1469100</v>
      </c>
      <c r="D20" s="3">
        <v>1469100</v>
      </c>
      <c r="E20">
        <v>-1.59457</v>
      </c>
      <c r="F20">
        <v>-0.79669599999999996</v>
      </c>
      <c r="G20">
        <v>2.0774899999999999E-2</v>
      </c>
      <c r="H20">
        <v>2827.43</v>
      </c>
      <c r="I20" s="3">
        <v>1469100</v>
      </c>
      <c r="J20" s="3">
        <v>1469100</v>
      </c>
      <c r="K20" s="3">
        <v>1469100</v>
      </c>
      <c r="L20" s="3">
        <v>-3.6289300000000001E-6</v>
      </c>
      <c r="M20" s="3">
        <v>-9.33859E-7</v>
      </c>
      <c r="N20">
        <v>0.57359599999999999</v>
      </c>
      <c r="O20">
        <v>0</v>
      </c>
      <c r="P20">
        <v>0</v>
      </c>
      <c r="Q20">
        <v>89.5</v>
      </c>
      <c r="R20">
        <v>89.5</v>
      </c>
      <c r="S20">
        <v>89.75</v>
      </c>
      <c r="T20">
        <v>15</v>
      </c>
      <c r="U20">
        <v>24300</v>
      </c>
      <c r="V20">
        <v>0</v>
      </c>
      <c r="W20">
        <v>0</v>
      </c>
      <c r="X20">
        <v>0</v>
      </c>
      <c r="Y20">
        <v>14137.2</v>
      </c>
      <c r="Z20">
        <v>0</v>
      </c>
      <c r="AA20">
        <v>0</v>
      </c>
      <c r="AB20">
        <v>0</v>
      </c>
      <c r="AC20" s="3">
        <v>1469100</v>
      </c>
      <c r="AD20" s="3">
        <v>1469100</v>
      </c>
      <c r="AE20">
        <v>-1.59457</v>
      </c>
      <c r="AF20">
        <v>-0.79669599999999996</v>
      </c>
      <c r="AG20">
        <v>2.0774899999999999E-2</v>
      </c>
      <c r="AH20">
        <v>2827.43</v>
      </c>
      <c r="AI20" s="3">
        <v>1469100</v>
      </c>
      <c r="AJ20" s="3">
        <v>1469100</v>
      </c>
      <c r="AK20" s="3">
        <v>1469100</v>
      </c>
      <c r="AL20" s="3">
        <v>-3.6289300000000001E-6</v>
      </c>
      <c r="AM20" s="3">
        <v>-9.33859E-7</v>
      </c>
      <c r="AN20">
        <v>0.57359599999999999</v>
      </c>
      <c r="AO20">
        <v>0</v>
      </c>
      <c r="AP20">
        <v>0</v>
      </c>
      <c r="AQ20">
        <v>89.5</v>
      </c>
      <c r="AR20">
        <v>89.5</v>
      </c>
      <c r="AS20">
        <v>89.75</v>
      </c>
      <c r="AT20">
        <v>15</v>
      </c>
      <c r="AU20">
        <v>24300</v>
      </c>
      <c r="AV20">
        <v>0</v>
      </c>
      <c r="AW20">
        <v>0</v>
      </c>
      <c r="AX20">
        <v>0</v>
      </c>
      <c r="AY20">
        <v>14137.2</v>
      </c>
      <c r="AZ20">
        <v>0</v>
      </c>
      <c r="BA20">
        <v>0</v>
      </c>
      <c r="BB20">
        <v>0</v>
      </c>
      <c r="BC20" s="3">
        <v>1469100</v>
      </c>
      <c r="BD20" s="3">
        <v>1469100</v>
      </c>
      <c r="BE20">
        <v>-1.59457</v>
      </c>
      <c r="BF20">
        <v>-0.79669599999999996</v>
      </c>
      <c r="BG20">
        <v>2.0774899999999999E-2</v>
      </c>
      <c r="BH20">
        <v>2827.43</v>
      </c>
      <c r="BI20" s="3">
        <v>1469100</v>
      </c>
      <c r="BJ20" s="3">
        <v>1469100</v>
      </c>
      <c r="BK20" s="3">
        <v>1469100</v>
      </c>
      <c r="BL20" s="3">
        <v>-3.6289300000000001E-6</v>
      </c>
      <c r="BM20" s="3">
        <v>-9.33859E-7</v>
      </c>
      <c r="BN20">
        <v>0.57359599999999999</v>
      </c>
      <c r="BO20">
        <v>0</v>
      </c>
      <c r="BP20">
        <v>0</v>
      </c>
      <c r="BQ20">
        <v>89.5</v>
      </c>
      <c r="BR20">
        <v>89.5</v>
      </c>
      <c r="BS20">
        <v>89.75</v>
      </c>
      <c r="BT20">
        <v>15</v>
      </c>
      <c r="BU20">
        <v>24300</v>
      </c>
      <c r="BV20">
        <v>0</v>
      </c>
      <c r="BW20">
        <v>0</v>
      </c>
      <c r="BX20">
        <v>0</v>
      </c>
      <c r="BY20">
        <v>14137.2</v>
      </c>
      <c r="BZ20">
        <v>0</v>
      </c>
      <c r="CA20">
        <v>0</v>
      </c>
      <c r="CB20">
        <v>0</v>
      </c>
      <c r="CC20" s="3">
        <v>1469100</v>
      </c>
      <c r="CD20" s="3">
        <v>1469100</v>
      </c>
      <c r="CE20">
        <v>-1.59457</v>
      </c>
      <c r="CF20">
        <v>-0.79669599999999996</v>
      </c>
      <c r="CG20">
        <v>2.0774899999999999E-2</v>
      </c>
      <c r="CH20">
        <v>2827.43</v>
      </c>
      <c r="CI20" s="3">
        <v>1469100</v>
      </c>
      <c r="CJ20" s="3">
        <v>1469100</v>
      </c>
      <c r="CK20" s="3">
        <v>1469100</v>
      </c>
      <c r="CL20" s="3">
        <v>-3.6289300000000001E-6</v>
      </c>
      <c r="CM20" s="3">
        <v>-9.33859E-7</v>
      </c>
      <c r="CN20">
        <v>0.57359599999999999</v>
      </c>
      <c r="CO20">
        <v>0</v>
      </c>
      <c r="CP20">
        <v>0</v>
      </c>
      <c r="CQ20">
        <v>89.5</v>
      </c>
      <c r="CR20">
        <v>89.5</v>
      </c>
      <c r="CS20">
        <v>89.75</v>
      </c>
      <c r="CT20">
        <v>15</v>
      </c>
      <c r="CU20">
        <v>24300</v>
      </c>
      <c r="CV20">
        <v>0</v>
      </c>
      <c r="CW20">
        <v>0</v>
      </c>
      <c r="CX20">
        <v>0</v>
      </c>
      <c r="CY20">
        <v>14137.2</v>
      </c>
      <c r="CZ20">
        <v>0</v>
      </c>
      <c r="DA20">
        <v>0</v>
      </c>
      <c r="DB20">
        <v>0</v>
      </c>
      <c r="DC20" s="3">
        <v>1469100</v>
      </c>
      <c r="DD20" s="3">
        <v>1469100</v>
      </c>
      <c r="DE20">
        <v>-1.59457</v>
      </c>
      <c r="DF20">
        <v>-0.79669599999999996</v>
      </c>
      <c r="DG20">
        <v>2.0774899999999999E-2</v>
      </c>
      <c r="DH20">
        <v>2827.43</v>
      </c>
      <c r="DI20" s="3">
        <v>1469100</v>
      </c>
      <c r="DJ20" s="3">
        <v>1469100</v>
      </c>
      <c r="DK20" s="3">
        <v>1469100</v>
      </c>
      <c r="DL20" s="3">
        <v>-3.6289300000000001E-6</v>
      </c>
      <c r="DM20" s="3">
        <v>-9.33859E-7</v>
      </c>
      <c r="DN20">
        <v>0.57359599999999999</v>
      </c>
      <c r="DO20">
        <v>0</v>
      </c>
      <c r="DP20">
        <v>0</v>
      </c>
      <c r="DQ20">
        <v>89.5</v>
      </c>
      <c r="DR20">
        <v>89.5</v>
      </c>
      <c r="DS20">
        <v>89.75</v>
      </c>
      <c r="DT20">
        <v>15</v>
      </c>
      <c r="DU20">
        <v>24300</v>
      </c>
      <c r="DV20">
        <v>0</v>
      </c>
      <c r="DW20">
        <v>0</v>
      </c>
      <c r="DX20">
        <v>0</v>
      </c>
      <c r="DY20">
        <v>14137.2</v>
      </c>
      <c r="DZ20">
        <v>0</v>
      </c>
      <c r="EA20">
        <v>0</v>
      </c>
      <c r="EB20">
        <v>0</v>
      </c>
      <c r="EC20" s="3">
        <v>1469100</v>
      </c>
      <c r="ED20" s="3">
        <v>1469100</v>
      </c>
      <c r="EE20">
        <v>-1.59457</v>
      </c>
      <c r="EF20">
        <v>-0.79669599999999996</v>
      </c>
      <c r="EG20">
        <v>2.0774899999999999E-2</v>
      </c>
      <c r="EH20">
        <v>2827.43</v>
      </c>
      <c r="EI20" s="3">
        <v>1469100</v>
      </c>
      <c r="EJ20" s="3">
        <v>1469100</v>
      </c>
      <c r="EK20" s="3">
        <v>1469100</v>
      </c>
      <c r="EL20" s="3">
        <v>-3.6289300000000001E-6</v>
      </c>
      <c r="EM20" s="3">
        <v>-9.33859E-7</v>
      </c>
      <c r="EN20">
        <v>0.57359599999999999</v>
      </c>
      <c r="EO20">
        <v>0</v>
      </c>
      <c r="EP20">
        <v>0</v>
      </c>
      <c r="EQ20">
        <v>89.5</v>
      </c>
      <c r="ER20">
        <v>89.5</v>
      </c>
      <c r="ES20">
        <v>89.75</v>
      </c>
      <c r="ET20">
        <v>15</v>
      </c>
      <c r="EU20">
        <v>24300</v>
      </c>
      <c r="EV20">
        <v>0</v>
      </c>
      <c r="EW20">
        <v>0</v>
      </c>
      <c r="EX20">
        <v>0</v>
      </c>
      <c r="EY20">
        <v>14137.2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3">
        <v>1469100</v>
      </c>
      <c r="D21" s="3">
        <v>1469100</v>
      </c>
      <c r="E21">
        <v>-1.6766099999999999</v>
      </c>
      <c r="F21">
        <v>-0.83751799999999998</v>
      </c>
      <c r="G21">
        <v>2.2377299999999999E-2</v>
      </c>
      <c r="H21">
        <v>2827.43</v>
      </c>
      <c r="I21" s="3">
        <v>1469100</v>
      </c>
      <c r="J21" s="3">
        <v>1469100</v>
      </c>
      <c r="K21" s="3">
        <v>1469100</v>
      </c>
      <c r="L21" s="3">
        <v>-6.5215000000000002E-6</v>
      </c>
      <c r="M21" s="3">
        <v>-5.2108500000000003E-6</v>
      </c>
      <c r="N21">
        <v>0.58719600000000005</v>
      </c>
      <c r="O21">
        <v>0</v>
      </c>
      <c r="P21">
        <v>0</v>
      </c>
      <c r="Q21">
        <v>89.5</v>
      </c>
      <c r="R21">
        <v>89.5</v>
      </c>
      <c r="S21">
        <v>89.75</v>
      </c>
      <c r="T21">
        <v>15</v>
      </c>
      <c r="U21">
        <v>25650</v>
      </c>
      <c r="V21">
        <v>0</v>
      </c>
      <c r="W21">
        <v>0</v>
      </c>
      <c r="X21">
        <v>0</v>
      </c>
      <c r="Y21">
        <v>14137.2</v>
      </c>
      <c r="Z21">
        <v>0</v>
      </c>
      <c r="AA21">
        <v>0</v>
      </c>
      <c r="AB21">
        <v>0</v>
      </c>
      <c r="AC21" s="3">
        <v>1469100</v>
      </c>
      <c r="AD21" s="3">
        <v>1469100</v>
      </c>
      <c r="AE21">
        <v>-1.6766099999999999</v>
      </c>
      <c r="AF21">
        <v>-0.83751799999999998</v>
      </c>
      <c r="AG21">
        <v>2.2377299999999999E-2</v>
      </c>
      <c r="AH21">
        <v>2827.43</v>
      </c>
      <c r="AI21" s="3">
        <v>1469100</v>
      </c>
      <c r="AJ21" s="3">
        <v>1469100</v>
      </c>
      <c r="AK21" s="3">
        <v>1469100</v>
      </c>
      <c r="AL21" s="3">
        <v>-6.5215000000000002E-6</v>
      </c>
      <c r="AM21" s="3">
        <v>-5.2108500000000003E-6</v>
      </c>
      <c r="AN21">
        <v>0.58719600000000005</v>
      </c>
      <c r="AO21">
        <v>0</v>
      </c>
      <c r="AP21">
        <v>0</v>
      </c>
      <c r="AQ21">
        <v>89.5</v>
      </c>
      <c r="AR21">
        <v>89.5</v>
      </c>
      <c r="AS21">
        <v>89.75</v>
      </c>
      <c r="AT21">
        <v>15</v>
      </c>
      <c r="AU21">
        <v>25650</v>
      </c>
      <c r="AV21">
        <v>0</v>
      </c>
      <c r="AW21">
        <v>0</v>
      </c>
      <c r="AX21">
        <v>0</v>
      </c>
      <c r="AY21">
        <v>14137.2</v>
      </c>
      <c r="AZ21">
        <v>0</v>
      </c>
      <c r="BA21">
        <v>0</v>
      </c>
      <c r="BB21">
        <v>0</v>
      </c>
      <c r="BC21" s="3">
        <v>1469100</v>
      </c>
      <c r="BD21" s="3">
        <v>1469100</v>
      </c>
      <c r="BE21">
        <v>-1.6766099999999999</v>
      </c>
      <c r="BF21">
        <v>-0.83751799999999998</v>
      </c>
      <c r="BG21">
        <v>2.2377299999999999E-2</v>
      </c>
      <c r="BH21">
        <v>2827.43</v>
      </c>
      <c r="BI21" s="3">
        <v>1469100</v>
      </c>
      <c r="BJ21" s="3">
        <v>1469100</v>
      </c>
      <c r="BK21" s="3">
        <v>1469100</v>
      </c>
      <c r="BL21" s="3">
        <v>-6.5215000000000002E-6</v>
      </c>
      <c r="BM21" s="3">
        <v>-5.2108500000000003E-6</v>
      </c>
      <c r="BN21">
        <v>0.58719600000000005</v>
      </c>
      <c r="BO21">
        <v>0</v>
      </c>
      <c r="BP21">
        <v>0</v>
      </c>
      <c r="BQ21">
        <v>89.5</v>
      </c>
      <c r="BR21">
        <v>89.5</v>
      </c>
      <c r="BS21">
        <v>89.75</v>
      </c>
      <c r="BT21">
        <v>15</v>
      </c>
      <c r="BU21">
        <v>25650</v>
      </c>
      <c r="BV21">
        <v>0</v>
      </c>
      <c r="BW21">
        <v>0</v>
      </c>
      <c r="BX21">
        <v>0</v>
      </c>
      <c r="BY21">
        <v>14137.2</v>
      </c>
      <c r="BZ21">
        <v>0</v>
      </c>
      <c r="CA21">
        <v>0</v>
      </c>
      <c r="CB21">
        <v>0</v>
      </c>
      <c r="CC21" s="3">
        <v>1469100</v>
      </c>
      <c r="CD21" s="3">
        <v>1469100</v>
      </c>
      <c r="CE21">
        <v>-1.6766099999999999</v>
      </c>
      <c r="CF21">
        <v>-0.83751799999999998</v>
      </c>
      <c r="CG21">
        <v>2.2377299999999999E-2</v>
      </c>
      <c r="CH21">
        <v>2827.43</v>
      </c>
      <c r="CI21" s="3">
        <v>1469100</v>
      </c>
      <c r="CJ21" s="3">
        <v>1469100</v>
      </c>
      <c r="CK21" s="3">
        <v>1469100</v>
      </c>
      <c r="CL21" s="3">
        <v>-6.5215000000000002E-6</v>
      </c>
      <c r="CM21" s="3">
        <v>-5.2108500000000003E-6</v>
      </c>
      <c r="CN21">
        <v>0.58719600000000005</v>
      </c>
      <c r="CO21">
        <v>0</v>
      </c>
      <c r="CP21">
        <v>0</v>
      </c>
      <c r="CQ21">
        <v>89.5</v>
      </c>
      <c r="CR21">
        <v>89.5</v>
      </c>
      <c r="CS21">
        <v>89.75</v>
      </c>
      <c r="CT21">
        <v>15</v>
      </c>
      <c r="CU21">
        <v>25650</v>
      </c>
      <c r="CV21">
        <v>0</v>
      </c>
      <c r="CW21">
        <v>0</v>
      </c>
      <c r="CX21">
        <v>0</v>
      </c>
      <c r="CY21">
        <v>14137.2</v>
      </c>
      <c r="CZ21">
        <v>0</v>
      </c>
      <c r="DA21">
        <v>0</v>
      </c>
      <c r="DB21">
        <v>0</v>
      </c>
      <c r="DC21" s="3">
        <v>1469100</v>
      </c>
      <c r="DD21" s="3">
        <v>1469100</v>
      </c>
      <c r="DE21">
        <v>-1.6766099999999999</v>
      </c>
      <c r="DF21">
        <v>-0.83751799999999998</v>
      </c>
      <c r="DG21">
        <v>2.2377299999999999E-2</v>
      </c>
      <c r="DH21">
        <v>2827.43</v>
      </c>
      <c r="DI21" s="3">
        <v>1469100</v>
      </c>
      <c r="DJ21" s="3">
        <v>1469100</v>
      </c>
      <c r="DK21" s="3">
        <v>1469100</v>
      </c>
      <c r="DL21" s="3">
        <v>-6.5215000000000002E-6</v>
      </c>
      <c r="DM21" s="3">
        <v>-5.2108500000000003E-6</v>
      </c>
      <c r="DN21">
        <v>0.58719600000000005</v>
      </c>
      <c r="DO21">
        <v>0</v>
      </c>
      <c r="DP21">
        <v>0</v>
      </c>
      <c r="DQ21">
        <v>89.5</v>
      </c>
      <c r="DR21">
        <v>89.5</v>
      </c>
      <c r="DS21">
        <v>89.75</v>
      </c>
      <c r="DT21">
        <v>15</v>
      </c>
      <c r="DU21">
        <v>25650</v>
      </c>
      <c r="DV21">
        <v>0</v>
      </c>
      <c r="DW21">
        <v>0</v>
      </c>
      <c r="DX21">
        <v>0</v>
      </c>
      <c r="DY21">
        <v>14137.2</v>
      </c>
      <c r="DZ21">
        <v>0</v>
      </c>
      <c r="EA21">
        <v>0</v>
      </c>
      <c r="EB21">
        <v>0</v>
      </c>
      <c r="EC21" s="3">
        <v>1469100</v>
      </c>
      <c r="ED21" s="3">
        <v>1469100</v>
      </c>
      <c r="EE21">
        <v>-1.6766099999999999</v>
      </c>
      <c r="EF21">
        <v>-0.83751799999999998</v>
      </c>
      <c r="EG21">
        <v>2.2377299999999999E-2</v>
      </c>
      <c r="EH21">
        <v>2827.43</v>
      </c>
      <c r="EI21" s="3">
        <v>1469100</v>
      </c>
      <c r="EJ21" s="3">
        <v>1469100</v>
      </c>
      <c r="EK21" s="3">
        <v>1469100</v>
      </c>
      <c r="EL21" s="3">
        <v>-6.5215000000000002E-6</v>
      </c>
      <c r="EM21" s="3">
        <v>-5.2108500000000003E-6</v>
      </c>
      <c r="EN21">
        <v>0.58719600000000005</v>
      </c>
      <c r="EO21">
        <v>0</v>
      </c>
      <c r="EP21">
        <v>0</v>
      </c>
      <c r="EQ21">
        <v>89.5</v>
      </c>
      <c r="ER21">
        <v>89.5</v>
      </c>
      <c r="ES21">
        <v>89.75</v>
      </c>
      <c r="ET21">
        <v>15</v>
      </c>
      <c r="EU21">
        <v>25650</v>
      </c>
      <c r="EV21">
        <v>0</v>
      </c>
      <c r="EW21">
        <v>0</v>
      </c>
      <c r="EX21">
        <v>0</v>
      </c>
      <c r="EY21">
        <v>14137.2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3">
        <v>1469100</v>
      </c>
      <c r="D22" s="3">
        <v>1469100</v>
      </c>
      <c r="E22">
        <v>-1.75786</v>
      </c>
      <c r="F22">
        <v>-0.87798500000000002</v>
      </c>
      <c r="G22">
        <v>2.4928499999999999E-2</v>
      </c>
      <c r="H22">
        <v>2827.43</v>
      </c>
      <c r="I22" s="3">
        <v>1469100</v>
      </c>
      <c r="J22" s="3">
        <v>1469100</v>
      </c>
      <c r="K22" s="3">
        <v>1469100</v>
      </c>
      <c r="L22" s="3">
        <v>1.33288E-7</v>
      </c>
      <c r="M22" s="3">
        <v>-1.9315500000000002E-6</v>
      </c>
      <c r="N22">
        <v>0.59925700000000004</v>
      </c>
      <c r="O22">
        <v>0</v>
      </c>
      <c r="P22">
        <v>0</v>
      </c>
      <c r="Q22">
        <v>89.5</v>
      </c>
      <c r="R22">
        <v>89.5</v>
      </c>
      <c r="S22">
        <v>89.75</v>
      </c>
      <c r="T22">
        <v>15</v>
      </c>
      <c r="U22">
        <v>27000</v>
      </c>
      <c r="V22">
        <v>0</v>
      </c>
      <c r="W22">
        <v>0</v>
      </c>
      <c r="X22">
        <v>0</v>
      </c>
      <c r="Y22">
        <v>14137.2</v>
      </c>
      <c r="Z22">
        <v>0</v>
      </c>
      <c r="AA22">
        <v>0</v>
      </c>
      <c r="AB22">
        <v>0</v>
      </c>
      <c r="AC22" s="3">
        <v>1469100</v>
      </c>
      <c r="AD22" s="3">
        <v>1469100</v>
      </c>
      <c r="AE22">
        <v>-1.75786</v>
      </c>
      <c r="AF22">
        <v>-0.87798500000000002</v>
      </c>
      <c r="AG22">
        <v>2.4928499999999999E-2</v>
      </c>
      <c r="AH22">
        <v>2827.43</v>
      </c>
      <c r="AI22" s="3">
        <v>1469100</v>
      </c>
      <c r="AJ22" s="3">
        <v>1469100</v>
      </c>
      <c r="AK22" s="3">
        <v>1469100</v>
      </c>
      <c r="AL22" s="3">
        <v>1.33288E-7</v>
      </c>
      <c r="AM22" s="3">
        <v>-1.9315500000000002E-6</v>
      </c>
      <c r="AN22">
        <v>0.59925700000000004</v>
      </c>
      <c r="AO22">
        <v>0</v>
      </c>
      <c r="AP22">
        <v>0</v>
      </c>
      <c r="AQ22">
        <v>89.5</v>
      </c>
      <c r="AR22">
        <v>89.5</v>
      </c>
      <c r="AS22">
        <v>89.75</v>
      </c>
      <c r="AT22">
        <v>15</v>
      </c>
      <c r="AU22">
        <v>27000</v>
      </c>
      <c r="AV22">
        <v>0</v>
      </c>
      <c r="AW22">
        <v>0</v>
      </c>
      <c r="AX22">
        <v>0</v>
      </c>
      <c r="AY22">
        <v>14137.2</v>
      </c>
      <c r="AZ22">
        <v>0</v>
      </c>
      <c r="BA22">
        <v>0</v>
      </c>
      <c r="BB22">
        <v>0</v>
      </c>
      <c r="BC22" s="3">
        <v>1469100</v>
      </c>
      <c r="BD22" s="3">
        <v>1469100</v>
      </c>
      <c r="BE22">
        <v>-1.75786</v>
      </c>
      <c r="BF22">
        <v>-0.87798500000000002</v>
      </c>
      <c r="BG22">
        <v>2.4928499999999999E-2</v>
      </c>
      <c r="BH22">
        <v>2827.43</v>
      </c>
      <c r="BI22" s="3">
        <v>1469100</v>
      </c>
      <c r="BJ22" s="3">
        <v>1469100</v>
      </c>
      <c r="BK22" s="3">
        <v>1469100</v>
      </c>
      <c r="BL22" s="3">
        <v>1.33288E-7</v>
      </c>
      <c r="BM22" s="3">
        <v>-1.9315500000000002E-6</v>
      </c>
      <c r="BN22">
        <v>0.59925700000000004</v>
      </c>
      <c r="BO22">
        <v>0</v>
      </c>
      <c r="BP22">
        <v>0</v>
      </c>
      <c r="BQ22">
        <v>89.5</v>
      </c>
      <c r="BR22">
        <v>89.5</v>
      </c>
      <c r="BS22">
        <v>89.75</v>
      </c>
      <c r="BT22">
        <v>15</v>
      </c>
      <c r="BU22">
        <v>27000</v>
      </c>
      <c r="BV22">
        <v>0</v>
      </c>
      <c r="BW22">
        <v>0</v>
      </c>
      <c r="BX22">
        <v>0</v>
      </c>
      <c r="BY22">
        <v>14137.2</v>
      </c>
      <c r="BZ22">
        <v>0</v>
      </c>
      <c r="CA22">
        <v>0</v>
      </c>
      <c r="CB22">
        <v>0</v>
      </c>
      <c r="CC22" s="3">
        <v>1469100</v>
      </c>
      <c r="CD22" s="3">
        <v>1469100</v>
      </c>
      <c r="CE22">
        <v>-1.75786</v>
      </c>
      <c r="CF22">
        <v>-0.87798500000000002</v>
      </c>
      <c r="CG22">
        <v>2.4928499999999999E-2</v>
      </c>
      <c r="CH22">
        <v>2827.43</v>
      </c>
      <c r="CI22" s="3">
        <v>1469100</v>
      </c>
      <c r="CJ22" s="3">
        <v>1469100</v>
      </c>
      <c r="CK22" s="3">
        <v>1469100</v>
      </c>
      <c r="CL22" s="3">
        <v>1.33288E-7</v>
      </c>
      <c r="CM22" s="3">
        <v>-1.9315500000000002E-6</v>
      </c>
      <c r="CN22">
        <v>0.59925700000000004</v>
      </c>
      <c r="CO22">
        <v>0</v>
      </c>
      <c r="CP22">
        <v>0</v>
      </c>
      <c r="CQ22">
        <v>89.5</v>
      </c>
      <c r="CR22">
        <v>89.5</v>
      </c>
      <c r="CS22">
        <v>89.75</v>
      </c>
      <c r="CT22">
        <v>15</v>
      </c>
      <c r="CU22">
        <v>27000</v>
      </c>
      <c r="CV22">
        <v>0</v>
      </c>
      <c r="CW22">
        <v>0</v>
      </c>
      <c r="CX22">
        <v>0</v>
      </c>
      <c r="CY22">
        <v>14137.2</v>
      </c>
      <c r="CZ22">
        <v>0</v>
      </c>
      <c r="DA22">
        <v>0</v>
      </c>
      <c r="DB22">
        <v>0</v>
      </c>
      <c r="DC22" s="3">
        <v>1469100</v>
      </c>
      <c r="DD22" s="3">
        <v>1469100</v>
      </c>
      <c r="DE22">
        <v>-1.75786</v>
      </c>
      <c r="DF22">
        <v>-0.87798500000000002</v>
      </c>
      <c r="DG22">
        <v>2.4928499999999999E-2</v>
      </c>
      <c r="DH22">
        <v>2827.43</v>
      </c>
      <c r="DI22" s="3">
        <v>1469100</v>
      </c>
      <c r="DJ22" s="3">
        <v>1469100</v>
      </c>
      <c r="DK22" s="3">
        <v>1469100</v>
      </c>
      <c r="DL22" s="3">
        <v>1.33288E-7</v>
      </c>
      <c r="DM22" s="3">
        <v>-1.9315500000000002E-6</v>
      </c>
      <c r="DN22">
        <v>0.59925700000000004</v>
      </c>
      <c r="DO22">
        <v>0</v>
      </c>
      <c r="DP22">
        <v>0</v>
      </c>
      <c r="DQ22">
        <v>89.5</v>
      </c>
      <c r="DR22">
        <v>89.5</v>
      </c>
      <c r="DS22">
        <v>89.75</v>
      </c>
      <c r="DT22">
        <v>15</v>
      </c>
      <c r="DU22">
        <v>27000</v>
      </c>
      <c r="DV22">
        <v>0</v>
      </c>
      <c r="DW22">
        <v>0</v>
      </c>
      <c r="DX22">
        <v>0</v>
      </c>
      <c r="DY22">
        <v>14137.2</v>
      </c>
      <c r="DZ22">
        <v>0</v>
      </c>
      <c r="EA22">
        <v>0</v>
      </c>
      <c r="EB22">
        <v>0</v>
      </c>
      <c r="EC22" s="3">
        <v>1469100</v>
      </c>
      <c r="ED22" s="3">
        <v>1469100</v>
      </c>
      <c r="EE22">
        <v>-1.75786</v>
      </c>
      <c r="EF22">
        <v>-0.87798500000000002</v>
      </c>
      <c r="EG22">
        <v>2.4928499999999999E-2</v>
      </c>
      <c r="EH22">
        <v>2827.43</v>
      </c>
      <c r="EI22" s="3">
        <v>1469100</v>
      </c>
      <c r="EJ22" s="3">
        <v>1469100</v>
      </c>
      <c r="EK22" s="3">
        <v>1469100</v>
      </c>
      <c r="EL22" s="3">
        <v>1.33288E-7</v>
      </c>
      <c r="EM22" s="3">
        <v>-1.9315500000000002E-6</v>
      </c>
      <c r="EN22">
        <v>0.59925700000000004</v>
      </c>
      <c r="EO22">
        <v>0</v>
      </c>
      <c r="EP22">
        <v>0</v>
      </c>
      <c r="EQ22">
        <v>89.5</v>
      </c>
      <c r="ER22">
        <v>89.5</v>
      </c>
      <c r="ES22">
        <v>89.75</v>
      </c>
      <c r="ET22">
        <v>15</v>
      </c>
      <c r="EU22">
        <v>27000</v>
      </c>
      <c r="EV22">
        <v>0</v>
      </c>
      <c r="EW22">
        <v>0</v>
      </c>
      <c r="EX22">
        <v>0</v>
      </c>
      <c r="EY22">
        <v>14137.2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3">
        <v>1469100</v>
      </c>
      <c r="D23" s="3">
        <v>1469100</v>
      </c>
      <c r="E23">
        <v>-1.83863</v>
      </c>
      <c r="F23">
        <v>-0.91942699999999999</v>
      </c>
      <c r="G23">
        <v>2.72178E-2</v>
      </c>
      <c r="H23">
        <v>2827.43</v>
      </c>
      <c r="I23" s="3">
        <v>1469100</v>
      </c>
      <c r="J23" s="3">
        <v>1469100</v>
      </c>
      <c r="K23" s="3">
        <v>1469100</v>
      </c>
      <c r="L23" s="3">
        <v>8.3798200000000003E-6</v>
      </c>
      <c r="M23" s="3">
        <v>2.6522799999999999E-6</v>
      </c>
      <c r="N23">
        <v>0.59802999999999995</v>
      </c>
      <c r="O23">
        <v>0</v>
      </c>
      <c r="P23">
        <v>0</v>
      </c>
      <c r="Q23">
        <v>89.5</v>
      </c>
      <c r="R23">
        <v>89.5</v>
      </c>
      <c r="S23">
        <v>89.75</v>
      </c>
      <c r="T23">
        <v>15</v>
      </c>
      <c r="U23">
        <v>28350</v>
      </c>
      <c r="V23">
        <v>0</v>
      </c>
      <c r="W23">
        <v>0</v>
      </c>
      <c r="X23">
        <v>0</v>
      </c>
      <c r="Y23">
        <v>14137.2</v>
      </c>
      <c r="Z23">
        <v>0</v>
      </c>
      <c r="AA23">
        <v>0</v>
      </c>
      <c r="AB23">
        <v>0</v>
      </c>
      <c r="AC23" s="3">
        <v>1469100</v>
      </c>
      <c r="AD23" s="3">
        <v>1469100</v>
      </c>
      <c r="AE23">
        <v>-1.83863</v>
      </c>
      <c r="AF23">
        <v>-0.91942699999999999</v>
      </c>
      <c r="AG23">
        <v>2.72178E-2</v>
      </c>
      <c r="AH23">
        <v>2827.43</v>
      </c>
      <c r="AI23" s="3">
        <v>1469100</v>
      </c>
      <c r="AJ23" s="3">
        <v>1469100</v>
      </c>
      <c r="AK23" s="3">
        <v>1469100</v>
      </c>
      <c r="AL23" s="3">
        <v>8.3798200000000003E-6</v>
      </c>
      <c r="AM23" s="3">
        <v>2.6522799999999999E-6</v>
      </c>
      <c r="AN23">
        <v>0.59802999999999995</v>
      </c>
      <c r="AO23">
        <v>0</v>
      </c>
      <c r="AP23">
        <v>0</v>
      </c>
      <c r="AQ23">
        <v>89.5</v>
      </c>
      <c r="AR23">
        <v>89.5</v>
      </c>
      <c r="AS23">
        <v>89.75</v>
      </c>
      <c r="AT23">
        <v>15</v>
      </c>
      <c r="AU23">
        <v>28350</v>
      </c>
      <c r="AV23">
        <v>0</v>
      </c>
      <c r="AW23">
        <v>0</v>
      </c>
      <c r="AX23">
        <v>0</v>
      </c>
      <c r="AY23">
        <v>14137.2</v>
      </c>
      <c r="AZ23">
        <v>0</v>
      </c>
      <c r="BA23">
        <v>0</v>
      </c>
      <c r="BB23">
        <v>0</v>
      </c>
      <c r="BC23" s="3">
        <v>1469100</v>
      </c>
      <c r="BD23" s="3">
        <v>1469100</v>
      </c>
      <c r="BE23">
        <v>-1.83863</v>
      </c>
      <c r="BF23">
        <v>-0.91942699999999999</v>
      </c>
      <c r="BG23">
        <v>2.72178E-2</v>
      </c>
      <c r="BH23">
        <v>2827.43</v>
      </c>
      <c r="BI23" s="3">
        <v>1469100</v>
      </c>
      <c r="BJ23" s="3">
        <v>1469100</v>
      </c>
      <c r="BK23" s="3">
        <v>1469100</v>
      </c>
      <c r="BL23" s="3">
        <v>8.3798200000000003E-6</v>
      </c>
      <c r="BM23" s="3">
        <v>2.6522799999999999E-6</v>
      </c>
      <c r="BN23">
        <v>0.59802999999999995</v>
      </c>
      <c r="BO23">
        <v>0</v>
      </c>
      <c r="BP23">
        <v>0</v>
      </c>
      <c r="BQ23">
        <v>89.5</v>
      </c>
      <c r="BR23">
        <v>89.5</v>
      </c>
      <c r="BS23">
        <v>89.75</v>
      </c>
      <c r="BT23">
        <v>15</v>
      </c>
      <c r="BU23">
        <v>28350</v>
      </c>
      <c r="BV23">
        <v>0</v>
      </c>
      <c r="BW23">
        <v>0</v>
      </c>
      <c r="BX23">
        <v>0</v>
      </c>
      <c r="BY23">
        <v>14137.2</v>
      </c>
      <c r="BZ23">
        <v>0</v>
      </c>
      <c r="CA23">
        <v>0</v>
      </c>
      <c r="CB23">
        <v>0</v>
      </c>
      <c r="CC23" s="3">
        <v>1469100</v>
      </c>
      <c r="CD23" s="3">
        <v>1469100</v>
      </c>
      <c r="CE23">
        <v>-1.83863</v>
      </c>
      <c r="CF23">
        <v>-0.91942699999999999</v>
      </c>
      <c r="CG23">
        <v>2.72178E-2</v>
      </c>
      <c r="CH23">
        <v>2827.43</v>
      </c>
      <c r="CI23" s="3">
        <v>1469100</v>
      </c>
      <c r="CJ23" s="3">
        <v>1469100</v>
      </c>
      <c r="CK23" s="3">
        <v>1469100</v>
      </c>
      <c r="CL23" s="3">
        <v>8.3798200000000003E-6</v>
      </c>
      <c r="CM23" s="3">
        <v>2.6522799999999999E-6</v>
      </c>
      <c r="CN23">
        <v>0.59802999999999995</v>
      </c>
      <c r="CO23">
        <v>0</v>
      </c>
      <c r="CP23">
        <v>0</v>
      </c>
      <c r="CQ23">
        <v>89.5</v>
      </c>
      <c r="CR23">
        <v>89.5</v>
      </c>
      <c r="CS23">
        <v>89.75</v>
      </c>
      <c r="CT23">
        <v>15</v>
      </c>
      <c r="CU23">
        <v>28350</v>
      </c>
      <c r="CV23">
        <v>0</v>
      </c>
      <c r="CW23">
        <v>0</v>
      </c>
      <c r="CX23">
        <v>0</v>
      </c>
      <c r="CY23">
        <v>14137.2</v>
      </c>
      <c r="CZ23">
        <v>0</v>
      </c>
      <c r="DA23">
        <v>0</v>
      </c>
      <c r="DB23">
        <v>0</v>
      </c>
      <c r="DC23" s="3">
        <v>1469100</v>
      </c>
      <c r="DD23" s="3">
        <v>1469100</v>
      </c>
      <c r="DE23">
        <v>-1.83863</v>
      </c>
      <c r="DF23">
        <v>-0.91942699999999999</v>
      </c>
      <c r="DG23">
        <v>2.72178E-2</v>
      </c>
      <c r="DH23">
        <v>2827.43</v>
      </c>
      <c r="DI23" s="3">
        <v>1469100</v>
      </c>
      <c r="DJ23" s="3">
        <v>1469100</v>
      </c>
      <c r="DK23" s="3">
        <v>1469100</v>
      </c>
      <c r="DL23" s="3">
        <v>8.3798200000000003E-6</v>
      </c>
      <c r="DM23" s="3">
        <v>2.6522799999999999E-6</v>
      </c>
      <c r="DN23">
        <v>0.59802999999999995</v>
      </c>
      <c r="DO23">
        <v>0</v>
      </c>
      <c r="DP23">
        <v>0</v>
      </c>
      <c r="DQ23">
        <v>89.5</v>
      </c>
      <c r="DR23">
        <v>89.5</v>
      </c>
      <c r="DS23">
        <v>89.75</v>
      </c>
      <c r="DT23">
        <v>15</v>
      </c>
      <c r="DU23">
        <v>28350</v>
      </c>
      <c r="DV23">
        <v>0</v>
      </c>
      <c r="DW23">
        <v>0</v>
      </c>
      <c r="DX23">
        <v>0</v>
      </c>
      <c r="DY23">
        <v>14137.2</v>
      </c>
      <c r="DZ23">
        <v>0</v>
      </c>
      <c r="EA23">
        <v>0</v>
      </c>
      <c r="EB23">
        <v>0</v>
      </c>
      <c r="EC23" s="3">
        <v>1469100</v>
      </c>
      <c r="ED23" s="3">
        <v>1469100</v>
      </c>
      <c r="EE23">
        <v>-1.83863</v>
      </c>
      <c r="EF23">
        <v>-0.91942699999999999</v>
      </c>
      <c r="EG23">
        <v>2.72178E-2</v>
      </c>
      <c r="EH23">
        <v>2827.43</v>
      </c>
      <c r="EI23" s="3">
        <v>1469100</v>
      </c>
      <c r="EJ23" s="3">
        <v>1469100</v>
      </c>
      <c r="EK23" s="3">
        <v>1469100</v>
      </c>
      <c r="EL23" s="3">
        <v>8.3798200000000003E-6</v>
      </c>
      <c r="EM23" s="3">
        <v>2.6522799999999999E-6</v>
      </c>
      <c r="EN23">
        <v>0.59802999999999995</v>
      </c>
      <c r="EO23">
        <v>0</v>
      </c>
      <c r="EP23">
        <v>0</v>
      </c>
      <c r="EQ23">
        <v>89.5</v>
      </c>
      <c r="ER23">
        <v>89.5</v>
      </c>
      <c r="ES23">
        <v>89.75</v>
      </c>
      <c r="ET23">
        <v>15</v>
      </c>
      <c r="EU23">
        <v>28350</v>
      </c>
      <c r="EV23">
        <v>0</v>
      </c>
      <c r="EW23">
        <v>0</v>
      </c>
      <c r="EX23">
        <v>0</v>
      </c>
      <c r="EY23">
        <v>14137.2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3">
        <v>1469100</v>
      </c>
      <c r="D24" s="3">
        <v>1469100</v>
      </c>
      <c r="E24">
        <v>-1.91947</v>
      </c>
      <c r="F24">
        <v>-0.95986400000000005</v>
      </c>
      <c r="G24">
        <v>2.87665E-2</v>
      </c>
      <c r="H24">
        <v>2827.43</v>
      </c>
      <c r="I24" s="3">
        <v>1469100</v>
      </c>
      <c r="J24" s="3">
        <v>1469100</v>
      </c>
      <c r="K24" s="3">
        <v>1469100</v>
      </c>
      <c r="L24" s="3">
        <v>2.4617999999999999E-6</v>
      </c>
      <c r="M24" s="3">
        <v>6.5886900000000005E-7</v>
      </c>
      <c r="N24">
        <v>0.58544099999999999</v>
      </c>
      <c r="O24">
        <v>0</v>
      </c>
      <c r="P24">
        <v>0</v>
      </c>
      <c r="Q24">
        <v>89.5</v>
      </c>
      <c r="R24">
        <v>89.5</v>
      </c>
      <c r="S24">
        <v>89.75</v>
      </c>
      <c r="T24">
        <v>15</v>
      </c>
      <c r="U24">
        <v>29700</v>
      </c>
      <c r="V24">
        <v>0</v>
      </c>
      <c r="W24">
        <v>0</v>
      </c>
      <c r="X24">
        <v>0</v>
      </c>
      <c r="Y24">
        <v>14137.2</v>
      </c>
      <c r="Z24">
        <v>0</v>
      </c>
      <c r="AA24">
        <v>0</v>
      </c>
      <c r="AB24">
        <v>0</v>
      </c>
      <c r="AC24" s="3">
        <v>1469100</v>
      </c>
      <c r="AD24" s="3">
        <v>1469100</v>
      </c>
      <c r="AE24">
        <v>-1.91947</v>
      </c>
      <c r="AF24">
        <v>-0.95986400000000005</v>
      </c>
      <c r="AG24">
        <v>2.87665E-2</v>
      </c>
      <c r="AH24">
        <v>2827.43</v>
      </c>
      <c r="AI24" s="3">
        <v>1469100</v>
      </c>
      <c r="AJ24" s="3">
        <v>1469100</v>
      </c>
      <c r="AK24" s="3">
        <v>1469100</v>
      </c>
      <c r="AL24" s="3">
        <v>2.4617999999999999E-6</v>
      </c>
      <c r="AM24" s="3">
        <v>6.5886900000000005E-7</v>
      </c>
      <c r="AN24">
        <v>0.58544099999999999</v>
      </c>
      <c r="AO24">
        <v>0</v>
      </c>
      <c r="AP24">
        <v>0</v>
      </c>
      <c r="AQ24">
        <v>89.5</v>
      </c>
      <c r="AR24">
        <v>89.5</v>
      </c>
      <c r="AS24">
        <v>89.75</v>
      </c>
      <c r="AT24">
        <v>15</v>
      </c>
      <c r="AU24">
        <v>29700</v>
      </c>
      <c r="AV24">
        <v>0</v>
      </c>
      <c r="AW24">
        <v>0</v>
      </c>
      <c r="AX24">
        <v>0</v>
      </c>
      <c r="AY24">
        <v>14137.2</v>
      </c>
      <c r="AZ24">
        <v>0</v>
      </c>
      <c r="BA24">
        <v>0</v>
      </c>
      <c r="BB24">
        <v>0</v>
      </c>
      <c r="BC24" s="3">
        <v>1469100</v>
      </c>
      <c r="BD24" s="3">
        <v>1469100</v>
      </c>
      <c r="BE24">
        <v>-1.91947</v>
      </c>
      <c r="BF24">
        <v>-0.95986400000000005</v>
      </c>
      <c r="BG24">
        <v>2.87665E-2</v>
      </c>
      <c r="BH24">
        <v>2827.43</v>
      </c>
      <c r="BI24" s="3">
        <v>1469100</v>
      </c>
      <c r="BJ24" s="3">
        <v>1469100</v>
      </c>
      <c r="BK24" s="3">
        <v>1469100</v>
      </c>
      <c r="BL24" s="3">
        <v>2.4617999999999999E-6</v>
      </c>
      <c r="BM24" s="3">
        <v>6.5886900000000005E-7</v>
      </c>
      <c r="BN24">
        <v>0.58544099999999999</v>
      </c>
      <c r="BO24">
        <v>0</v>
      </c>
      <c r="BP24">
        <v>0</v>
      </c>
      <c r="BQ24">
        <v>89.5</v>
      </c>
      <c r="BR24">
        <v>89.5</v>
      </c>
      <c r="BS24">
        <v>89.75</v>
      </c>
      <c r="BT24">
        <v>15</v>
      </c>
      <c r="BU24">
        <v>29700</v>
      </c>
      <c r="BV24">
        <v>0</v>
      </c>
      <c r="BW24">
        <v>0</v>
      </c>
      <c r="BX24">
        <v>0</v>
      </c>
      <c r="BY24">
        <v>14137.2</v>
      </c>
      <c r="BZ24">
        <v>0</v>
      </c>
      <c r="CA24">
        <v>0</v>
      </c>
      <c r="CB24">
        <v>0</v>
      </c>
      <c r="CC24" s="3">
        <v>1469100</v>
      </c>
      <c r="CD24" s="3">
        <v>1469100</v>
      </c>
      <c r="CE24">
        <v>-1.91947</v>
      </c>
      <c r="CF24">
        <v>-0.95986400000000005</v>
      </c>
      <c r="CG24">
        <v>2.87665E-2</v>
      </c>
      <c r="CH24">
        <v>2827.43</v>
      </c>
      <c r="CI24" s="3">
        <v>1469100</v>
      </c>
      <c r="CJ24" s="3">
        <v>1469100</v>
      </c>
      <c r="CK24" s="3">
        <v>1469100</v>
      </c>
      <c r="CL24" s="3">
        <v>2.4617999999999999E-6</v>
      </c>
      <c r="CM24" s="3">
        <v>6.5886900000000005E-7</v>
      </c>
      <c r="CN24">
        <v>0.58544099999999999</v>
      </c>
      <c r="CO24">
        <v>0</v>
      </c>
      <c r="CP24">
        <v>0</v>
      </c>
      <c r="CQ24">
        <v>89.5</v>
      </c>
      <c r="CR24">
        <v>89.5</v>
      </c>
      <c r="CS24">
        <v>89.75</v>
      </c>
      <c r="CT24">
        <v>15</v>
      </c>
      <c r="CU24">
        <v>29700</v>
      </c>
      <c r="CV24">
        <v>0</v>
      </c>
      <c r="CW24">
        <v>0</v>
      </c>
      <c r="CX24">
        <v>0</v>
      </c>
      <c r="CY24">
        <v>14137.2</v>
      </c>
      <c r="CZ24">
        <v>0</v>
      </c>
      <c r="DA24">
        <v>0</v>
      </c>
      <c r="DB24">
        <v>0</v>
      </c>
      <c r="DC24" s="3">
        <v>1469100</v>
      </c>
      <c r="DD24" s="3">
        <v>1469100</v>
      </c>
      <c r="DE24">
        <v>-1.91947</v>
      </c>
      <c r="DF24">
        <v>-0.95986400000000005</v>
      </c>
      <c r="DG24">
        <v>2.87665E-2</v>
      </c>
      <c r="DH24">
        <v>2827.43</v>
      </c>
      <c r="DI24" s="3">
        <v>1469100</v>
      </c>
      <c r="DJ24" s="3">
        <v>1469100</v>
      </c>
      <c r="DK24" s="3">
        <v>1469100</v>
      </c>
      <c r="DL24" s="3">
        <v>2.4617999999999999E-6</v>
      </c>
      <c r="DM24" s="3">
        <v>6.5886900000000005E-7</v>
      </c>
      <c r="DN24">
        <v>0.58544099999999999</v>
      </c>
      <c r="DO24">
        <v>0</v>
      </c>
      <c r="DP24">
        <v>0</v>
      </c>
      <c r="DQ24">
        <v>89.5</v>
      </c>
      <c r="DR24">
        <v>89.5</v>
      </c>
      <c r="DS24">
        <v>89.75</v>
      </c>
      <c r="DT24">
        <v>15</v>
      </c>
      <c r="DU24">
        <v>29700</v>
      </c>
      <c r="DV24">
        <v>0</v>
      </c>
      <c r="DW24">
        <v>0</v>
      </c>
      <c r="DX24">
        <v>0</v>
      </c>
      <c r="DY24">
        <v>14137.2</v>
      </c>
      <c r="DZ24">
        <v>0</v>
      </c>
      <c r="EA24">
        <v>0</v>
      </c>
      <c r="EB24">
        <v>0</v>
      </c>
      <c r="EC24" s="3">
        <v>1469100</v>
      </c>
      <c r="ED24" s="3">
        <v>1469100</v>
      </c>
      <c r="EE24">
        <v>-1.91947</v>
      </c>
      <c r="EF24">
        <v>-0.95986400000000005</v>
      </c>
      <c r="EG24">
        <v>2.87665E-2</v>
      </c>
      <c r="EH24">
        <v>2827.43</v>
      </c>
      <c r="EI24" s="3">
        <v>1469100</v>
      </c>
      <c r="EJ24" s="3">
        <v>1469100</v>
      </c>
      <c r="EK24" s="3">
        <v>1469100</v>
      </c>
      <c r="EL24" s="3">
        <v>2.4617999999999999E-6</v>
      </c>
      <c r="EM24" s="3">
        <v>6.5886900000000005E-7</v>
      </c>
      <c r="EN24">
        <v>0.58544099999999999</v>
      </c>
      <c r="EO24">
        <v>0</v>
      </c>
      <c r="EP24">
        <v>0</v>
      </c>
      <c r="EQ24">
        <v>89.5</v>
      </c>
      <c r="ER24">
        <v>89.5</v>
      </c>
      <c r="ES24">
        <v>89.75</v>
      </c>
      <c r="ET24">
        <v>15</v>
      </c>
      <c r="EU24">
        <v>29700</v>
      </c>
      <c r="EV24">
        <v>0</v>
      </c>
      <c r="EW24">
        <v>0</v>
      </c>
      <c r="EX24">
        <v>0</v>
      </c>
      <c r="EY24">
        <v>14137.2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3">
        <v>1469100</v>
      </c>
      <c r="D25" s="3">
        <v>1469100</v>
      </c>
      <c r="E25">
        <v>-2.0005199999999999</v>
      </c>
      <c r="F25">
        <v>-1.00051</v>
      </c>
      <c r="G25">
        <v>3.2091799999999997E-2</v>
      </c>
      <c r="H25">
        <v>2827.43</v>
      </c>
      <c r="I25" s="3">
        <v>1469100</v>
      </c>
      <c r="J25" s="3">
        <v>1469100</v>
      </c>
      <c r="K25" s="3">
        <v>1469100</v>
      </c>
      <c r="L25" s="3">
        <v>5.8817500000000001E-6</v>
      </c>
      <c r="M25" s="3">
        <v>-1.7217000000000001E-5</v>
      </c>
      <c r="N25">
        <v>0.57492200000000004</v>
      </c>
      <c r="O25">
        <v>0</v>
      </c>
      <c r="P25">
        <v>0</v>
      </c>
      <c r="Q25">
        <v>89.5</v>
      </c>
      <c r="R25">
        <v>89.5</v>
      </c>
      <c r="S25">
        <v>89.75</v>
      </c>
      <c r="T25">
        <v>15</v>
      </c>
      <c r="U25">
        <v>31050</v>
      </c>
      <c r="V25">
        <v>0</v>
      </c>
      <c r="W25">
        <v>0</v>
      </c>
      <c r="X25">
        <v>0</v>
      </c>
      <c r="Y25">
        <v>14137.2</v>
      </c>
      <c r="Z25">
        <v>0</v>
      </c>
      <c r="AA25">
        <v>0</v>
      </c>
      <c r="AB25">
        <v>0</v>
      </c>
      <c r="AC25" s="3">
        <v>1469100</v>
      </c>
      <c r="AD25" s="3">
        <v>1469100</v>
      </c>
      <c r="AE25">
        <v>-2.0005199999999999</v>
      </c>
      <c r="AF25">
        <v>-1.00051</v>
      </c>
      <c r="AG25">
        <v>3.2091799999999997E-2</v>
      </c>
      <c r="AH25">
        <v>2827.43</v>
      </c>
      <c r="AI25" s="3">
        <v>1469100</v>
      </c>
      <c r="AJ25" s="3">
        <v>1469100</v>
      </c>
      <c r="AK25" s="3">
        <v>1469100</v>
      </c>
      <c r="AL25" s="3">
        <v>5.8817500000000001E-6</v>
      </c>
      <c r="AM25" s="3">
        <v>-1.7217000000000001E-5</v>
      </c>
      <c r="AN25">
        <v>0.57492200000000004</v>
      </c>
      <c r="AO25">
        <v>0</v>
      </c>
      <c r="AP25">
        <v>0</v>
      </c>
      <c r="AQ25">
        <v>89.5</v>
      </c>
      <c r="AR25">
        <v>89.5</v>
      </c>
      <c r="AS25">
        <v>89.75</v>
      </c>
      <c r="AT25">
        <v>15</v>
      </c>
      <c r="AU25">
        <v>31050</v>
      </c>
      <c r="AV25">
        <v>0</v>
      </c>
      <c r="AW25">
        <v>0</v>
      </c>
      <c r="AX25">
        <v>0</v>
      </c>
      <c r="AY25">
        <v>14137.2</v>
      </c>
      <c r="AZ25">
        <v>0</v>
      </c>
      <c r="BA25">
        <v>0</v>
      </c>
      <c r="BB25">
        <v>0</v>
      </c>
      <c r="BC25" s="3">
        <v>1469100</v>
      </c>
      <c r="BD25" s="3">
        <v>1469100</v>
      </c>
      <c r="BE25">
        <v>-2.0005199999999999</v>
      </c>
      <c r="BF25">
        <v>-1.00051</v>
      </c>
      <c r="BG25">
        <v>3.2091799999999997E-2</v>
      </c>
      <c r="BH25">
        <v>2827.43</v>
      </c>
      <c r="BI25" s="3">
        <v>1469100</v>
      </c>
      <c r="BJ25" s="3">
        <v>1469100</v>
      </c>
      <c r="BK25" s="3">
        <v>1469100</v>
      </c>
      <c r="BL25" s="3">
        <v>5.8817500000000001E-6</v>
      </c>
      <c r="BM25" s="3">
        <v>-1.7217000000000001E-5</v>
      </c>
      <c r="BN25">
        <v>0.57492200000000004</v>
      </c>
      <c r="BO25">
        <v>0</v>
      </c>
      <c r="BP25">
        <v>0</v>
      </c>
      <c r="BQ25">
        <v>89.5</v>
      </c>
      <c r="BR25">
        <v>89.5</v>
      </c>
      <c r="BS25">
        <v>89.75</v>
      </c>
      <c r="BT25">
        <v>15</v>
      </c>
      <c r="BU25">
        <v>31050</v>
      </c>
      <c r="BV25">
        <v>0</v>
      </c>
      <c r="BW25">
        <v>0</v>
      </c>
      <c r="BX25">
        <v>0</v>
      </c>
      <c r="BY25">
        <v>14137.2</v>
      </c>
      <c r="BZ25">
        <v>0</v>
      </c>
      <c r="CA25">
        <v>0</v>
      </c>
      <c r="CB25">
        <v>0</v>
      </c>
      <c r="CC25" s="3">
        <v>1469100</v>
      </c>
      <c r="CD25" s="3">
        <v>1469100</v>
      </c>
      <c r="CE25">
        <v>-2.0005199999999999</v>
      </c>
      <c r="CF25">
        <v>-1.00051</v>
      </c>
      <c r="CG25">
        <v>3.2091799999999997E-2</v>
      </c>
      <c r="CH25">
        <v>2827.43</v>
      </c>
      <c r="CI25" s="3">
        <v>1469100</v>
      </c>
      <c r="CJ25" s="3">
        <v>1469100</v>
      </c>
      <c r="CK25" s="3">
        <v>1469100</v>
      </c>
      <c r="CL25" s="3">
        <v>5.8817500000000001E-6</v>
      </c>
      <c r="CM25" s="3">
        <v>-1.7217000000000001E-5</v>
      </c>
      <c r="CN25">
        <v>0.57492200000000004</v>
      </c>
      <c r="CO25">
        <v>0</v>
      </c>
      <c r="CP25">
        <v>0</v>
      </c>
      <c r="CQ25">
        <v>89.5</v>
      </c>
      <c r="CR25">
        <v>89.5</v>
      </c>
      <c r="CS25">
        <v>89.75</v>
      </c>
      <c r="CT25">
        <v>15</v>
      </c>
      <c r="CU25">
        <v>31050</v>
      </c>
      <c r="CV25">
        <v>0</v>
      </c>
      <c r="CW25">
        <v>0</v>
      </c>
      <c r="CX25">
        <v>0</v>
      </c>
      <c r="CY25">
        <v>14137.2</v>
      </c>
      <c r="CZ25">
        <v>0</v>
      </c>
      <c r="DA25">
        <v>0</v>
      </c>
      <c r="DB25">
        <v>0</v>
      </c>
      <c r="DC25" s="3">
        <v>1469100</v>
      </c>
      <c r="DD25" s="3">
        <v>1469100</v>
      </c>
      <c r="DE25">
        <v>-2.0005199999999999</v>
      </c>
      <c r="DF25">
        <v>-1.00051</v>
      </c>
      <c r="DG25">
        <v>3.2091799999999997E-2</v>
      </c>
      <c r="DH25">
        <v>2827.43</v>
      </c>
      <c r="DI25" s="3">
        <v>1469100</v>
      </c>
      <c r="DJ25" s="3">
        <v>1469100</v>
      </c>
      <c r="DK25" s="3">
        <v>1469100</v>
      </c>
      <c r="DL25" s="3">
        <v>5.8817500000000001E-6</v>
      </c>
      <c r="DM25" s="3">
        <v>-1.7217000000000001E-5</v>
      </c>
      <c r="DN25">
        <v>0.57492200000000004</v>
      </c>
      <c r="DO25">
        <v>0</v>
      </c>
      <c r="DP25">
        <v>0</v>
      </c>
      <c r="DQ25">
        <v>89.5</v>
      </c>
      <c r="DR25">
        <v>89.5</v>
      </c>
      <c r="DS25">
        <v>89.75</v>
      </c>
      <c r="DT25">
        <v>15</v>
      </c>
      <c r="DU25">
        <v>31050</v>
      </c>
      <c r="DV25">
        <v>0</v>
      </c>
      <c r="DW25">
        <v>0</v>
      </c>
      <c r="DX25">
        <v>0</v>
      </c>
      <c r="DY25">
        <v>14137.2</v>
      </c>
      <c r="DZ25">
        <v>0</v>
      </c>
      <c r="EA25">
        <v>0</v>
      </c>
      <c r="EB25">
        <v>0</v>
      </c>
      <c r="EC25" s="3">
        <v>1469100</v>
      </c>
      <c r="ED25" s="3">
        <v>1469100</v>
      </c>
      <c r="EE25">
        <v>-2.0005199999999999</v>
      </c>
      <c r="EF25">
        <v>-1.00051</v>
      </c>
      <c r="EG25">
        <v>3.2091799999999997E-2</v>
      </c>
      <c r="EH25">
        <v>2827.43</v>
      </c>
      <c r="EI25" s="3">
        <v>1469100</v>
      </c>
      <c r="EJ25" s="3">
        <v>1469100</v>
      </c>
      <c r="EK25" s="3">
        <v>1469100</v>
      </c>
      <c r="EL25" s="3">
        <v>5.8817500000000001E-6</v>
      </c>
      <c r="EM25" s="3">
        <v>-1.7217000000000001E-5</v>
      </c>
      <c r="EN25">
        <v>0.57492200000000004</v>
      </c>
      <c r="EO25">
        <v>0</v>
      </c>
      <c r="EP25">
        <v>0</v>
      </c>
      <c r="EQ25">
        <v>89.5</v>
      </c>
      <c r="ER25">
        <v>89.5</v>
      </c>
      <c r="ES25">
        <v>89.75</v>
      </c>
      <c r="ET25">
        <v>15</v>
      </c>
      <c r="EU25">
        <v>31050</v>
      </c>
      <c r="EV25">
        <v>0</v>
      </c>
      <c r="EW25">
        <v>0</v>
      </c>
      <c r="EX25">
        <v>0</v>
      </c>
      <c r="EY25">
        <v>14137.2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3">
        <v>1469100</v>
      </c>
      <c r="D26" s="3">
        <v>1469100</v>
      </c>
      <c r="E26">
        <v>-2.08263</v>
      </c>
      <c r="F26">
        <v>-1.0411699999999999</v>
      </c>
      <c r="G26">
        <v>3.4765900000000002E-2</v>
      </c>
      <c r="H26">
        <v>2827.43</v>
      </c>
      <c r="I26" s="3">
        <v>1469100</v>
      </c>
      <c r="J26" s="3">
        <v>1469100</v>
      </c>
      <c r="K26" s="3">
        <v>1469100</v>
      </c>
      <c r="L26" s="3">
        <v>7.4569800000000002E-6</v>
      </c>
      <c r="M26" s="3">
        <v>-2.25434E-6</v>
      </c>
      <c r="N26">
        <v>0.57554099999999997</v>
      </c>
      <c r="O26">
        <v>0</v>
      </c>
      <c r="P26">
        <v>0</v>
      </c>
      <c r="Q26">
        <v>89.5</v>
      </c>
      <c r="R26">
        <v>89.5</v>
      </c>
      <c r="S26">
        <v>89.75</v>
      </c>
      <c r="T26">
        <v>15</v>
      </c>
      <c r="U26">
        <v>32400</v>
      </c>
      <c r="V26">
        <v>0</v>
      </c>
      <c r="W26">
        <v>0</v>
      </c>
      <c r="X26">
        <v>0</v>
      </c>
      <c r="Y26">
        <v>14137.2</v>
      </c>
      <c r="Z26">
        <v>0</v>
      </c>
      <c r="AA26">
        <v>0</v>
      </c>
      <c r="AB26">
        <v>0</v>
      </c>
      <c r="AC26" s="3">
        <v>1469100</v>
      </c>
      <c r="AD26" s="3">
        <v>1469100</v>
      </c>
      <c r="AE26">
        <v>-2.08263</v>
      </c>
      <c r="AF26">
        <v>-1.0411699999999999</v>
      </c>
      <c r="AG26">
        <v>3.4765900000000002E-2</v>
      </c>
      <c r="AH26">
        <v>2827.43</v>
      </c>
      <c r="AI26" s="3">
        <v>1469100</v>
      </c>
      <c r="AJ26" s="3">
        <v>1469100</v>
      </c>
      <c r="AK26" s="3">
        <v>1469100</v>
      </c>
      <c r="AL26" s="3">
        <v>7.4569800000000002E-6</v>
      </c>
      <c r="AM26" s="3">
        <v>-2.25434E-6</v>
      </c>
      <c r="AN26">
        <v>0.57554099999999997</v>
      </c>
      <c r="AO26">
        <v>0</v>
      </c>
      <c r="AP26">
        <v>0</v>
      </c>
      <c r="AQ26">
        <v>89.5</v>
      </c>
      <c r="AR26">
        <v>89.5</v>
      </c>
      <c r="AS26">
        <v>89.75</v>
      </c>
      <c r="AT26">
        <v>15</v>
      </c>
      <c r="AU26">
        <v>32400</v>
      </c>
      <c r="AV26">
        <v>0</v>
      </c>
      <c r="AW26">
        <v>0</v>
      </c>
      <c r="AX26">
        <v>0</v>
      </c>
      <c r="AY26">
        <v>14137.2</v>
      </c>
      <c r="AZ26">
        <v>0</v>
      </c>
      <c r="BA26">
        <v>0</v>
      </c>
      <c r="BB26">
        <v>0</v>
      </c>
      <c r="BC26" s="3">
        <v>1469100</v>
      </c>
      <c r="BD26" s="3">
        <v>1469100</v>
      </c>
      <c r="BE26">
        <v>-2.08263</v>
      </c>
      <c r="BF26">
        <v>-1.0411699999999999</v>
      </c>
      <c r="BG26">
        <v>3.4765900000000002E-2</v>
      </c>
      <c r="BH26">
        <v>2827.43</v>
      </c>
      <c r="BI26" s="3">
        <v>1469100</v>
      </c>
      <c r="BJ26" s="3">
        <v>1469100</v>
      </c>
      <c r="BK26" s="3">
        <v>1469100</v>
      </c>
      <c r="BL26" s="3">
        <v>7.4569800000000002E-6</v>
      </c>
      <c r="BM26" s="3">
        <v>-2.25434E-6</v>
      </c>
      <c r="BN26">
        <v>0.57554099999999997</v>
      </c>
      <c r="BO26">
        <v>0</v>
      </c>
      <c r="BP26">
        <v>0</v>
      </c>
      <c r="BQ26">
        <v>89.5</v>
      </c>
      <c r="BR26">
        <v>89.5</v>
      </c>
      <c r="BS26">
        <v>89.75</v>
      </c>
      <c r="BT26">
        <v>15</v>
      </c>
      <c r="BU26">
        <v>32400</v>
      </c>
      <c r="BV26">
        <v>0</v>
      </c>
      <c r="BW26">
        <v>0</v>
      </c>
      <c r="BX26">
        <v>0</v>
      </c>
      <c r="BY26">
        <v>14137.2</v>
      </c>
      <c r="BZ26">
        <v>0</v>
      </c>
      <c r="CA26">
        <v>0</v>
      </c>
      <c r="CB26">
        <v>0</v>
      </c>
      <c r="CC26" s="3">
        <v>1469100</v>
      </c>
      <c r="CD26" s="3">
        <v>1469100</v>
      </c>
      <c r="CE26">
        <v>-2.08263</v>
      </c>
      <c r="CF26">
        <v>-1.0411699999999999</v>
      </c>
      <c r="CG26">
        <v>3.4765900000000002E-2</v>
      </c>
      <c r="CH26">
        <v>2827.43</v>
      </c>
      <c r="CI26" s="3">
        <v>1469100</v>
      </c>
      <c r="CJ26" s="3">
        <v>1469100</v>
      </c>
      <c r="CK26" s="3">
        <v>1469100</v>
      </c>
      <c r="CL26" s="3">
        <v>7.4569800000000002E-6</v>
      </c>
      <c r="CM26" s="3">
        <v>-2.25434E-6</v>
      </c>
      <c r="CN26">
        <v>0.57554099999999997</v>
      </c>
      <c r="CO26">
        <v>0</v>
      </c>
      <c r="CP26">
        <v>0</v>
      </c>
      <c r="CQ26">
        <v>89.5</v>
      </c>
      <c r="CR26">
        <v>89.5</v>
      </c>
      <c r="CS26">
        <v>89.75</v>
      </c>
      <c r="CT26">
        <v>15</v>
      </c>
      <c r="CU26">
        <v>32400</v>
      </c>
      <c r="CV26">
        <v>0</v>
      </c>
      <c r="CW26">
        <v>0</v>
      </c>
      <c r="CX26">
        <v>0</v>
      </c>
      <c r="CY26">
        <v>14137.2</v>
      </c>
      <c r="CZ26">
        <v>0</v>
      </c>
      <c r="DA26">
        <v>0</v>
      </c>
      <c r="DB26">
        <v>0</v>
      </c>
      <c r="DC26" s="3">
        <v>1469100</v>
      </c>
      <c r="DD26" s="3">
        <v>1469100</v>
      </c>
      <c r="DE26">
        <v>-2.08263</v>
      </c>
      <c r="DF26">
        <v>-1.0411699999999999</v>
      </c>
      <c r="DG26">
        <v>3.4765900000000002E-2</v>
      </c>
      <c r="DH26">
        <v>2827.43</v>
      </c>
      <c r="DI26" s="3">
        <v>1469100</v>
      </c>
      <c r="DJ26" s="3">
        <v>1469100</v>
      </c>
      <c r="DK26" s="3">
        <v>1469100</v>
      </c>
      <c r="DL26" s="3">
        <v>7.4569800000000002E-6</v>
      </c>
      <c r="DM26" s="3">
        <v>-2.25434E-6</v>
      </c>
      <c r="DN26">
        <v>0.57554099999999997</v>
      </c>
      <c r="DO26">
        <v>0</v>
      </c>
      <c r="DP26">
        <v>0</v>
      </c>
      <c r="DQ26">
        <v>89.5</v>
      </c>
      <c r="DR26">
        <v>89.5</v>
      </c>
      <c r="DS26">
        <v>89.75</v>
      </c>
      <c r="DT26">
        <v>15</v>
      </c>
      <c r="DU26">
        <v>32400</v>
      </c>
      <c r="DV26">
        <v>0</v>
      </c>
      <c r="DW26">
        <v>0</v>
      </c>
      <c r="DX26">
        <v>0</v>
      </c>
      <c r="DY26">
        <v>14137.2</v>
      </c>
      <c r="DZ26">
        <v>0</v>
      </c>
      <c r="EA26">
        <v>0</v>
      </c>
      <c r="EB26">
        <v>0</v>
      </c>
      <c r="EC26" s="3">
        <v>1469100</v>
      </c>
      <c r="ED26" s="3">
        <v>1469100</v>
      </c>
      <c r="EE26">
        <v>-2.08263</v>
      </c>
      <c r="EF26">
        <v>-1.0411699999999999</v>
      </c>
      <c r="EG26">
        <v>3.4765900000000002E-2</v>
      </c>
      <c r="EH26">
        <v>2827.43</v>
      </c>
      <c r="EI26" s="3">
        <v>1469100</v>
      </c>
      <c r="EJ26" s="3">
        <v>1469100</v>
      </c>
      <c r="EK26" s="3">
        <v>1469100</v>
      </c>
      <c r="EL26" s="3">
        <v>7.4569800000000002E-6</v>
      </c>
      <c r="EM26" s="3">
        <v>-2.25434E-6</v>
      </c>
      <c r="EN26">
        <v>0.57554099999999997</v>
      </c>
      <c r="EO26">
        <v>0</v>
      </c>
      <c r="EP26">
        <v>0</v>
      </c>
      <c r="EQ26">
        <v>89.5</v>
      </c>
      <c r="ER26">
        <v>89.5</v>
      </c>
      <c r="ES26">
        <v>89.75</v>
      </c>
      <c r="ET26">
        <v>15</v>
      </c>
      <c r="EU26">
        <v>32400</v>
      </c>
      <c r="EV26">
        <v>0</v>
      </c>
      <c r="EW26">
        <v>0</v>
      </c>
      <c r="EX26">
        <v>0</v>
      </c>
      <c r="EY26">
        <v>14137.2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3">
        <v>1469100</v>
      </c>
      <c r="D27" s="3">
        <v>1469100</v>
      </c>
      <c r="E27">
        <v>-2.1621999999999999</v>
      </c>
      <c r="F27">
        <v>-1.08046</v>
      </c>
      <c r="G27">
        <v>3.7493600000000002E-2</v>
      </c>
      <c r="H27">
        <v>2827.43</v>
      </c>
      <c r="I27" s="3">
        <v>1469100</v>
      </c>
      <c r="J27" s="3">
        <v>1469100</v>
      </c>
      <c r="K27" s="3">
        <v>1469100</v>
      </c>
      <c r="L27" s="3">
        <v>2.3596299999999998E-6</v>
      </c>
      <c r="M27" s="3">
        <v>1.1663E-5</v>
      </c>
      <c r="N27">
        <v>0.58679400000000004</v>
      </c>
      <c r="O27">
        <v>0</v>
      </c>
      <c r="P27">
        <v>0</v>
      </c>
      <c r="Q27">
        <v>89.5</v>
      </c>
      <c r="R27">
        <v>89.5</v>
      </c>
      <c r="S27">
        <v>89.75</v>
      </c>
      <c r="T27">
        <v>15</v>
      </c>
      <c r="U27">
        <v>33750</v>
      </c>
      <c r="V27">
        <v>0</v>
      </c>
      <c r="W27">
        <v>0</v>
      </c>
      <c r="X27">
        <v>0</v>
      </c>
      <c r="Y27">
        <v>14137.2</v>
      </c>
      <c r="Z27">
        <v>0</v>
      </c>
      <c r="AA27">
        <v>0</v>
      </c>
      <c r="AB27">
        <v>0</v>
      </c>
      <c r="AC27" s="3">
        <v>1469100</v>
      </c>
      <c r="AD27" s="3">
        <v>1469100</v>
      </c>
      <c r="AE27">
        <v>-2.1621999999999999</v>
      </c>
      <c r="AF27">
        <v>-1.08046</v>
      </c>
      <c r="AG27">
        <v>3.7493600000000002E-2</v>
      </c>
      <c r="AH27">
        <v>2827.43</v>
      </c>
      <c r="AI27" s="3">
        <v>1469100</v>
      </c>
      <c r="AJ27" s="3">
        <v>1469100</v>
      </c>
      <c r="AK27" s="3">
        <v>1469100</v>
      </c>
      <c r="AL27" s="3">
        <v>2.3596299999999998E-6</v>
      </c>
      <c r="AM27" s="3">
        <v>1.1663E-5</v>
      </c>
      <c r="AN27">
        <v>0.58679400000000004</v>
      </c>
      <c r="AO27">
        <v>0</v>
      </c>
      <c r="AP27">
        <v>0</v>
      </c>
      <c r="AQ27">
        <v>89.5</v>
      </c>
      <c r="AR27">
        <v>89.5</v>
      </c>
      <c r="AS27">
        <v>89.75</v>
      </c>
      <c r="AT27">
        <v>15</v>
      </c>
      <c r="AU27">
        <v>33750</v>
      </c>
      <c r="AV27">
        <v>0</v>
      </c>
      <c r="AW27">
        <v>0</v>
      </c>
      <c r="AX27">
        <v>0</v>
      </c>
      <c r="AY27">
        <v>14137.2</v>
      </c>
      <c r="AZ27">
        <v>0</v>
      </c>
      <c r="BA27">
        <v>0</v>
      </c>
      <c r="BB27">
        <v>0</v>
      </c>
      <c r="BC27" s="3">
        <v>1469100</v>
      </c>
      <c r="BD27" s="3">
        <v>1469100</v>
      </c>
      <c r="BE27">
        <v>-2.1621999999999999</v>
      </c>
      <c r="BF27">
        <v>-1.08046</v>
      </c>
      <c r="BG27">
        <v>3.7493600000000002E-2</v>
      </c>
      <c r="BH27">
        <v>2827.43</v>
      </c>
      <c r="BI27" s="3">
        <v>1469100</v>
      </c>
      <c r="BJ27" s="3">
        <v>1469100</v>
      </c>
      <c r="BK27" s="3">
        <v>1469100</v>
      </c>
      <c r="BL27" s="3">
        <v>2.3596299999999998E-6</v>
      </c>
      <c r="BM27" s="3">
        <v>1.1663E-5</v>
      </c>
      <c r="BN27">
        <v>0.58679400000000004</v>
      </c>
      <c r="BO27">
        <v>0</v>
      </c>
      <c r="BP27">
        <v>0</v>
      </c>
      <c r="BQ27">
        <v>89.5</v>
      </c>
      <c r="BR27">
        <v>89.5</v>
      </c>
      <c r="BS27">
        <v>89.75</v>
      </c>
      <c r="BT27">
        <v>15</v>
      </c>
      <c r="BU27">
        <v>33750</v>
      </c>
      <c r="BV27">
        <v>0</v>
      </c>
      <c r="BW27">
        <v>0</v>
      </c>
      <c r="BX27">
        <v>0</v>
      </c>
      <c r="BY27">
        <v>14137.2</v>
      </c>
      <c r="BZ27">
        <v>0</v>
      </c>
      <c r="CA27">
        <v>0</v>
      </c>
      <c r="CB27">
        <v>0</v>
      </c>
      <c r="CC27" s="3">
        <v>1469100</v>
      </c>
      <c r="CD27" s="3">
        <v>1469100</v>
      </c>
      <c r="CE27">
        <v>-2.1621999999999999</v>
      </c>
      <c r="CF27">
        <v>-1.08046</v>
      </c>
      <c r="CG27">
        <v>3.7493600000000002E-2</v>
      </c>
      <c r="CH27">
        <v>2827.43</v>
      </c>
      <c r="CI27" s="3">
        <v>1469100</v>
      </c>
      <c r="CJ27" s="3">
        <v>1469100</v>
      </c>
      <c r="CK27" s="3">
        <v>1469100</v>
      </c>
      <c r="CL27" s="3">
        <v>2.3596299999999998E-6</v>
      </c>
      <c r="CM27" s="3">
        <v>1.1663E-5</v>
      </c>
      <c r="CN27">
        <v>0.58679400000000004</v>
      </c>
      <c r="CO27">
        <v>0</v>
      </c>
      <c r="CP27">
        <v>0</v>
      </c>
      <c r="CQ27">
        <v>89.5</v>
      </c>
      <c r="CR27">
        <v>89.5</v>
      </c>
      <c r="CS27">
        <v>89.75</v>
      </c>
      <c r="CT27">
        <v>15</v>
      </c>
      <c r="CU27">
        <v>33750</v>
      </c>
      <c r="CV27">
        <v>0</v>
      </c>
      <c r="CW27">
        <v>0</v>
      </c>
      <c r="CX27">
        <v>0</v>
      </c>
      <c r="CY27">
        <v>14137.2</v>
      </c>
      <c r="CZ27">
        <v>0</v>
      </c>
      <c r="DA27">
        <v>0</v>
      </c>
      <c r="DB27">
        <v>0</v>
      </c>
      <c r="DC27" s="3">
        <v>1469100</v>
      </c>
      <c r="DD27" s="3">
        <v>1469100</v>
      </c>
      <c r="DE27">
        <v>-2.1621999999999999</v>
      </c>
      <c r="DF27">
        <v>-1.08046</v>
      </c>
      <c r="DG27">
        <v>3.7493600000000002E-2</v>
      </c>
      <c r="DH27">
        <v>2827.43</v>
      </c>
      <c r="DI27" s="3">
        <v>1469100</v>
      </c>
      <c r="DJ27" s="3">
        <v>1469100</v>
      </c>
      <c r="DK27" s="3">
        <v>1469100</v>
      </c>
      <c r="DL27" s="3">
        <v>2.3596299999999998E-6</v>
      </c>
      <c r="DM27" s="3">
        <v>1.1663E-5</v>
      </c>
      <c r="DN27">
        <v>0.58679400000000004</v>
      </c>
      <c r="DO27">
        <v>0</v>
      </c>
      <c r="DP27">
        <v>0</v>
      </c>
      <c r="DQ27">
        <v>89.5</v>
      </c>
      <c r="DR27">
        <v>89.5</v>
      </c>
      <c r="DS27">
        <v>89.75</v>
      </c>
      <c r="DT27">
        <v>15</v>
      </c>
      <c r="DU27">
        <v>33750</v>
      </c>
      <c r="DV27">
        <v>0</v>
      </c>
      <c r="DW27">
        <v>0</v>
      </c>
      <c r="DX27">
        <v>0</v>
      </c>
      <c r="DY27">
        <v>14137.2</v>
      </c>
      <c r="DZ27">
        <v>0</v>
      </c>
      <c r="EA27">
        <v>0</v>
      </c>
      <c r="EB27">
        <v>0</v>
      </c>
      <c r="EC27" s="3">
        <v>1469100</v>
      </c>
      <c r="ED27" s="3">
        <v>1469100</v>
      </c>
      <c r="EE27">
        <v>-2.1621999999999999</v>
      </c>
      <c r="EF27">
        <v>-1.08046</v>
      </c>
      <c r="EG27">
        <v>3.7493600000000002E-2</v>
      </c>
      <c r="EH27">
        <v>2827.43</v>
      </c>
      <c r="EI27" s="3">
        <v>1469100</v>
      </c>
      <c r="EJ27" s="3">
        <v>1469100</v>
      </c>
      <c r="EK27" s="3">
        <v>1469100</v>
      </c>
      <c r="EL27" s="3">
        <v>2.3596299999999998E-6</v>
      </c>
      <c r="EM27" s="3">
        <v>1.1663E-5</v>
      </c>
      <c r="EN27">
        <v>0.58679400000000004</v>
      </c>
      <c r="EO27">
        <v>0</v>
      </c>
      <c r="EP27">
        <v>0</v>
      </c>
      <c r="EQ27">
        <v>89.5</v>
      </c>
      <c r="ER27">
        <v>89.5</v>
      </c>
      <c r="ES27">
        <v>89.75</v>
      </c>
      <c r="ET27">
        <v>15</v>
      </c>
      <c r="EU27">
        <v>33750</v>
      </c>
      <c r="EV27">
        <v>0</v>
      </c>
      <c r="EW27">
        <v>0</v>
      </c>
      <c r="EX27">
        <v>0</v>
      </c>
      <c r="EY27">
        <v>14137.2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3">
        <v>1469100</v>
      </c>
      <c r="D28" s="3">
        <v>1469100</v>
      </c>
      <c r="E28">
        <v>-2.24186</v>
      </c>
      <c r="F28">
        <v>-1.1230899999999999</v>
      </c>
      <c r="G28">
        <v>3.94481E-2</v>
      </c>
      <c r="H28">
        <v>2827.43</v>
      </c>
      <c r="I28" s="3">
        <v>1469100</v>
      </c>
      <c r="J28" s="3">
        <v>1469100</v>
      </c>
      <c r="K28" s="3">
        <v>1469100</v>
      </c>
      <c r="L28" s="3">
        <v>-9.0498499999999994E-6</v>
      </c>
      <c r="M28" s="3">
        <v>1.19219E-5</v>
      </c>
      <c r="N28">
        <v>0.59556299999999995</v>
      </c>
      <c r="O28">
        <v>0</v>
      </c>
      <c r="P28">
        <v>0</v>
      </c>
      <c r="Q28">
        <v>89.5</v>
      </c>
      <c r="R28">
        <v>89.5</v>
      </c>
      <c r="S28">
        <v>89.75</v>
      </c>
      <c r="T28">
        <v>15</v>
      </c>
      <c r="U28">
        <v>35100</v>
      </c>
      <c r="V28">
        <v>0</v>
      </c>
      <c r="W28">
        <v>0</v>
      </c>
      <c r="X28">
        <v>0</v>
      </c>
      <c r="Y28">
        <v>14137.2</v>
      </c>
      <c r="Z28">
        <v>0</v>
      </c>
      <c r="AA28">
        <v>0</v>
      </c>
      <c r="AB28">
        <v>0</v>
      </c>
      <c r="AC28" s="3">
        <v>1469100</v>
      </c>
      <c r="AD28" s="3">
        <v>1469100</v>
      </c>
      <c r="AE28">
        <v>-2.24186</v>
      </c>
      <c r="AF28">
        <v>-1.1230899999999999</v>
      </c>
      <c r="AG28">
        <v>3.94481E-2</v>
      </c>
      <c r="AH28">
        <v>2827.43</v>
      </c>
      <c r="AI28" s="3">
        <v>1469100</v>
      </c>
      <c r="AJ28" s="3">
        <v>1469100</v>
      </c>
      <c r="AK28" s="3">
        <v>1469100</v>
      </c>
      <c r="AL28" s="3">
        <v>-9.0498499999999994E-6</v>
      </c>
      <c r="AM28" s="3">
        <v>1.19219E-5</v>
      </c>
      <c r="AN28">
        <v>0.59556299999999995</v>
      </c>
      <c r="AO28">
        <v>0</v>
      </c>
      <c r="AP28">
        <v>0</v>
      </c>
      <c r="AQ28">
        <v>89.5</v>
      </c>
      <c r="AR28">
        <v>89.5</v>
      </c>
      <c r="AS28">
        <v>89.75</v>
      </c>
      <c r="AT28">
        <v>15</v>
      </c>
      <c r="AU28">
        <v>35100</v>
      </c>
      <c r="AV28">
        <v>0</v>
      </c>
      <c r="AW28">
        <v>0</v>
      </c>
      <c r="AX28">
        <v>0</v>
      </c>
      <c r="AY28">
        <v>14137.2</v>
      </c>
      <c r="AZ28">
        <v>0</v>
      </c>
      <c r="BA28">
        <v>0</v>
      </c>
      <c r="BB28">
        <v>0</v>
      </c>
      <c r="BC28" s="3">
        <v>1469100</v>
      </c>
      <c r="BD28" s="3">
        <v>1469100</v>
      </c>
      <c r="BE28">
        <v>-2.24186</v>
      </c>
      <c r="BF28">
        <v>-1.1230899999999999</v>
      </c>
      <c r="BG28">
        <v>3.94481E-2</v>
      </c>
      <c r="BH28">
        <v>2827.43</v>
      </c>
      <c r="BI28" s="3">
        <v>1469100</v>
      </c>
      <c r="BJ28" s="3">
        <v>1469100</v>
      </c>
      <c r="BK28" s="3">
        <v>1469100</v>
      </c>
      <c r="BL28" s="3">
        <v>-9.0498499999999994E-6</v>
      </c>
      <c r="BM28" s="3">
        <v>1.19219E-5</v>
      </c>
      <c r="BN28">
        <v>0.59556299999999995</v>
      </c>
      <c r="BO28">
        <v>0</v>
      </c>
      <c r="BP28">
        <v>0</v>
      </c>
      <c r="BQ28">
        <v>89.5</v>
      </c>
      <c r="BR28">
        <v>89.5</v>
      </c>
      <c r="BS28">
        <v>89.75</v>
      </c>
      <c r="BT28">
        <v>15</v>
      </c>
      <c r="BU28">
        <v>35100</v>
      </c>
      <c r="BV28">
        <v>0</v>
      </c>
      <c r="BW28">
        <v>0</v>
      </c>
      <c r="BX28">
        <v>0</v>
      </c>
      <c r="BY28">
        <v>14137.2</v>
      </c>
      <c r="BZ28">
        <v>0</v>
      </c>
      <c r="CA28">
        <v>0</v>
      </c>
      <c r="CB28">
        <v>0</v>
      </c>
      <c r="CC28" s="3">
        <v>1469100</v>
      </c>
      <c r="CD28" s="3">
        <v>1469100</v>
      </c>
      <c r="CE28">
        <v>-2.24186</v>
      </c>
      <c r="CF28">
        <v>-1.1230899999999999</v>
      </c>
      <c r="CG28">
        <v>3.94481E-2</v>
      </c>
      <c r="CH28">
        <v>2827.43</v>
      </c>
      <c r="CI28" s="3">
        <v>1469100</v>
      </c>
      <c r="CJ28" s="3">
        <v>1469100</v>
      </c>
      <c r="CK28" s="3">
        <v>1469100</v>
      </c>
      <c r="CL28" s="3">
        <v>-9.0498499999999994E-6</v>
      </c>
      <c r="CM28" s="3">
        <v>1.19219E-5</v>
      </c>
      <c r="CN28">
        <v>0.59556299999999995</v>
      </c>
      <c r="CO28">
        <v>0</v>
      </c>
      <c r="CP28">
        <v>0</v>
      </c>
      <c r="CQ28">
        <v>89.5</v>
      </c>
      <c r="CR28">
        <v>89.5</v>
      </c>
      <c r="CS28">
        <v>89.75</v>
      </c>
      <c r="CT28">
        <v>15</v>
      </c>
      <c r="CU28">
        <v>35100</v>
      </c>
      <c r="CV28">
        <v>0</v>
      </c>
      <c r="CW28">
        <v>0</v>
      </c>
      <c r="CX28">
        <v>0</v>
      </c>
      <c r="CY28">
        <v>14137.2</v>
      </c>
      <c r="CZ28">
        <v>0</v>
      </c>
      <c r="DA28">
        <v>0</v>
      </c>
      <c r="DB28">
        <v>0</v>
      </c>
      <c r="DC28" s="3">
        <v>1469100</v>
      </c>
      <c r="DD28" s="3">
        <v>1469100</v>
      </c>
      <c r="DE28">
        <v>-2.24186</v>
      </c>
      <c r="DF28">
        <v>-1.1230899999999999</v>
      </c>
      <c r="DG28">
        <v>3.94481E-2</v>
      </c>
      <c r="DH28">
        <v>2827.43</v>
      </c>
      <c r="DI28" s="3">
        <v>1469100</v>
      </c>
      <c r="DJ28" s="3">
        <v>1469100</v>
      </c>
      <c r="DK28" s="3">
        <v>1469100</v>
      </c>
      <c r="DL28" s="3">
        <v>-9.0498499999999994E-6</v>
      </c>
      <c r="DM28" s="3">
        <v>1.19219E-5</v>
      </c>
      <c r="DN28">
        <v>0.59556299999999995</v>
      </c>
      <c r="DO28">
        <v>0</v>
      </c>
      <c r="DP28">
        <v>0</v>
      </c>
      <c r="DQ28">
        <v>89.5</v>
      </c>
      <c r="DR28">
        <v>89.5</v>
      </c>
      <c r="DS28">
        <v>89.75</v>
      </c>
      <c r="DT28">
        <v>15</v>
      </c>
      <c r="DU28">
        <v>35100</v>
      </c>
      <c r="DV28">
        <v>0</v>
      </c>
      <c r="DW28">
        <v>0</v>
      </c>
      <c r="DX28">
        <v>0</v>
      </c>
      <c r="DY28">
        <v>14137.2</v>
      </c>
      <c r="DZ28">
        <v>0</v>
      </c>
      <c r="EA28">
        <v>0</v>
      </c>
      <c r="EB28">
        <v>0</v>
      </c>
      <c r="EC28" s="3">
        <v>1469100</v>
      </c>
      <c r="ED28" s="3">
        <v>1469100</v>
      </c>
      <c r="EE28">
        <v>-2.24186</v>
      </c>
      <c r="EF28">
        <v>-1.1230899999999999</v>
      </c>
      <c r="EG28">
        <v>3.94481E-2</v>
      </c>
      <c r="EH28">
        <v>2827.43</v>
      </c>
      <c r="EI28" s="3">
        <v>1469100</v>
      </c>
      <c r="EJ28" s="3">
        <v>1469100</v>
      </c>
      <c r="EK28" s="3">
        <v>1469100</v>
      </c>
      <c r="EL28" s="3">
        <v>-9.0498499999999994E-6</v>
      </c>
      <c r="EM28" s="3">
        <v>1.19219E-5</v>
      </c>
      <c r="EN28">
        <v>0.59556299999999995</v>
      </c>
      <c r="EO28">
        <v>0</v>
      </c>
      <c r="EP28">
        <v>0</v>
      </c>
      <c r="EQ28">
        <v>89.5</v>
      </c>
      <c r="ER28">
        <v>89.5</v>
      </c>
      <c r="ES28">
        <v>89.75</v>
      </c>
      <c r="ET28">
        <v>15</v>
      </c>
      <c r="EU28">
        <v>35100</v>
      </c>
      <c r="EV28">
        <v>0</v>
      </c>
      <c r="EW28">
        <v>0</v>
      </c>
      <c r="EX28">
        <v>0</v>
      </c>
      <c r="EY28">
        <v>14137.2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3">
        <v>1469100</v>
      </c>
      <c r="D29" s="3">
        <v>1469100</v>
      </c>
      <c r="E29">
        <v>-2.3217699999999999</v>
      </c>
      <c r="F29">
        <v>-1.1639900000000001</v>
      </c>
      <c r="G29">
        <v>4.18001E-2</v>
      </c>
      <c r="H29">
        <v>2827.43</v>
      </c>
      <c r="I29" s="3">
        <v>1469100</v>
      </c>
      <c r="J29" s="3">
        <v>1469100</v>
      </c>
      <c r="K29" s="3">
        <v>1469100</v>
      </c>
      <c r="L29" s="3">
        <v>4.3988799999999998E-6</v>
      </c>
      <c r="M29" s="3">
        <v>8.7557799999999995E-7</v>
      </c>
      <c r="N29">
        <v>0.59666200000000003</v>
      </c>
      <c r="O29">
        <v>0</v>
      </c>
      <c r="P29">
        <v>0</v>
      </c>
      <c r="Q29">
        <v>89.5</v>
      </c>
      <c r="R29">
        <v>89.5</v>
      </c>
      <c r="S29">
        <v>89.75</v>
      </c>
      <c r="T29">
        <v>15</v>
      </c>
      <c r="U29">
        <v>36450</v>
      </c>
      <c r="V29">
        <v>0</v>
      </c>
      <c r="W29">
        <v>0</v>
      </c>
      <c r="X29">
        <v>0</v>
      </c>
      <c r="Y29">
        <v>14137.2</v>
      </c>
      <c r="Z29">
        <v>0</v>
      </c>
      <c r="AA29">
        <v>0</v>
      </c>
      <c r="AB29">
        <v>0</v>
      </c>
      <c r="AC29" s="3">
        <v>1469100</v>
      </c>
      <c r="AD29" s="3">
        <v>1469100</v>
      </c>
      <c r="AE29">
        <v>-2.3217699999999999</v>
      </c>
      <c r="AF29">
        <v>-1.1639900000000001</v>
      </c>
      <c r="AG29">
        <v>4.18001E-2</v>
      </c>
      <c r="AH29">
        <v>2827.43</v>
      </c>
      <c r="AI29" s="3">
        <v>1469100</v>
      </c>
      <c r="AJ29" s="3">
        <v>1469100</v>
      </c>
      <c r="AK29" s="3">
        <v>1469100</v>
      </c>
      <c r="AL29" s="3">
        <v>4.3988799999999998E-6</v>
      </c>
      <c r="AM29" s="3">
        <v>8.7557799999999995E-7</v>
      </c>
      <c r="AN29">
        <v>0.59666200000000003</v>
      </c>
      <c r="AO29">
        <v>0</v>
      </c>
      <c r="AP29">
        <v>0</v>
      </c>
      <c r="AQ29">
        <v>89.5</v>
      </c>
      <c r="AR29">
        <v>89.5</v>
      </c>
      <c r="AS29">
        <v>89.75</v>
      </c>
      <c r="AT29">
        <v>15</v>
      </c>
      <c r="AU29">
        <v>36450</v>
      </c>
      <c r="AV29">
        <v>0</v>
      </c>
      <c r="AW29">
        <v>0</v>
      </c>
      <c r="AX29">
        <v>0</v>
      </c>
      <c r="AY29">
        <v>14137.2</v>
      </c>
      <c r="AZ29">
        <v>0</v>
      </c>
      <c r="BA29">
        <v>0</v>
      </c>
      <c r="BB29">
        <v>0</v>
      </c>
      <c r="BC29" s="3">
        <v>1469100</v>
      </c>
      <c r="BD29" s="3">
        <v>1469100</v>
      </c>
      <c r="BE29">
        <v>-2.3217699999999999</v>
      </c>
      <c r="BF29">
        <v>-1.1639900000000001</v>
      </c>
      <c r="BG29">
        <v>4.18001E-2</v>
      </c>
      <c r="BH29">
        <v>2827.43</v>
      </c>
      <c r="BI29" s="3">
        <v>1469100</v>
      </c>
      <c r="BJ29" s="3">
        <v>1469100</v>
      </c>
      <c r="BK29" s="3">
        <v>1469100</v>
      </c>
      <c r="BL29" s="3">
        <v>4.3988799999999998E-6</v>
      </c>
      <c r="BM29" s="3">
        <v>8.7557799999999995E-7</v>
      </c>
      <c r="BN29">
        <v>0.59666200000000003</v>
      </c>
      <c r="BO29">
        <v>0</v>
      </c>
      <c r="BP29">
        <v>0</v>
      </c>
      <c r="BQ29">
        <v>89.5</v>
      </c>
      <c r="BR29">
        <v>89.5</v>
      </c>
      <c r="BS29">
        <v>89.75</v>
      </c>
      <c r="BT29">
        <v>15</v>
      </c>
      <c r="BU29">
        <v>36450</v>
      </c>
      <c r="BV29">
        <v>0</v>
      </c>
      <c r="BW29">
        <v>0</v>
      </c>
      <c r="BX29">
        <v>0</v>
      </c>
      <c r="BY29">
        <v>14137.2</v>
      </c>
      <c r="BZ29">
        <v>0</v>
      </c>
      <c r="CA29">
        <v>0</v>
      </c>
      <c r="CB29">
        <v>0</v>
      </c>
      <c r="CC29" s="3">
        <v>1469100</v>
      </c>
      <c r="CD29" s="3">
        <v>1469100</v>
      </c>
      <c r="CE29">
        <v>-2.3217699999999999</v>
      </c>
      <c r="CF29">
        <v>-1.1639900000000001</v>
      </c>
      <c r="CG29">
        <v>4.18001E-2</v>
      </c>
      <c r="CH29">
        <v>2827.43</v>
      </c>
      <c r="CI29" s="3">
        <v>1469100</v>
      </c>
      <c r="CJ29" s="3">
        <v>1469100</v>
      </c>
      <c r="CK29" s="3">
        <v>1469100</v>
      </c>
      <c r="CL29" s="3">
        <v>4.3988799999999998E-6</v>
      </c>
      <c r="CM29" s="3">
        <v>8.7557799999999995E-7</v>
      </c>
      <c r="CN29">
        <v>0.59666200000000003</v>
      </c>
      <c r="CO29">
        <v>0</v>
      </c>
      <c r="CP29">
        <v>0</v>
      </c>
      <c r="CQ29">
        <v>89.5</v>
      </c>
      <c r="CR29">
        <v>89.5</v>
      </c>
      <c r="CS29">
        <v>89.75</v>
      </c>
      <c r="CT29">
        <v>15</v>
      </c>
      <c r="CU29">
        <v>36450</v>
      </c>
      <c r="CV29">
        <v>0</v>
      </c>
      <c r="CW29">
        <v>0</v>
      </c>
      <c r="CX29">
        <v>0</v>
      </c>
      <c r="CY29">
        <v>14137.2</v>
      </c>
      <c r="CZ29">
        <v>0</v>
      </c>
      <c r="DA29">
        <v>0</v>
      </c>
      <c r="DB29">
        <v>0</v>
      </c>
      <c r="DC29" s="3">
        <v>1469100</v>
      </c>
      <c r="DD29" s="3">
        <v>1469100</v>
      </c>
      <c r="DE29">
        <v>-2.3217699999999999</v>
      </c>
      <c r="DF29">
        <v>-1.1639900000000001</v>
      </c>
      <c r="DG29">
        <v>4.18001E-2</v>
      </c>
      <c r="DH29">
        <v>2827.43</v>
      </c>
      <c r="DI29" s="3">
        <v>1469100</v>
      </c>
      <c r="DJ29" s="3">
        <v>1469100</v>
      </c>
      <c r="DK29" s="3">
        <v>1469100</v>
      </c>
      <c r="DL29" s="3">
        <v>4.3988799999999998E-6</v>
      </c>
      <c r="DM29" s="3">
        <v>8.7557799999999995E-7</v>
      </c>
      <c r="DN29">
        <v>0.59666200000000003</v>
      </c>
      <c r="DO29">
        <v>0</v>
      </c>
      <c r="DP29">
        <v>0</v>
      </c>
      <c r="DQ29">
        <v>89.5</v>
      </c>
      <c r="DR29">
        <v>89.5</v>
      </c>
      <c r="DS29">
        <v>89.75</v>
      </c>
      <c r="DT29">
        <v>15</v>
      </c>
      <c r="DU29">
        <v>36450</v>
      </c>
      <c r="DV29">
        <v>0</v>
      </c>
      <c r="DW29">
        <v>0</v>
      </c>
      <c r="DX29">
        <v>0</v>
      </c>
      <c r="DY29">
        <v>14137.2</v>
      </c>
      <c r="DZ29">
        <v>0</v>
      </c>
      <c r="EA29">
        <v>0</v>
      </c>
      <c r="EB29">
        <v>0</v>
      </c>
      <c r="EC29" s="3">
        <v>1469100</v>
      </c>
      <c r="ED29" s="3">
        <v>1469100</v>
      </c>
      <c r="EE29">
        <v>-2.3217699999999999</v>
      </c>
      <c r="EF29">
        <v>-1.1639900000000001</v>
      </c>
      <c r="EG29">
        <v>4.18001E-2</v>
      </c>
      <c r="EH29">
        <v>2827.43</v>
      </c>
      <c r="EI29" s="3">
        <v>1469100</v>
      </c>
      <c r="EJ29" s="3">
        <v>1469100</v>
      </c>
      <c r="EK29" s="3">
        <v>1469100</v>
      </c>
      <c r="EL29" s="3">
        <v>4.3988799999999998E-6</v>
      </c>
      <c r="EM29" s="3">
        <v>8.7557799999999995E-7</v>
      </c>
      <c r="EN29">
        <v>0.59666200000000003</v>
      </c>
      <c r="EO29">
        <v>0</v>
      </c>
      <c r="EP29">
        <v>0</v>
      </c>
      <c r="EQ29">
        <v>89.5</v>
      </c>
      <c r="ER29">
        <v>89.5</v>
      </c>
      <c r="ES29">
        <v>89.75</v>
      </c>
      <c r="ET29">
        <v>15</v>
      </c>
      <c r="EU29">
        <v>36450</v>
      </c>
      <c r="EV29">
        <v>0</v>
      </c>
      <c r="EW29">
        <v>0</v>
      </c>
      <c r="EX29">
        <v>0</v>
      </c>
      <c r="EY29">
        <v>14137.2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3">
        <v>1469100</v>
      </c>
      <c r="D30" s="3">
        <v>1469100</v>
      </c>
      <c r="E30">
        <v>-2.4034900000000001</v>
      </c>
      <c r="F30">
        <v>-1.20472</v>
      </c>
      <c r="G30">
        <v>4.3975100000000003E-2</v>
      </c>
      <c r="H30">
        <v>2827.43</v>
      </c>
      <c r="I30" s="3">
        <v>1469100</v>
      </c>
      <c r="J30" s="3">
        <v>1469100</v>
      </c>
      <c r="K30" s="3">
        <v>1469100</v>
      </c>
      <c r="L30" s="3">
        <v>6.2097500000000001E-6</v>
      </c>
      <c r="M30" s="3">
        <v>1.21812E-5</v>
      </c>
      <c r="N30">
        <v>0.58618800000000004</v>
      </c>
      <c r="O30">
        <v>0</v>
      </c>
      <c r="P30">
        <v>0</v>
      </c>
      <c r="Q30">
        <v>89.5</v>
      </c>
      <c r="R30">
        <v>89.5</v>
      </c>
      <c r="S30">
        <v>89.75</v>
      </c>
      <c r="T30">
        <v>15</v>
      </c>
      <c r="U30">
        <v>37800</v>
      </c>
      <c r="V30">
        <v>0</v>
      </c>
      <c r="W30">
        <v>0</v>
      </c>
      <c r="X30">
        <v>0</v>
      </c>
      <c r="Y30">
        <v>14137.2</v>
      </c>
      <c r="Z30">
        <v>0</v>
      </c>
      <c r="AA30">
        <v>0</v>
      </c>
      <c r="AB30">
        <v>0</v>
      </c>
      <c r="AC30" s="3">
        <v>1469100</v>
      </c>
      <c r="AD30" s="3">
        <v>1469100</v>
      </c>
      <c r="AE30">
        <v>-2.4034900000000001</v>
      </c>
      <c r="AF30">
        <v>-1.20472</v>
      </c>
      <c r="AG30">
        <v>4.3975100000000003E-2</v>
      </c>
      <c r="AH30">
        <v>2827.43</v>
      </c>
      <c r="AI30" s="3">
        <v>1469100</v>
      </c>
      <c r="AJ30" s="3">
        <v>1469100</v>
      </c>
      <c r="AK30" s="3">
        <v>1469100</v>
      </c>
      <c r="AL30" s="3">
        <v>6.2097500000000001E-6</v>
      </c>
      <c r="AM30" s="3">
        <v>1.21812E-5</v>
      </c>
      <c r="AN30">
        <v>0.58618800000000004</v>
      </c>
      <c r="AO30">
        <v>0</v>
      </c>
      <c r="AP30">
        <v>0</v>
      </c>
      <c r="AQ30">
        <v>89.5</v>
      </c>
      <c r="AR30">
        <v>89.5</v>
      </c>
      <c r="AS30">
        <v>89.75</v>
      </c>
      <c r="AT30">
        <v>15</v>
      </c>
      <c r="AU30">
        <v>37800</v>
      </c>
      <c r="AV30">
        <v>0</v>
      </c>
      <c r="AW30">
        <v>0</v>
      </c>
      <c r="AX30">
        <v>0</v>
      </c>
      <c r="AY30">
        <v>14137.2</v>
      </c>
      <c r="AZ30">
        <v>0</v>
      </c>
      <c r="BA30">
        <v>0</v>
      </c>
      <c r="BB30">
        <v>0</v>
      </c>
      <c r="BC30" s="3">
        <v>1469100</v>
      </c>
      <c r="BD30" s="3">
        <v>1469100</v>
      </c>
      <c r="BE30">
        <v>-2.4034900000000001</v>
      </c>
      <c r="BF30">
        <v>-1.20472</v>
      </c>
      <c r="BG30">
        <v>4.3975100000000003E-2</v>
      </c>
      <c r="BH30">
        <v>2827.43</v>
      </c>
      <c r="BI30" s="3">
        <v>1469100</v>
      </c>
      <c r="BJ30" s="3">
        <v>1469100</v>
      </c>
      <c r="BK30" s="3">
        <v>1469100</v>
      </c>
      <c r="BL30" s="3">
        <v>6.2097500000000001E-6</v>
      </c>
      <c r="BM30" s="3">
        <v>1.21812E-5</v>
      </c>
      <c r="BN30">
        <v>0.58618800000000004</v>
      </c>
      <c r="BO30">
        <v>0</v>
      </c>
      <c r="BP30">
        <v>0</v>
      </c>
      <c r="BQ30">
        <v>89.5</v>
      </c>
      <c r="BR30">
        <v>89.5</v>
      </c>
      <c r="BS30">
        <v>89.75</v>
      </c>
      <c r="BT30">
        <v>15</v>
      </c>
      <c r="BU30">
        <v>37800</v>
      </c>
      <c r="BV30">
        <v>0</v>
      </c>
      <c r="BW30">
        <v>0</v>
      </c>
      <c r="BX30">
        <v>0</v>
      </c>
      <c r="BY30">
        <v>14137.2</v>
      </c>
      <c r="BZ30">
        <v>0</v>
      </c>
      <c r="CA30">
        <v>0</v>
      </c>
      <c r="CB30">
        <v>0</v>
      </c>
      <c r="CC30" s="3">
        <v>1469100</v>
      </c>
      <c r="CD30" s="3">
        <v>1469100</v>
      </c>
      <c r="CE30">
        <v>-2.4034900000000001</v>
      </c>
      <c r="CF30">
        <v>-1.20472</v>
      </c>
      <c r="CG30">
        <v>4.3975100000000003E-2</v>
      </c>
      <c r="CH30">
        <v>2827.43</v>
      </c>
      <c r="CI30" s="3">
        <v>1469100</v>
      </c>
      <c r="CJ30" s="3">
        <v>1469100</v>
      </c>
      <c r="CK30" s="3">
        <v>1469100</v>
      </c>
      <c r="CL30" s="3">
        <v>6.2097500000000001E-6</v>
      </c>
      <c r="CM30" s="3">
        <v>1.21812E-5</v>
      </c>
      <c r="CN30">
        <v>0.58618800000000004</v>
      </c>
      <c r="CO30">
        <v>0</v>
      </c>
      <c r="CP30">
        <v>0</v>
      </c>
      <c r="CQ30">
        <v>89.5</v>
      </c>
      <c r="CR30">
        <v>89.5</v>
      </c>
      <c r="CS30">
        <v>89.75</v>
      </c>
      <c r="CT30">
        <v>15</v>
      </c>
      <c r="CU30">
        <v>37800</v>
      </c>
      <c r="CV30">
        <v>0</v>
      </c>
      <c r="CW30">
        <v>0</v>
      </c>
      <c r="CX30">
        <v>0</v>
      </c>
      <c r="CY30">
        <v>14137.2</v>
      </c>
      <c r="CZ30">
        <v>0</v>
      </c>
      <c r="DA30">
        <v>0</v>
      </c>
      <c r="DB30">
        <v>0</v>
      </c>
      <c r="DC30" s="3">
        <v>1469100</v>
      </c>
      <c r="DD30" s="3">
        <v>1469100</v>
      </c>
      <c r="DE30">
        <v>-2.4034900000000001</v>
      </c>
      <c r="DF30">
        <v>-1.20472</v>
      </c>
      <c r="DG30">
        <v>4.3975100000000003E-2</v>
      </c>
      <c r="DH30">
        <v>2827.43</v>
      </c>
      <c r="DI30" s="3">
        <v>1469100</v>
      </c>
      <c r="DJ30" s="3">
        <v>1469100</v>
      </c>
      <c r="DK30" s="3">
        <v>1469100</v>
      </c>
      <c r="DL30" s="3">
        <v>6.2097500000000001E-6</v>
      </c>
      <c r="DM30" s="3">
        <v>1.21812E-5</v>
      </c>
      <c r="DN30">
        <v>0.58618800000000004</v>
      </c>
      <c r="DO30">
        <v>0</v>
      </c>
      <c r="DP30">
        <v>0</v>
      </c>
      <c r="DQ30">
        <v>89.5</v>
      </c>
      <c r="DR30">
        <v>89.5</v>
      </c>
      <c r="DS30">
        <v>89.75</v>
      </c>
      <c r="DT30">
        <v>15</v>
      </c>
      <c r="DU30">
        <v>37800</v>
      </c>
      <c r="DV30">
        <v>0</v>
      </c>
      <c r="DW30">
        <v>0</v>
      </c>
      <c r="DX30">
        <v>0</v>
      </c>
      <c r="DY30">
        <v>14137.2</v>
      </c>
      <c r="DZ30">
        <v>0</v>
      </c>
      <c r="EA30">
        <v>0</v>
      </c>
      <c r="EB30">
        <v>0</v>
      </c>
      <c r="EC30" s="3">
        <v>1469100</v>
      </c>
      <c r="ED30" s="3">
        <v>1469100</v>
      </c>
      <c r="EE30">
        <v>-2.4034900000000001</v>
      </c>
      <c r="EF30">
        <v>-1.20472</v>
      </c>
      <c r="EG30">
        <v>4.3975100000000003E-2</v>
      </c>
      <c r="EH30">
        <v>2827.43</v>
      </c>
      <c r="EI30" s="3">
        <v>1469100</v>
      </c>
      <c r="EJ30" s="3">
        <v>1469100</v>
      </c>
      <c r="EK30" s="3">
        <v>1469100</v>
      </c>
      <c r="EL30" s="3">
        <v>6.2097500000000001E-6</v>
      </c>
      <c r="EM30" s="3">
        <v>1.21812E-5</v>
      </c>
      <c r="EN30">
        <v>0.58618800000000004</v>
      </c>
      <c r="EO30">
        <v>0</v>
      </c>
      <c r="EP30">
        <v>0</v>
      </c>
      <c r="EQ30">
        <v>89.5</v>
      </c>
      <c r="ER30">
        <v>89.5</v>
      </c>
      <c r="ES30">
        <v>89.75</v>
      </c>
      <c r="ET30">
        <v>15</v>
      </c>
      <c r="EU30">
        <v>37800</v>
      </c>
      <c r="EV30">
        <v>0</v>
      </c>
      <c r="EW30">
        <v>0</v>
      </c>
      <c r="EX30">
        <v>0</v>
      </c>
      <c r="EY30">
        <v>14137.2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 s="3">
        <v>1469100</v>
      </c>
      <c r="D31" s="3">
        <v>1469100</v>
      </c>
      <c r="E31">
        <v>-2.4841500000000001</v>
      </c>
      <c r="F31">
        <v>-1.24587</v>
      </c>
      <c r="G31">
        <v>4.5523899999999999E-2</v>
      </c>
      <c r="H31">
        <v>2827.43</v>
      </c>
      <c r="I31" s="3">
        <v>1469100</v>
      </c>
      <c r="J31" s="3">
        <v>1469100</v>
      </c>
      <c r="K31" s="3">
        <v>1469100</v>
      </c>
      <c r="L31" s="3">
        <v>6.1514899999999996E-6</v>
      </c>
      <c r="M31" s="3">
        <v>5.00307E-6</v>
      </c>
      <c r="N31">
        <v>0.579044</v>
      </c>
      <c r="O31">
        <v>0</v>
      </c>
      <c r="P31">
        <v>0</v>
      </c>
      <c r="Q31">
        <v>89.5</v>
      </c>
      <c r="R31">
        <v>89.5</v>
      </c>
      <c r="S31">
        <v>89.75</v>
      </c>
      <c r="T31">
        <v>15</v>
      </c>
      <c r="U31">
        <v>39150</v>
      </c>
      <c r="V31">
        <v>0</v>
      </c>
      <c r="W31">
        <v>0</v>
      </c>
      <c r="X31">
        <v>0</v>
      </c>
      <c r="Y31">
        <v>14137.2</v>
      </c>
      <c r="Z31">
        <v>0</v>
      </c>
      <c r="AA31">
        <v>0</v>
      </c>
      <c r="AB31">
        <v>0</v>
      </c>
      <c r="AC31" s="3">
        <v>1469100</v>
      </c>
      <c r="AD31" s="3">
        <v>1469100</v>
      </c>
      <c r="AE31">
        <v>-2.4841500000000001</v>
      </c>
      <c r="AF31">
        <v>-1.24587</v>
      </c>
      <c r="AG31">
        <v>4.5523899999999999E-2</v>
      </c>
      <c r="AH31">
        <v>2827.43</v>
      </c>
      <c r="AI31" s="3">
        <v>1469100</v>
      </c>
      <c r="AJ31" s="3">
        <v>1469100</v>
      </c>
      <c r="AK31" s="3">
        <v>1469100</v>
      </c>
      <c r="AL31" s="3">
        <v>6.1514899999999996E-6</v>
      </c>
      <c r="AM31" s="3">
        <v>5.00307E-6</v>
      </c>
      <c r="AN31">
        <v>0.579044</v>
      </c>
      <c r="AO31">
        <v>0</v>
      </c>
      <c r="AP31">
        <v>0</v>
      </c>
      <c r="AQ31">
        <v>89.5</v>
      </c>
      <c r="AR31">
        <v>89.5</v>
      </c>
      <c r="AS31">
        <v>89.75</v>
      </c>
      <c r="AT31">
        <v>15</v>
      </c>
      <c r="AU31">
        <v>39150</v>
      </c>
      <c r="AV31">
        <v>0</v>
      </c>
      <c r="AW31">
        <v>0</v>
      </c>
      <c r="AX31">
        <v>0</v>
      </c>
      <c r="AY31">
        <v>14137.2</v>
      </c>
      <c r="AZ31">
        <v>0</v>
      </c>
      <c r="BA31">
        <v>0</v>
      </c>
      <c r="BB31">
        <v>0</v>
      </c>
      <c r="BC31" s="3">
        <v>1469100</v>
      </c>
      <c r="BD31" s="3">
        <v>1469100</v>
      </c>
      <c r="BE31">
        <v>-2.4841500000000001</v>
      </c>
      <c r="BF31">
        <v>-1.24587</v>
      </c>
      <c r="BG31">
        <v>4.5523899999999999E-2</v>
      </c>
      <c r="BH31">
        <v>2827.43</v>
      </c>
      <c r="BI31" s="3">
        <v>1469100</v>
      </c>
      <c r="BJ31" s="3">
        <v>1469100</v>
      </c>
      <c r="BK31" s="3">
        <v>1469100</v>
      </c>
      <c r="BL31" s="3">
        <v>6.1514899999999996E-6</v>
      </c>
      <c r="BM31" s="3">
        <v>5.00307E-6</v>
      </c>
      <c r="BN31">
        <v>0.579044</v>
      </c>
      <c r="BO31">
        <v>0</v>
      </c>
      <c r="BP31">
        <v>0</v>
      </c>
      <c r="BQ31">
        <v>89.5</v>
      </c>
      <c r="BR31">
        <v>89.5</v>
      </c>
      <c r="BS31">
        <v>89.75</v>
      </c>
      <c r="BT31">
        <v>15</v>
      </c>
      <c r="BU31">
        <v>39150</v>
      </c>
      <c r="BV31">
        <v>0</v>
      </c>
      <c r="BW31">
        <v>0</v>
      </c>
      <c r="BX31">
        <v>0</v>
      </c>
      <c r="BY31">
        <v>14137.2</v>
      </c>
      <c r="BZ31">
        <v>0</v>
      </c>
      <c r="CA31">
        <v>0</v>
      </c>
      <c r="CB31">
        <v>0</v>
      </c>
      <c r="CC31" s="3">
        <v>1469100</v>
      </c>
      <c r="CD31" s="3">
        <v>1469100</v>
      </c>
      <c r="CE31">
        <v>-2.4841500000000001</v>
      </c>
      <c r="CF31">
        <v>-1.24587</v>
      </c>
      <c r="CG31">
        <v>4.5523899999999999E-2</v>
      </c>
      <c r="CH31">
        <v>2827.43</v>
      </c>
      <c r="CI31" s="3">
        <v>1469100</v>
      </c>
      <c r="CJ31" s="3">
        <v>1469100</v>
      </c>
      <c r="CK31" s="3">
        <v>1469100</v>
      </c>
      <c r="CL31" s="3">
        <v>6.1514899999999996E-6</v>
      </c>
      <c r="CM31" s="3">
        <v>5.00307E-6</v>
      </c>
      <c r="CN31">
        <v>0.579044</v>
      </c>
      <c r="CO31">
        <v>0</v>
      </c>
      <c r="CP31">
        <v>0</v>
      </c>
      <c r="CQ31">
        <v>89.5</v>
      </c>
      <c r="CR31">
        <v>89.5</v>
      </c>
      <c r="CS31">
        <v>89.75</v>
      </c>
      <c r="CT31">
        <v>15</v>
      </c>
      <c r="CU31">
        <v>39150</v>
      </c>
      <c r="CV31">
        <v>0</v>
      </c>
      <c r="CW31">
        <v>0</v>
      </c>
      <c r="CX31">
        <v>0</v>
      </c>
      <c r="CY31">
        <v>14137.2</v>
      </c>
      <c r="CZ31">
        <v>0</v>
      </c>
      <c r="DA31">
        <v>0</v>
      </c>
      <c r="DB31">
        <v>0</v>
      </c>
      <c r="DC31" s="3">
        <v>1469100</v>
      </c>
      <c r="DD31" s="3">
        <v>1469100</v>
      </c>
      <c r="DE31">
        <v>-2.4841500000000001</v>
      </c>
      <c r="DF31">
        <v>-1.24587</v>
      </c>
      <c r="DG31">
        <v>4.5523899999999999E-2</v>
      </c>
      <c r="DH31">
        <v>2827.43</v>
      </c>
      <c r="DI31" s="3">
        <v>1469100</v>
      </c>
      <c r="DJ31" s="3">
        <v>1469100</v>
      </c>
      <c r="DK31" s="3">
        <v>1469100</v>
      </c>
      <c r="DL31" s="3">
        <v>6.1514899999999996E-6</v>
      </c>
      <c r="DM31" s="3">
        <v>5.00307E-6</v>
      </c>
      <c r="DN31">
        <v>0.579044</v>
      </c>
      <c r="DO31">
        <v>0</v>
      </c>
      <c r="DP31">
        <v>0</v>
      </c>
      <c r="DQ31">
        <v>89.5</v>
      </c>
      <c r="DR31">
        <v>89.5</v>
      </c>
      <c r="DS31">
        <v>89.75</v>
      </c>
      <c r="DT31">
        <v>15</v>
      </c>
      <c r="DU31">
        <v>39150</v>
      </c>
      <c r="DV31">
        <v>0</v>
      </c>
      <c r="DW31">
        <v>0</v>
      </c>
      <c r="DX31">
        <v>0</v>
      </c>
      <c r="DY31">
        <v>14137.2</v>
      </c>
      <c r="DZ31">
        <v>0</v>
      </c>
      <c r="EA31">
        <v>0</v>
      </c>
      <c r="EB31">
        <v>0</v>
      </c>
      <c r="EC31" s="3">
        <v>1469100</v>
      </c>
      <c r="ED31" s="3">
        <v>1469100</v>
      </c>
      <c r="EE31">
        <v>-2.4841500000000001</v>
      </c>
      <c r="EF31">
        <v>-1.24587</v>
      </c>
      <c r="EG31">
        <v>4.5523899999999999E-2</v>
      </c>
      <c r="EH31">
        <v>2827.43</v>
      </c>
      <c r="EI31" s="3">
        <v>1469100</v>
      </c>
      <c r="EJ31" s="3">
        <v>1469100</v>
      </c>
      <c r="EK31" s="3">
        <v>1469100</v>
      </c>
      <c r="EL31" s="3">
        <v>6.1514899999999996E-6</v>
      </c>
      <c r="EM31" s="3">
        <v>5.00307E-6</v>
      </c>
      <c r="EN31">
        <v>0.579044</v>
      </c>
      <c r="EO31">
        <v>0</v>
      </c>
      <c r="EP31">
        <v>0</v>
      </c>
      <c r="EQ31">
        <v>89.5</v>
      </c>
      <c r="ER31">
        <v>89.5</v>
      </c>
      <c r="ES31">
        <v>89.75</v>
      </c>
      <c r="ET31">
        <v>15</v>
      </c>
      <c r="EU31">
        <v>39150</v>
      </c>
      <c r="EV31">
        <v>0</v>
      </c>
      <c r="EW31">
        <v>0</v>
      </c>
      <c r="EX31">
        <v>0</v>
      </c>
      <c r="EY31">
        <v>14137.2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 s="3">
        <v>1469100</v>
      </c>
      <c r="D32" s="3">
        <v>1469100</v>
      </c>
      <c r="E32">
        <v>-2.5657899999999998</v>
      </c>
      <c r="F32">
        <v>-1.28718</v>
      </c>
      <c r="G32">
        <v>4.67307E-2</v>
      </c>
      <c r="H32">
        <v>2827.43</v>
      </c>
      <c r="I32" s="3">
        <v>1469100</v>
      </c>
      <c r="J32" s="3">
        <v>1469100</v>
      </c>
      <c r="K32" s="3">
        <v>1469100</v>
      </c>
      <c r="L32" s="3">
        <v>6.2039099999999999E-6</v>
      </c>
      <c r="M32" s="3">
        <v>-1.8447000000000001E-6</v>
      </c>
      <c r="N32">
        <v>0.57717700000000005</v>
      </c>
      <c r="O32">
        <v>0</v>
      </c>
      <c r="P32">
        <v>0</v>
      </c>
      <c r="Q32">
        <v>89.5</v>
      </c>
      <c r="R32">
        <v>89.5</v>
      </c>
      <c r="S32">
        <v>89.75</v>
      </c>
      <c r="T32">
        <v>15</v>
      </c>
      <c r="U32">
        <v>40500</v>
      </c>
      <c r="V32">
        <v>0</v>
      </c>
      <c r="W32">
        <v>0</v>
      </c>
      <c r="X32">
        <v>0</v>
      </c>
      <c r="Y32">
        <v>14137.2</v>
      </c>
      <c r="Z32">
        <v>0</v>
      </c>
      <c r="AA32">
        <v>0</v>
      </c>
      <c r="AB32">
        <v>0</v>
      </c>
      <c r="AC32" s="3">
        <v>1469100</v>
      </c>
      <c r="AD32" s="3">
        <v>1469100</v>
      </c>
      <c r="AE32">
        <v>-2.5657899999999998</v>
      </c>
      <c r="AF32">
        <v>-1.28718</v>
      </c>
      <c r="AG32">
        <v>4.67307E-2</v>
      </c>
      <c r="AH32">
        <v>2827.43</v>
      </c>
      <c r="AI32" s="3">
        <v>1469100</v>
      </c>
      <c r="AJ32" s="3">
        <v>1469100</v>
      </c>
      <c r="AK32" s="3">
        <v>1469100</v>
      </c>
      <c r="AL32" s="3">
        <v>6.2039099999999999E-6</v>
      </c>
      <c r="AM32" s="3">
        <v>-1.8447000000000001E-6</v>
      </c>
      <c r="AN32">
        <v>0.57717700000000005</v>
      </c>
      <c r="AO32">
        <v>0</v>
      </c>
      <c r="AP32">
        <v>0</v>
      </c>
      <c r="AQ32">
        <v>89.5</v>
      </c>
      <c r="AR32">
        <v>89.5</v>
      </c>
      <c r="AS32">
        <v>89.75</v>
      </c>
      <c r="AT32">
        <v>15</v>
      </c>
      <c r="AU32">
        <v>40500</v>
      </c>
      <c r="AV32">
        <v>0</v>
      </c>
      <c r="AW32">
        <v>0</v>
      </c>
      <c r="AX32">
        <v>0</v>
      </c>
      <c r="AY32">
        <v>14137.2</v>
      </c>
      <c r="AZ32">
        <v>0</v>
      </c>
      <c r="BA32">
        <v>0</v>
      </c>
      <c r="BB32">
        <v>0</v>
      </c>
      <c r="BC32" s="3">
        <v>1469100</v>
      </c>
      <c r="BD32" s="3">
        <v>1469100</v>
      </c>
      <c r="BE32">
        <v>-2.5657899999999998</v>
      </c>
      <c r="BF32">
        <v>-1.28718</v>
      </c>
      <c r="BG32">
        <v>4.67307E-2</v>
      </c>
      <c r="BH32">
        <v>2827.43</v>
      </c>
      <c r="BI32" s="3">
        <v>1469100</v>
      </c>
      <c r="BJ32" s="3">
        <v>1469100</v>
      </c>
      <c r="BK32" s="3">
        <v>1469100</v>
      </c>
      <c r="BL32" s="3">
        <v>6.2039099999999999E-6</v>
      </c>
      <c r="BM32" s="3">
        <v>-1.8447000000000001E-6</v>
      </c>
      <c r="BN32">
        <v>0.57717700000000005</v>
      </c>
      <c r="BO32">
        <v>0</v>
      </c>
      <c r="BP32">
        <v>0</v>
      </c>
      <c r="BQ32">
        <v>89.5</v>
      </c>
      <c r="BR32">
        <v>89.5</v>
      </c>
      <c r="BS32">
        <v>89.75</v>
      </c>
      <c r="BT32">
        <v>15</v>
      </c>
      <c r="BU32">
        <v>40500</v>
      </c>
      <c r="BV32">
        <v>0</v>
      </c>
      <c r="BW32">
        <v>0</v>
      </c>
      <c r="BX32">
        <v>0</v>
      </c>
      <c r="BY32">
        <v>14137.2</v>
      </c>
      <c r="BZ32">
        <v>0</v>
      </c>
      <c r="CA32">
        <v>0</v>
      </c>
      <c r="CB32">
        <v>0</v>
      </c>
      <c r="CC32" s="3">
        <v>1469100</v>
      </c>
      <c r="CD32" s="3">
        <v>1469100</v>
      </c>
      <c r="CE32">
        <v>-2.5657899999999998</v>
      </c>
      <c r="CF32">
        <v>-1.28718</v>
      </c>
      <c r="CG32">
        <v>4.67307E-2</v>
      </c>
      <c r="CH32">
        <v>2827.43</v>
      </c>
      <c r="CI32" s="3">
        <v>1469100</v>
      </c>
      <c r="CJ32" s="3">
        <v>1469100</v>
      </c>
      <c r="CK32" s="3">
        <v>1469100</v>
      </c>
      <c r="CL32" s="3">
        <v>6.2039099999999999E-6</v>
      </c>
      <c r="CM32" s="3">
        <v>-1.8447000000000001E-6</v>
      </c>
      <c r="CN32">
        <v>0.57717700000000005</v>
      </c>
      <c r="CO32">
        <v>0</v>
      </c>
      <c r="CP32">
        <v>0</v>
      </c>
      <c r="CQ32">
        <v>89.5</v>
      </c>
      <c r="CR32">
        <v>89.5</v>
      </c>
      <c r="CS32">
        <v>89.75</v>
      </c>
      <c r="CT32">
        <v>15</v>
      </c>
      <c r="CU32">
        <v>40500</v>
      </c>
      <c r="CV32">
        <v>0</v>
      </c>
      <c r="CW32">
        <v>0</v>
      </c>
      <c r="CX32">
        <v>0</v>
      </c>
      <c r="CY32">
        <v>14137.2</v>
      </c>
      <c r="CZ32">
        <v>0</v>
      </c>
      <c r="DA32">
        <v>0</v>
      </c>
      <c r="DB32">
        <v>0</v>
      </c>
      <c r="DC32" s="3">
        <v>1469100</v>
      </c>
      <c r="DD32" s="3">
        <v>1469100</v>
      </c>
      <c r="DE32">
        <v>-2.5657899999999998</v>
      </c>
      <c r="DF32">
        <v>-1.28718</v>
      </c>
      <c r="DG32">
        <v>4.67307E-2</v>
      </c>
      <c r="DH32">
        <v>2827.43</v>
      </c>
      <c r="DI32" s="3">
        <v>1469100</v>
      </c>
      <c r="DJ32" s="3">
        <v>1469100</v>
      </c>
      <c r="DK32" s="3">
        <v>1469100</v>
      </c>
      <c r="DL32" s="3">
        <v>6.2039099999999999E-6</v>
      </c>
      <c r="DM32" s="3">
        <v>-1.8447000000000001E-6</v>
      </c>
      <c r="DN32">
        <v>0.57717700000000005</v>
      </c>
      <c r="DO32">
        <v>0</v>
      </c>
      <c r="DP32">
        <v>0</v>
      </c>
      <c r="DQ32">
        <v>89.5</v>
      </c>
      <c r="DR32">
        <v>89.5</v>
      </c>
      <c r="DS32">
        <v>89.75</v>
      </c>
      <c r="DT32">
        <v>15</v>
      </c>
      <c r="DU32">
        <v>40500</v>
      </c>
      <c r="DV32">
        <v>0</v>
      </c>
      <c r="DW32">
        <v>0</v>
      </c>
      <c r="DX32">
        <v>0</v>
      </c>
      <c r="DY32">
        <v>14137.2</v>
      </c>
      <c r="DZ32">
        <v>0</v>
      </c>
      <c r="EA32">
        <v>0</v>
      </c>
      <c r="EB32">
        <v>0</v>
      </c>
      <c r="EC32" s="3">
        <v>1469100</v>
      </c>
      <c r="ED32" s="3">
        <v>1469100</v>
      </c>
      <c r="EE32">
        <v>-2.5657899999999998</v>
      </c>
      <c r="EF32">
        <v>-1.28718</v>
      </c>
      <c r="EG32">
        <v>4.67307E-2</v>
      </c>
      <c r="EH32">
        <v>2827.43</v>
      </c>
      <c r="EI32" s="3">
        <v>1469100</v>
      </c>
      <c r="EJ32" s="3">
        <v>1469100</v>
      </c>
      <c r="EK32" s="3">
        <v>1469100</v>
      </c>
      <c r="EL32" s="3">
        <v>6.2039099999999999E-6</v>
      </c>
      <c r="EM32" s="3">
        <v>-1.8447000000000001E-6</v>
      </c>
      <c r="EN32">
        <v>0.57717700000000005</v>
      </c>
      <c r="EO32">
        <v>0</v>
      </c>
      <c r="EP32">
        <v>0</v>
      </c>
      <c r="EQ32">
        <v>89.5</v>
      </c>
      <c r="ER32">
        <v>89.5</v>
      </c>
      <c r="ES32">
        <v>89.75</v>
      </c>
      <c r="ET32">
        <v>15</v>
      </c>
      <c r="EU32">
        <v>40500</v>
      </c>
      <c r="EV32">
        <v>0</v>
      </c>
      <c r="EW32">
        <v>0</v>
      </c>
      <c r="EX32">
        <v>0</v>
      </c>
      <c r="EY32">
        <v>14137.2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 s="3">
        <v>1469100</v>
      </c>
      <c r="D33" s="3">
        <v>1469100</v>
      </c>
      <c r="E33">
        <v>-2.6451099999999999</v>
      </c>
      <c r="F33">
        <v>-1.3264800000000001</v>
      </c>
      <c r="G33">
        <v>4.7726900000000003E-2</v>
      </c>
      <c r="H33">
        <v>2827.43</v>
      </c>
      <c r="I33" s="3">
        <v>1469100</v>
      </c>
      <c r="J33" s="3">
        <v>1469100</v>
      </c>
      <c r="K33" s="3">
        <v>1469100</v>
      </c>
      <c r="L33" s="3">
        <v>-1.0715499999999999E-5</v>
      </c>
      <c r="M33" s="3">
        <v>8.06953E-6</v>
      </c>
      <c r="N33">
        <v>0.587009</v>
      </c>
      <c r="O33">
        <v>0</v>
      </c>
      <c r="P33">
        <v>0</v>
      </c>
      <c r="Q33">
        <v>89.5</v>
      </c>
      <c r="R33">
        <v>89.5</v>
      </c>
      <c r="S33">
        <v>89.75</v>
      </c>
      <c r="T33">
        <v>15</v>
      </c>
      <c r="U33">
        <v>41850</v>
      </c>
      <c r="V33">
        <v>0</v>
      </c>
      <c r="W33">
        <v>0</v>
      </c>
      <c r="X33">
        <v>0</v>
      </c>
      <c r="Y33">
        <v>14137.2</v>
      </c>
      <c r="Z33">
        <v>0</v>
      </c>
      <c r="AA33">
        <v>0</v>
      </c>
      <c r="AB33">
        <v>0</v>
      </c>
      <c r="AC33" s="3">
        <v>1469100</v>
      </c>
      <c r="AD33" s="3">
        <v>1469100</v>
      </c>
      <c r="AE33">
        <v>-2.6451099999999999</v>
      </c>
      <c r="AF33">
        <v>-1.3264800000000001</v>
      </c>
      <c r="AG33">
        <v>4.7726900000000003E-2</v>
      </c>
      <c r="AH33">
        <v>2827.43</v>
      </c>
      <c r="AI33" s="3">
        <v>1469100</v>
      </c>
      <c r="AJ33" s="3">
        <v>1469100</v>
      </c>
      <c r="AK33" s="3">
        <v>1469100</v>
      </c>
      <c r="AL33" s="3">
        <v>-1.0715499999999999E-5</v>
      </c>
      <c r="AM33" s="3">
        <v>8.06953E-6</v>
      </c>
      <c r="AN33">
        <v>0.587009</v>
      </c>
      <c r="AO33">
        <v>0</v>
      </c>
      <c r="AP33">
        <v>0</v>
      </c>
      <c r="AQ33">
        <v>89.5</v>
      </c>
      <c r="AR33">
        <v>89.5</v>
      </c>
      <c r="AS33">
        <v>89.75</v>
      </c>
      <c r="AT33">
        <v>15</v>
      </c>
      <c r="AU33">
        <v>41850</v>
      </c>
      <c r="AV33">
        <v>0</v>
      </c>
      <c r="AW33">
        <v>0</v>
      </c>
      <c r="AX33">
        <v>0</v>
      </c>
      <c r="AY33">
        <v>14137.2</v>
      </c>
      <c r="AZ33">
        <v>0</v>
      </c>
      <c r="BA33">
        <v>0</v>
      </c>
      <c r="BB33">
        <v>0</v>
      </c>
      <c r="BC33" s="3">
        <v>1469100</v>
      </c>
      <c r="BD33" s="3">
        <v>1469100</v>
      </c>
      <c r="BE33">
        <v>-2.6451099999999999</v>
      </c>
      <c r="BF33">
        <v>-1.3264800000000001</v>
      </c>
      <c r="BG33">
        <v>4.7726900000000003E-2</v>
      </c>
      <c r="BH33">
        <v>2827.43</v>
      </c>
      <c r="BI33" s="3">
        <v>1469100</v>
      </c>
      <c r="BJ33" s="3">
        <v>1469100</v>
      </c>
      <c r="BK33" s="3">
        <v>1469100</v>
      </c>
      <c r="BL33" s="3">
        <v>-1.0715499999999999E-5</v>
      </c>
      <c r="BM33" s="3">
        <v>8.06953E-6</v>
      </c>
      <c r="BN33">
        <v>0.587009</v>
      </c>
      <c r="BO33">
        <v>0</v>
      </c>
      <c r="BP33">
        <v>0</v>
      </c>
      <c r="BQ33">
        <v>89.5</v>
      </c>
      <c r="BR33">
        <v>89.5</v>
      </c>
      <c r="BS33">
        <v>89.75</v>
      </c>
      <c r="BT33">
        <v>15</v>
      </c>
      <c r="BU33">
        <v>41850</v>
      </c>
      <c r="BV33">
        <v>0</v>
      </c>
      <c r="BW33">
        <v>0</v>
      </c>
      <c r="BX33">
        <v>0</v>
      </c>
      <c r="BY33">
        <v>14137.2</v>
      </c>
      <c r="BZ33">
        <v>0</v>
      </c>
      <c r="CA33">
        <v>0</v>
      </c>
      <c r="CB33">
        <v>0</v>
      </c>
      <c r="CC33" s="3">
        <v>1469100</v>
      </c>
      <c r="CD33" s="3">
        <v>1469100</v>
      </c>
      <c r="CE33">
        <v>-2.6451099999999999</v>
      </c>
      <c r="CF33">
        <v>-1.3264800000000001</v>
      </c>
      <c r="CG33">
        <v>4.7726900000000003E-2</v>
      </c>
      <c r="CH33">
        <v>2827.43</v>
      </c>
      <c r="CI33" s="3">
        <v>1469100</v>
      </c>
      <c r="CJ33" s="3">
        <v>1469100</v>
      </c>
      <c r="CK33" s="3">
        <v>1469100</v>
      </c>
      <c r="CL33" s="3">
        <v>-1.0715499999999999E-5</v>
      </c>
      <c r="CM33" s="3">
        <v>8.06953E-6</v>
      </c>
      <c r="CN33">
        <v>0.587009</v>
      </c>
      <c r="CO33">
        <v>0</v>
      </c>
      <c r="CP33">
        <v>0</v>
      </c>
      <c r="CQ33">
        <v>89.5</v>
      </c>
      <c r="CR33">
        <v>89.5</v>
      </c>
      <c r="CS33">
        <v>89.75</v>
      </c>
      <c r="CT33">
        <v>15</v>
      </c>
      <c r="CU33">
        <v>41850</v>
      </c>
      <c r="CV33">
        <v>0</v>
      </c>
      <c r="CW33">
        <v>0</v>
      </c>
      <c r="CX33">
        <v>0</v>
      </c>
      <c r="CY33">
        <v>14137.2</v>
      </c>
      <c r="CZ33">
        <v>0</v>
      </c>
      <c r="DA33">
        <v>0</v>
      </c>
      <c r="DB33">
        <v>0</v>
      </c>
      <c r="DC33" s="3">
        <v>1469100</v>
      </c>
      <c r="DD33" s="3">
        <v>1469100</v>
      </c>
      <c r="DE33">
        <v>-2.6451099999999999</v>
      </c>
      <c r="DF33">
        <v>-1.3264800000000001</v>
      </c>
      <c r="DG33">
        <v>4.7726900000000003E-2</v>
      </c>
      <c r="DH33">
        <v>2827.43</v>
      </c>
      <c r="DI33" s="3">
        <v>1469100</v>
      </c>
      <c r="DJ33" s="3">
        <v>1469100</v>
      </c>
      <c r="DK33" s="3">
        <v>1469100</v>
      </c>
      <c r="DL33" s="3">
        <v>-1.0715499999999999E-5</v>
      </c>
      <c r="DM33" s="3">
        <v>8.06953E-6</v>
      </c>
      <c r="DN33">
        <v>0.587009</v>
      </c>
      <c r="DO33">
        <v>0</v>
      </c>
      <c r="DP33">
        <v>0</v>
      </c>
      <c r="DQ33">
        <v>89.5</v>
      </c>
      <c r="DR33">
        <v>89.5</v>
      </c>
      <c r="DS33">
        <v>89.75</v>
      </c>
      <c r="DT33">
        <v>15</v>
      </c>
      <c r="DU33">
        <v>41850</v>
      </c>
      <c r="DV33">
        <v>0</v>
      </c>
      <c r="DW33">
        <v>0</v>
      </c>
      <c r="DX33">
        <v>0</v>
      </c>
      <c r="DY33">
        <v>14137.2</v>
      </c>
      <c r="DZ33">
        <v>0</v>
      </c>
      <c r="EA33">
        <v>0</v>
      </c>
      <c r="EB33">
        <v>0</v>
      </c>
      <c r="EC33" s="3">
        <v>1469100</v>
      </c>
      <c r="ED33" s="3">
        <v>1469100</v>
      </c>
      <c r="EE33">
        <v>-2.6451099999999999</v>
      </c>
      <c r="EF33">
        <v>-1.3264800000000001</v>
      </c>
      <c r="EG33">
        <v>4.7726900000000003E-2</v>
      </c>
      <c r="EH33">
        <v>2827.43</v>
      </c>
      <c r="EI33" s="3">
        <v>1469100</v>
      </c>
      <c r="EJ33" s="3">
        <v>1469100</v>
      </c>
      <c r="EK33" s="3">
        <v>1469100</v>
      </c>
      <c r="EL33" s="3">
        <v>-1.0715499999999999E-5</v>
      </c>
      <c r="EM33" s="3">
        <v>8.06953E-6</v>
      </c>
      <c r="EN33">
        <v>0.587009</v>
      </c>
      <c r="EO33">
        <v>0</v>
      </c>
      <c r="EP33">
        <v>0</v>
      </c>
      <c r="EQ33">
        <v>89.5</v>
      </c>
      <c r="ER33">
        <v>89.5</v>
      </c>
      <c r="ES33">
        <v>89.75</v>
      </c>
      <c r="ET33">
        <v>15</v>
      </c>
      <c r="EU33">
        <v>41850</v>
      </c>
      <c r="EV33">
        <v>0</v>
      </c>
      <c r="EW33">
        <v>0</v>
      </c>
      <c r="EX33">
        <v>0</v>
      </c>
      <c r="EY33">
        <v>14137.2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 s="3">
        <v>1469100</v>
      </c>
      <c r="D34" s="3">
        <v>1469100</v>
      </c>
      <c r="E34">
        <v>-2.7258300000000002</v>
      </c>
      <c r="F34">
        <v>-1.3682799999999999</v>
      </c>
      <c r="G34">
        <v>5.0150199999999999E-2</v>
      </c>
      <c r="H34">
        <v>2827.43</v>
      </c>
      <c r="I34" s="3">
        <v>1469100</v>
      </c>
      <c r="J34" s="3">
        <v>1469100</v>
      </c>
      <c r="K34" s="3">
        <v>1469100</v>
      </c>
      <c r="L34" s="3">
        <v>-1.72521E-5</v>
      </c>
      <c r="M34" s="3">
        <v>-7.8336299999999994E-6</v>
      </c>
      <c r="N34">
        <v>0.59277400000000002</v>
      </c>
      <c r="O34">
        <v>0</v>
      </c>
      <c r="P34">
        <v>0</v>
      </c>
      <c r="Q34">
        <v>89.5</v>
      </c>
      <c r="R34">
        <v>89.5</v>
      </c>
      <c r="S34">
        <v>89.75</v>
      </c>
      <c r="T34">
        <v>15</v>
      </c>
      <c r="U34">
        <v>43200</v>
      </c>
      <c r="V34">
        <v>0</v>
      </c>
      <c r="W34">
        <v>0</v>
      </c>
      <c r="X34">
        <v>0</v>
      </c>
      <c r="Y34">
        <v>14137.2</v>
      </c>
      <c r="Z34">
        <v>0</v>
      </c>
      <c r="AA34">
        <v>0</v>
      </c>
      <c r="AB34">
        <v>0</v>
      </c>
      <c r="AC34" s="3">
        <v>1469100</v>
      </c>
      <c r="AD34" s="3">
        <v>1469100</v>
      </c>
      <c r="AE34">
        <v>-2.7258300000000002</v>
      </c>
      <c r="AF34">
        <v>-1.3682799999999999</v>
      </c>
      <c r="AG34">
        <v>5.0150199999999999E-2</v>
      </c>
      <c r="AH34">
        <v>2827.43</v>
      </c>
      <c r="AI34" s="3">
        <v>1469100</v>
      </c>
      <c r="AJ34" s="3">
        <v>1469100</v>
      </c>
      <c r="AK34" s="3">
        <v>1469100</v>
      </c>
      <c r="AL34" s="3">
        <v>-1.72521E-5</v>
      </c>
      <c r="AM34" s="3">
        <v>-7.8336299999999994E-6</v>
      </c>
      <c r="AN34">
        <v>0.59277400000000002</v>
      </c>
      <c r="AO34">
        <v>0</v>
      </c>
      <c r="AP34">
        <v>0</v>
      </c>
      <c r="AQ34">
        <v>89.5</v>
      </c>
      <c r="AR34">
        <v>89.5</v>
      </c>
      <c r="AS34">
        <v>89.75</v>
      </c>
      <c r="AT34">
        <v>15</v>
      </c>
      <c r="AU34">
        <v>43200</v>
      </c>
      <c r="AV34">
        <v>0</v>
      </c>
      <c r="AW34">
        <v>0</v>
      </c>
      <c r="AX34">
        <v>0</v>
      </c>
      <c r="AY34">
        <v>14137.2</v>
      </c>
      <c r="AZ34">
        <v>0</v>
      </c>
      <c r="BA34">
        <v>0</v>
      </c>
      <c r="BB34">
        <v>0</v>
      </c>
      <c r="BC34" s="3">
        <v>1469100</v>
      </c>
      <c r="BD34" s="3">
        <v>1469100</v>
      </c>
      <c r="BE34">
        <v>-2.7258300000000002</v>
      </c>
      <c r="BF34">
        <v>-1.3682799999999999</v>
      </c>
      <c r="BG34">
        <v>5.0150199999999999E-2</v>
      </c>
      <c r="BH34">
        <v>2827.43</v>
      </c>
      <c r="BI34" s="3">
        <v>1469100</v>
      </c>
      <c r="BJ34" s="3">
        <v>1469100</v>
      </c>
      <c r="BK34" s="3">
        <v>1469100</v>
      </c>
      <c r="BL34" s="3">
        <v>-1.72521E-5</v>
      </c>
      <c r="BM34" s="3">
        <v>-7.8336299999999994E-6</v>
      </c>
      <c r="BN34">
        <v>0.59277400000000002</v>
      </c>
      <c r="BO34">
        <v>0</v>
      </c>
      <c r="BP34">
        <v>0</v>
      </c>
      <c r="BQ34">
        <v>89.5</v>
      </c>
      <c r="BR34">
        <v>89.5</v>
      </c>
      <c r="BS34">
        <v>89.75</v>
      </c>
      <c r="BT34">
        <v>15</v>
      </c>
      <c r="BU34">
        <v>43200</v>
      </c>
      <c r="BV34">
        <v>0</v>
      </c>
      <c r="BW34">
        <v>0</v>
      </c>
      <c r="BX34">
        <v>0</v>
      </c>
      <c r="BY34">
        <v>14137.2</v>
      </c>
      <c r="BZ34">
        <v>0</v>
      </c>
      <c r="CA34">
        <v>0</v>
      </c>
      <c r="CB34">
        <v>0</v>
      </c>
      <c r="CC34" s="3">
        <v>1469100</v>
      </c>
      <c r="CD34" s="3">
        <v>1469100</v>
      </c>
      <c r="CE34">
        <v>-2.7258300000000002</v>
      </c>
      <c r="CF34">
        <v>-1.3682799999999999</v>
      </c>
      <c r="CG34">
        <v>5.0150199999999999E-2</v>
      </c>
      <c r="CH34">
        <v>2827.43</v>
      </c>
      <c r="CI34" s="3">
        <v>1469100</v>
      </c>
      <c r="CJ34" s="3">
        <v>1469100</v>
      </c>
      <c r="CK34" s="3">
        <v>1469100</v>
      </c>
      <c r="CL34" s="3">
        <v>-1.72521E-5</v>
      </c>
      <c r="CM34" s="3">
        <v>-7.8336299999999994E-6</v>
      </c>
      <c r="CN34">
        <v>0.59277400000000002</v>
      </c>
      <c r="CO34">
        <v>0</v>
      </c>
      <c r="CP34">
        <v>0</v>
      </c>
      <c r="CQ34">
        <v>89.5</v>
      </c>
      <c r="CR34">
        <v>89.5</v>
      </c>
      <c r="CS34">
        <v>89.75</v>
      </c>
      <c r="CT34">
        <v>15</v>
      </c>
      <c r="CU34">
        <v>43200</v>
      </c>
      <c r="CV34">
        <v>0</v>
      </c>
      <c r="CW34">
        <v>0</v>
      </c>
      <c r="CX34">
        <v>0</v>
      </c>
      <c r="CY34">
        <v>14137.2</v>
      </c>
      <c r="CZ34">
        <v>0</v>
      </c>
      <c r="DA34">
        <v>0</v>
      </c>
      <c r="DB34">
        <v>0</v>
      </c>
      <c r="DC34" s="3">
        <v>1469100</v>
      </c>
      <c r="DD34" s="3">
        <v>1469100</v>
      </c>
      <c r="DE34">
        <v>-2.7258300000000002</v>
      </c>
      <c r="DF34">
        <v>-1.3682799999999999</v>
      </c>
      <c r="DG34">
        <v>5.0150199999999999E-2</v>
      </c>
      <c r="DH34">
        <v>2827.43</v>
      </c>
      <c r="DI34" s="3">
        <v>1469100</v>
      </c>
      <c r="DJ34" s="3">
        <v>1469100</v>
      </c>
      <c r="DK34" s="3">
        <v>1469100</v>
      </c>
      <c r="DL34" s="3">
        <v>-1.72521E-5</v>
      </c>
      <c r="DM34" s="3">
        <v>-7.8336299999999994E-6</v>
      </c>
      <c r="DN34">
        <v>0.59277400000000002</v>
      </c>
      <c r="DO34">
        <v>0</v>
      </c>
      <c r="DP34">
        <v>0</v>
      </c>
      <c r="DQ34">
        <v>89.5</v>
      </c>
      <c r="DR34">
        <v>89.5</v>
      </c>
      <c r="DS34">
        <v>89.75</v>
      </c>
      <c r="DT34">
        <v>15</v>
      </c>
      <c r="DU34">
        <v>43200</v>
      </c>
      <c r="DV34">
        <v>0</v>
      </c>
      <c r="DW34">
        <v>0</v>
      </c>
      <c r="DX34">
        <v>0</v>
      </c>
      <c r="DY34">
        <v>14137.2</v>
      </c>
      <c r="DZ34">
        <v>0</v>
      </c>
      <c r="EA34">
        <v>0</v>
      </c>
      <c r="EB34">
        <v>0</v>
      </c>
      <c r="EC34" s="3">
        <v>1469100</v>
      </c>
      <c r="ED34" s="3">
        <v>1469100</v>
      </c>
      <c r="EE34">
        <v>-2.7258300000000002</v>
      </c>
      <c r="EF34">
        <v>-1.3682799999999999</v>
      </c>
      <c r="EG34">
        <v>5.0150199999999999E-2</v>
      </c>
      <c r="EH34">
        <v>2827.43</v>
      </c>
      <c r="EI34" s="3">
        <v>1469100</v>
      </c>
      <c r="EJ34" s="3">
        <v>1469100</v>
      </c>
      <c r="EK34" s="3">
        <v>1469100</v>
      </c>
      <c r="EL34" s="3">
        <v>-1.72521E-5</v>
      </c>
      <c r="EM34" s="3">
        <v>-7.8336299999999994E-6</v>
      </c>
      <c r="EN34">
        <v>0.59277400000000002</v>
      </c>
      <c r="EO34">
        <v>0</v>
      </c>
      <c r="EP34">
        <v>0</v>
      </c>
      <c r="EQ34">
        <v>89.5</v>
      </c>
      <c r="ER34">
        <v>89.5</v>
      </c>
      <c r="ES34">
        <v>89.75</v>
      </c>
      <c r="ET34">
        <v>15</v>
      </c>
      <c r="EU34">
        <v>43200</v>
      </c>
      <c r="EV34">
        <v>0</v>
      </c>
      <c r="EW34">
        <v>0</v>
      </c>
      <c r="EX34">
        <v>0</v>
      </c>
      <c r="EY34">
        <v>14137.2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 s="3">
        <v>1469100</v>
      </c>
      <c r="D35" s="3">
        <v>1469100</v>
      </c>
      <c r="E35">
        <v>-2.8059699999999999</v>
      </c>
      <c r="F35">
        <v>-1.4087799999999999</v>
      </c>
      <c r="G35">
        <v>5.12431E-2</v>
      </c>
      <c r="H35">
        <v>2827.43</v>
      </c>
      <c r="I35" s="3">
        <v>1469100</v>
      </c>
      <c r="J35" s="3">
        <v>1469100</v>
      </c>
      <c r="K35" s="3">
        <v>1469100</v>
      </c>
      <c r="L35" s="3">
        <v>-4.5799700000000002E-7</v>
      </c>
      <c r="M35" s="3">
        <v>6.47859E-7</v>
      </c>
      <c r="N35">
        <v>0.59458299999999997</v>
      </c>
      <c r="O35">
        <v>0</v>
      </c>
      <c r="P35">
        <v>0</v>
      </c>
      <c r="Q35">
        <v>89.5</v>
      </c>
      <c r="R35">
        <v>89.5</v>
      </c>
      <c r="S35">
        <v>89.75</v>
      </c>
      <c r="T35">
        <v>15</v>
      </c>
      <c r="U35">
        <v>44550</v>
      </c>
      <c r="V35">
        <v>0</v>
      </c>
      <c r="W35">
        <v>0</v>
      </c>
      <c r="X35">
        <v>0</v>
      </c>
      <c r="Y35">
        <v>14137.2</v>
      </c>
      <c r="Z35">
        <v>0</v>
      </c>
      <c r="AA35">
        <v>0</v>
      </c>
      <c r="AB35">
        <v>0</v>
      </c>
      <c r="AC35" s="3">
        <v>1469100</v>
      </c>
      <c r="AD35" s="3">
        <v>1469100</v>
      </c>
      <c r="AE35">
        <v>-2.8059699999999999</v>
      </c>
      <c r="AF35">
        <v>-1.4087799999999999</v>
      </c>
      <c r="AG35">
        <v>5.12431E-2</v>
      </c>
      <c r="AH35">
        <v>2827.43</v>
      </c>
      <c r="AI35" s="3">
        <v>1469100</v>
      </c>
      <c r="AJ35" s="3">
        <v>1469100</v>
      </c>
      <c r="AK35" s="3">
        <v>1469100</v>
      </c>
      <c r="AL35" s="3">
        <v>-4.5799700000000002E-7</v>
      </c>
      <c r="AM35" s="3">
        <v>6.47859E-7</v>
      </c>
      <c r="AN35">
        <v>0.59458299999999997</v>
      </c>
      <c r="AO35">
        <v>0</v>
      </c>
      <c r="AP35">
        <v>0</v>
      </c>
      <c r="AQ35">
        <v>89.5</v>
      </c>
      <c r="AR35">
        <v>89.5</v>
      </c>
      <c r="AS35">
        <v>89.75</v>
      </c>
      <c r="AT35">
        <v>15</v>
      </c>
      <c r="AU35">
        <v>44550</v>
      </c>
      <c r="AV35">
        <v>0</v>
      </c>
      <c r="AW35">
        <v>0</v>
      </c>
      <c r="AX35">
        <v>0</v>
      </c>
      <c r="AY35">
        <v>14137.2</v>
      </c>
      <c r="AZ35">
        <v>0</v>
      </c>
      <c r="BA35">
        <v>0</v>
      </c>
      <c r="BB35">
        <v>0</v>
      </c>
      <c r="BC35" s="3">
        <v>1469100</v>
      </c>
      <c r="BD35" s="3">
        <v>1469100</v>
      </c>
      <c r="BE35">
        <v>-2.8059699999999999</v>
      </c>
      <c r="BF35">
        <v>-1.4087799999999999</v>
      </c>
      <c r="BG35">
        <v>5.12431E-2</v>
      </c>
      <c r="BH35">
        <v>2827.43</v>
      </c>
      <c r="BI35" s="3">
        <v>1469100</v>
      </c>
      <c r="BJ35" s="3">
        <v>1469100</v>
      </c>
      <c r="BK35" s="3">
        <v>1469100</v>
      </c>
      <c r="BL35" s="3">
        <v>-4.5799700000000002E-7</v>
      </c>
      <c r="BM35" s="3">
        <v>6.47859E-7</v>
      </c>
      <c r="BN35">
        <v>0.59458299999999997</v>
      </c>
      <c r="BO35">
        <v>0</v>
      </c>
      <c r="BP35">
        <v>0</v>
      </c>
      <c r="BQ35">
        <v>89.5</v>
      </c>
      <c r="BR35">
        <v>89.5</v>
      </c>
      <c r="BS35">
        <v>89.75</v>
      </c>
      <c r="BT35">
        <v>15</v>
      </c>
      <c r="BU35">
        <v>44550</v>
      </c>
      <c r="BV35">
        <v>0</v>
      </c>
      <c r="BW35">
        <v>0</v>
      </c>
      <c r="BX35">
        <v>0</v>
      </c>
      <c r="BY35">
        <v>14137.2</v>
      </c>
      <c r="BZ35">
        <v>0</v>
      </c>
      <c r="CA35">
        <v>0</v>
      </c>
      <c r="CB35">
        <v>0</v>
      </c>
      <c r="CC35" s="3">
        <v>1469100</v>
      </c>
      <c r="CD35" s="3">
        <v>1469100</v>
      </c>
      <c r="CE35">
        <v>-2.8059699999999999</v>
      </c>
      <c r="CF35">
        <v>-1.4087799999999999</v>
      </c>
      <c r="CG35">
        <v>5.12431E-2</v>
      </c>
      <c r="CH35">
        <v>2827.43</v>
      </c>
      <c r="CI35" s="3">
        <v>1469100</v>
      </c>
      <c r="CJ35" s="3">
        <v>1469100</v>
      </c>
      <c r="CK35" s="3">
        <v>1469100</v>
      </c>
      <c r="CL35" s="3">
        <v>-4.5799700000000002E-7</v>
      </c>
      <c r="CM35" s="3">
        <v>6.47859E-7</v>
      </c>
      <c r="CN35">
        <v>0.59458299999999997</v>
      </c>
      <c r="CO35">
        <v>0</v>
      </c>
      <c r="CP35">
        <v>0</v>
      </c>
      <c r="CQ35">
        <v>89.5</v>
      </c>
      <c r="CR35">
        <v>89.5</v>
      </c>
      <c r="CS35">
        <v>89.75</v>
      </c>
      <c r="CT35">
        <v>15</v>
      </c>
      <c r="CU35">
        <v>44550</v>
      </c>
      <c r="CV35">
        <v>0</v>
      </c>
      <c r="CW35">
        <v>0</v>
      </c>
      <c r="CX35">
        <v>0</v>
      </c>
      <c r="CY35">
        <v>14137.2</v>
      </c>
      <c r="CZ35">
        <v>0</v>
      </c>
      <c r="DA35">
        <v>0</v>
      </c>
      <c r="DB35">
        <v>0</v>
      </c>
      <c r="DC35" s="3">
        <v>1469100</v>
      </c>
      <c r="DD35" s="3">
        <v>1469100</v>
      </c>
      <c r="DE35">
        <v>-2.8059699999999999</v>
      </c>
      <c r="DF35">
        <v>-1.4087799999999999</v>
      </c>
      <c r="DG35">
        <v>5.12431E-2</v>
      </c>
      <c r="DH35">
        <v>2827.43</v>
      </c>
      <c r="DI35" s="3">
        <v>1469100</v>
      </c>
      <c r="DJ35" s="3">
        <v>1469100</v>
      </c>
      <c r="DK35" s="3">
        <v>1469100</v>
      </c>
      <c r="DL35" s="3">
        <v>-4.5799700000000002E-7</v>
      </c>
      <c r="DM35" s="3">
        <v>6.47859E-7</v>
      </c>
      <c r="DN35">
        <v>0.59458299999999997</v>
      </c>
      <c r="DO35">
        <v>0</v>
      </c>
      <c r="DP35">
        <v>0</v>
      </c>
      <c r="DQ35">
        <v>89.5</v>
      </c>
      <c r="DR35">
        <v>89.5</v>
      </c>
      <c r="DS35">
        <v>89.75</v>
      </c>
      <c r="DT35">
        <v>15</v>
      </c>
      <c r="DU35">
        <v>44550</v>
      </c>
      <c r="DV35">
        <v>0</v>
      </c>
      <c r="DW35">
        <v>0</v>
      </c>
      <c r="DX35">
        <v>0</v>
      </c>
      <c r="DY35">
        <v>14137.2</v>
      </c>
      <c r="DZ35">
        <v>0</v>
      </c>
      <c r="EA35">
        <v>0</v>
      </c>
      <c r="EB35">
        <v>0</v>
      </c>
      <c r="EC35" s="3">
        <v>1469100</v>
      </c>
      <c r="ED35" s="3">
        <v>1469100</v>
      </c>
      <c r="EE35">
        <v>-2.8059699999999999</v>
      </c>
      <c r="EF35">
        <v>-1.4087799999999999</v>
      </c>
      <c r="EG35">
        <v>5.12431E-2</v>
      </c>
      <c r="EH35">
        <v>2827.43</v>
      </c>
      <c r="EI35" s="3">
        <v>1469100</v>
      </c>
      <c r="EJ35" s="3">
        <v>1469100</v>
      </c>
      <c r="EK35" s="3">
        <v>1469100</v>
      </c>
      <c r="EL35" s="3">
        <v>-4.5799700000000002E-7</v>
      </c>
      <c r="EM35" s="3">
        <v>6.47859E-7</v>
      </c>
      <c r="EN35">
        <v>0.59458299999999997</v>
      </c>
      <c r="EO35">
        <v>0</v>
      </c>
      <c r="EP35">
        <v>0</v>
      </c>
      <c r="EQ35">
        <v>89.5</v>
      </c>
      <c r="ER35">
        <v>89.5</v>
      </c>
      <c r="ES35">
        <v>89.75</v>
      </c>
      <c r="ET35">
        <v>15</v>
      </c>
      <c r="EU35">
        <v>44550</v>
      </c>
      <c r="EV35">
        <v>0</v>
      </c>
      <c r="EW35">
        <v>0</v>
      </c>
      <c r="EX35">
        <v>0</v>
      </c>
      <c r="EY35">
        <v>14137.2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 s="3">
        <v>1469100</v>
      </c>
      <c r="D36" s="3">
        <v>1469100</v>
      </c>
      <c r="E36">
        <v>-2.8853499999999999</v>
      </c>
      <c r="F36">
        <v>-1.4496100000000001</v>
      </c>
      <c r="G36">
        <v>5.1631700000000003E-2</v>
      </c>
      <c r="H36">
        <v>2827.43</v>
      </c>
      <c r="I36" s="3">
        <v>1469100</v>
      </c>
      <c r="J36" s="3">
        <v>1469100</v>
      </c>
      <c r="K36" s="3">
        <v>1469100</v>
      </c>
      <c r="L36" s="3">
        <v>6.3225099999999999E-6</v>
      </c>
      <c r="M36" s="3">
        <v>5.0430200000000004E-6</v>
      </c>
      <c r="N36">
        <v>0.58572800000000003</v>
      </c>
      <c r="O36">
        <v>0</v>
      </c>
      <c r="P36">
        <v>0</v>
      </c>
      <c r="Q36">
        <v>89.5</v>
      </c>
      <c r="R36">
        <v>89.5</v>
      </c>
      <c r="S36">
        <v>89.75</v>
      </c>
      <c r="T36">
        <v>15</v>
      </c>
      <c r="U36">
        <v>45900</v>
      </c>
      <c r="V36">
        <v>0</v>
      </c>
      <c r="W36">
        <v>0</v>
      </c>
      <c r="X36">
        <v>0</v>
      </c>
      <c r="Y36">
        <v>14137.2</v>
      </c>
      <c r="Z36">
        <v>0</v>
      </c>
      <c r="AA36">
        <v>0</v>
      </c>
      <c r="AB36">
        <v>0</v>
      </c>
      <c r="AC36" s="3">
        <v>1469100</v>
      </c>
      <c r="AD36" s="3">
        <v>1469100</v>
      </c>
      <c r="AE36">
        <v>-2.8853499999999999</v>
      </c>
      <c r="AF36">
        <v>-1.4496100000000001</v>
      </c>
      <c r="AG36">
        <v>5.1631700000000003E-2</v>
      </c>
      <c r="AH36">
        <v>2827.43</v>
      </c>
      <c r="AI36" s="3">
        <v>1469100</v>
      </c>
      <c r="AJ36" s="3">
        <v>1469100</v>
      </c>
      <c r="AK36" s="3">
        <v>1469100</v>
      </c>
      <c r="AL36" s="3">
        <v>6.3225099999999999E-6</v>
      </c>
      <c r="AM36" s="3">
        <v>5.0430200000000004E-6</v>
      </c>
      <c r="AN36">
        <v>0.58572800000000003</v>
      </c>
      <c r="AO36">
        <v>0</v>
      </c>
      <c r="AP36">
        <v>0</v>
      </c>
      <c r="AQ36">
        <v>89.5</v>
      </c>
      <c r="AR36">
        <v>89.5</v>
      </c>
      <c r="AS36">
        <v>89.75</v>
      </c>
      <c r="AT36">
        <v>15</v>
      </c>
      <c r="AU36">
        <v>45900</v>
      </c>
      <c r="AV36">
        <v>0</v>
      </c>
      <c r="AW36">
        <v>0</v>
      </c>
      <c r="AX36">
        <v>0</v>
      </c>
      <c r="AY36">
        <v>14137.2</v>
      </c>
      <c r="AZ36">
        <v>0</v>
      </c>
      <c r="BA36">
        <v>0</v>
      </c>
      <c r="BB36">
        <v>0</v>
      </c>
      <c r="BC36" s="3">
        <v>1469100</v>
      </c>
      <c r="BD36" s="3">
        <v>1469100</v>
      </c>
      <c r="BE36">
        <v>-2.8853499999999999</v>
      </c>
      <c r="BF36">
        <v>-1.4496100000000001</v>
      </c>
      <c r="BG36">
        <v>5.1631700000000003E-2</v>
      </c>
      <c r="BH36">
        <v>2827.43</v>
      </c>
      <c r="BI36" s="3">
        <v>1469100</v>
      </c>
      <c r="BJ36" s="3">
        <v>1469100</v>
      </c>
      <c r="BK36" s="3">
        <v>1469100</v>
      </c>
      <c r="BL36" s="3">
        <v>6.3225099999999999E-6</v>
      </c>
      <c r="BM36" s="3">
        <v>5.0430200000000004E-6</v>
      </c>
      <c r="BN36">
        <v>0.58572800000000003</v>
      </c>
      <c r="BO36">
        <v>0</v>
      </c>
      <c r="BP36">
        <v>0</v>
      </c>
      <c r="BQ36">
        <v>89.5</v>
      </c>
      <c r="BR36">
        <v>89.5</v>
      </c>
      <c r="BS36">
        <v>89.75</v>
      </c>
      <c r="BT36">
        <v>15</v>
      </c>
      <c r="BU36">
        <v>45900</v>
      </c>
      <c r="BV36">
        <v>0</v>
      </c>
      <c r="BW36">
        <v>0</v>
      </c>
      <c r="BX36">
        <v>0</v>
      </c>
      <c r="BY36">
        <v>14137.2</v>
      </c>
      <c r="BZ36">
        <v>0</v>
      </c>
      <c r="CA36">
        <v>0</v>
      </c>
      <c r="CB36">
        <v>0</v>
      </c>
      <c r="CC36" s="3">
        <v>1469100</v>
      </c>
      <c r="CD36" s="3">
        <v>1469100</v>
      </c>
      <c r="CE36">
        <v>-2.8853499999999999</v>
      </c>
      <c r="CF36">
        <v>-1.4496100000000001</v>
      </c>
      <c r="CG36">
        <v>5.1631700000000003E-2</v>
      </c>
      <c r="CH36">
        <v>2827.43</v>
      </c>
      <c r="CI36" s="3">
        <v>1469100</v>
      </c>
      <c r="CJ36" s="3">
        <v>1469100</v>
      </c>
      <c r="CK36" s="3">
        <v>1469100</v>
      </c>
      <c r="CL36" s="3">
        <v>6.3225099999999999E-6</v>
      </c>
      <c r="CM36" s="3">
        <v>5.0430200000000004E-6</v>
      </c>
      <c r="CN36">
        <v>0.58572800000000003</v>
      </c>
      <c r="CO36">
        <v>0</v>
      </c>
      <c r="CP36">
        <v>0</v>
      </c>
      <c r="CQ36">
        <v>89.5</v>
      </c>
      <c r="CR36">
        <v>89.5</v>
      </c>
      <c r="CS36">
        <v>89.75</v>
      </c>
      <c r="CT36">
        <v>15</v>
      </c>
      <c r="CU36">
        <v>45900</v>
      </c>
      <c r="CV36">
        <v>0</v>
      </c>
      <c r="CW36">
        <v>0</v>
      </c>
      <c r="CX36">
        <v>0</v>
      </c>
      <c r="CY36">
        <v>14137.2</v>
      </c>
      <c r="CZ36">
        <v>0</v>
      </c>
      <c r="DA36">
        <v>0</v>
      </c>
      <c r="DB36">
        <v>0</v>
      </c>
      <c r="DC36" s="3">
        <v>1469100</v>
      </c>
      <c r="DD36" s="3">
        <v>1469100</v>
      </c>
      <c r="DE36">
        <v>-2.8853499999999999</v>
      </c>
      <c r="DF36">
        <v>-1.4496100000000001</v>
      </c>
      <c r="DG36">
        <v>5.1631700000000003E-2</v>
      </c>
      <c r="DH36">
        <v>2827.43</v>
      </c>
      <c r="DI36" s="3">
        <v>1469100</v>
      </c>
      <c r="DJ36" s="3">
        <v>1469100</v>
      </c>
      <c r="DK36" s="3">
        <v>1469100</v>
      </c>
      <c r="DL36" s="3">
        <v>6.3225099999999999E-6</v>
      </c>
      <c r="DM36" s="3">
        <v>5.0430200000000004E-6</v>
      </c>
      <c r="DN36">
        <v>0.58572800000000003</v>
      </c>
      <c r="DO36">
        <v>0</v>
      </c>
      <c r="DP36">
        <v>0</v>
      </c>
      <c r="DQ36">
        <v>89.5</v>
      </c>
      <c r="DR36">
        <v>89.5</v>
      </c>
      <c r="DS36">
        <v>89.75</v>
      </c>
      <c r="DT36">
        <v>15</v>
      </c>
      <c r="DU36">
        <v>45900</v>
      </c>
      <c r="DV36">
        <v>0</v>
      </c>
      <c r="DW36">
        <v>0</v>
      </c>
      <c r="DX36">
        <v>0</v>
      </c>
      <c r="DY36">
        <v>14137.2</v>
      </c>
      <c r="DZ36">
        <v>0</v>
      </c>
      <c r="EA36">
        <v>0</v>
      </c>
      <c r="EB36">
        <v>0</v>
      </c>
      <c r="EC36" s="3">
        <v>1469100</v>
      </c>
      <c r="ED36" s="3">
        <v>1469100</v>
      </c>
      <c r="EE36">
        <v>-2.8853499999999999</v>
      </c>
      <c r="EF36">
        <v>-1.4496100000000001</v>
      </c>
      <c r="EG36">
        <v>5.1631700000000003E-2</v>
      </c>
      <c r="EH36">
        <v>2827.43</v>
      </c>
      <c r="EI36" s="3">
        <v>1469100</v>
      </c>
      <c r="EJ36" s="3">
        <v>1469100</v>
      </c>
      <c r="EK36" s="3">
        <v>1469100</v>
      </c>
      <c r="EL36" s="3">
        <v>6.3225099999999999E-6</v>
      </c>
      <c r="EM36" s="3">
        <v>5.0430200000000004E-6</v>
      </c>
      <c r="EN36">
        <v>0.58572800000000003</v>
      </c>
      <c r="EO36">
        <v>0</v>
      </c>
      <c r="EP36">
        <v>0</v>
      </c>
      <c r="EQ36">
        <v>89.5</v>
      </c>
      <c r="ER36">
        <v>89.5</v>
      </c>
      <c r="ES36">
        <v>89.75</v>
      </c>
      <c r="ET36">
        <v>15</v>
      </c>
      <c r="EU36">
        <v>45900</v>
      </c>
      <c r="EV36">
        <v>0</v>
      </c>
      <c r="EW36">
        <v>0</v>
      </c>
      <c r="EX36">
        <v>0</v>
      </c>
      <c r="EY36">
        <v>14137.2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 s="3">
        <v>1469100</v>
      </c>
      <c r="D37" s="3">
        <v>1469100</v>
      </c>
      <c r="E37">
        <v>-2.9647999999999999</v>
      </c>
      <c r="F37">
        <v>-1.49004</v>
      </c>
      <c r="G37">
        <v>5.5342500000000003E-2</v>
      </c>
      <c r="H37">
        <v>2827.43</v>
      </c>
      <c r="I37" s="3">
        <v>1469100</v>
      </c>
      <c r="J37" s="3">
        <v>1469100</v>
      </c>
      <c r="K37" s="3">
        <v>1469100</v>
      </c>
      <c r="L37" s="3">
        <v>-7.08396E-6</v>
      </c>
      <c r="M37" s="3">
        <v>-4.1804699999999996E-6</v>
      </c>
      <c r="N37">
        <v>0.58102100000000001</v>
      </c>
      <c r="O37">
        <v>0</v>
      </c>
      <c r="P37">
        <v>0</v>
      </c>
      <c r="Q37">
        <v>89.5</v>
      </c>
      <c r="R37">
        <v>89.5</v>
      </c>
      <c r="S37">
        <v>89.75</v>
      </c>
      <c r="T37">
        <v>15</v>
      </c>
      <c r="U37">
        <v>47250</v>
      </c>
      <c r="V37">
        <v>0</v>
      </c>
      <c r="W37">
        <v>0</v>
      </c>
      <c r="X37">
        <v>0</v>
      </c>
      <c r="Y37">
        <v>14137.2</v>
      </c>
      <c r="Z37">
        <v>0</v>
      </c>
      <c r="AA37">
        <v>0</v>
      </c>
      <c r="AB37">
        <v>0</v>
      </c>
      <c r="AC37" s="3">
        <v>1469100</v>
      </c>
      <c r="AD37" s="3">
        <v>1469100</v>
      </c>
      <c r="AE37">
        <v>-2.9647999999999999</v>
      </c>
      <c r="AF37">
        <v>-1.49004</v>
      </c>
      <c r="AG37">
        <v>5.5342500000000003E-2</v>
      </c>
      <c r="AH37">
        <v>2827.43</v>
      </c>
      <c r="AI37" s="3">
        <v>1469100</v>
      </c>
      <c r="AJ37" s="3">
        <v>1469100</v>
      </c>
      <c r="AK37" s="3">
        <v>1469100</v>
      </c>
      <c r="AL37" s="3">
        <v>-7.08396E-6</v>
      </c>
      <c r="AM37" s="3">
        <v>-4.1804699999999996E-6</v>
      </c>
      <c r="AN37">
        <v>0.58102100000000001</v>
      </c>
      <c r="AO37">
        <v>0</v>
      </c>
      <c r="AP37">
        <v>0</v>
      </c>
      <c r="AQ37">
        <v>89.5</v>
      </c>
      <c r="AR37">
        <v>89.5</v>
      </c>
      <c r="AS37">
        <v>89.75</v>
      </c>
      <c r="AT37">
        <v>15</v>
      </c>
      <c r="AU37">
        <v>47250</v>
      </c>
      <c r="AV37">
        <v>0</v>
      </c>
      <c r="AW37">
        <v>0</v>
      </c>
      <c r="AX37">
        <v>0</v>
      </c>
      <c r="AY37">
        <v>14137.2</v>
      </c>
      <c r="AZ37">
        <v>0</v>
      </c>
      <c r="BA37">
        <v>0</v>
      </c>
      <c r="BB37">
        <v>0</v>
      </c>
      <c r="BC37" s="3">
        <v>1469100</v>
      </c>
      <c r="BD37" s="3">
        <v>1469100</v>
      </c>
      <c r="BE37">
        <v>-2.9647999999999999</v>
      </c>
      <c r="BF37">
        <v>-1.49004</v>
      </c>
      <c r="BG37">
        <v>5.5342500000000003E-2</v>
      </c>
      <c r="BH37">
        <v>2827.43</v>
      </c>
      <c r="BI37" s="3">
        <v>1469100</v>
      </c>
      <c r="BJ37" s="3">
        <v>1469100</v>
      </c>
      <c r="BK37" s="3">
        <v>1469100</v>
      </c>
      <c r="BL37" s="3">
        <v>-7.08396E-6</v>
      </c>
      <c r="BM37" s="3">
        <v>-4.1804699999999996E-6</v>
      </c>
      <c r="BN37">
        <v>0.58102100000000001</v>
      </c>
      <c r="BO37">
        <v>0</v>
      </c>
      <c r="BP37">
        <v>0</v>
      </c>
      <c r="BQ37">
        <v>89.5</v>
      </c>
      <c r="BR37">
        <v>89.5</v>
      </c>
      <c r="BS37">
        <v>89.75</v>
      </c>
      <c r="BT37">
        <v>15</v>
      </c>
      <c r="BU37">
        <v>47250</v>
      </c>
      <c r="BV37">
        <v>0</v>
      </c>
      <c r="BW37">
        <v>0</v>
      </c>
      <c r="BX37">
        <v>0</v>
      </c>
      <c r="BY37">
        <v>14137.2</v>
      </c>
      <c r="BZ37">
        <v>0</v>
      </c>
      <c r="CA37">
        <v>0</v>
      </c>
      <c r="CB37">
        <v>0</v>
      </c>
      <c r="CC37" s="3">
        <v>1469100</v>
      </c>
      <c r="CD37" s="3">
        <v>1469100</v>
      </c>
      <c r="CE37">
        <v>-2.9647999999999999</v>
      </c>
      <c r="CF37">
        <v>-1.49004</v>
      </c>
      <c r="CG37">
        <v>5.5342500000000003E-2</v>
      </c>
      <c r="CH37">
        <v>2827.43</v>
      </c>
      <c r="CI37" s="3">
        <v>1469100</v>
      </c>
      <c r="CJ37" s="3">
        <v>1469100</v>
      </c>
      <c r="CK37" s="3">
        <v>1469100</v>
      </c>
      <c r="CL37" s="3">
        <v>-7.08396E-6</v>
      </c>
      <c r="CM37" s="3">
        <v>-4.1804699999999996E-6</v>
      </c>
      <c r="CN37">
        <v>0.58102100000000001</v>
      </c>
      <c r="CO37">
        <v>0</v>
      </c>
      <c r="CP37">
        <v>0</v>
      </c>
      <c r="CQ37">
        <v>89.5</v>
      </c>
      <c r="CR37">
        <v>89.5</v>
      </c>
      <c r="CS37">
        <v>89.75</v>
      </c>
      <c r="CT37">
        <v>15</v>
      </c>
      <c r="CU37">
        <v>47250</v>
      </c>
      <c r="CV37">
        <v>0</v>
      </c>
      <c r="CW37">
        <v>0</v>
      </c>
      <c r="CX37">
        <v>0</v>
      </c>
      <c r="CY37">
        <v>14137.2</v>
      </c>
      <c r="CZ37">
        <v>0</v>
      </c>
      <c r="DA37">
        <v>0</v>
      </c>
      <c r="DB37">
        <v>0</v>
      </c>
      <c r="DC37" s="3">
        <v>1469100</v>
      </c>
      <c r="DD37" s="3">
        <v>1469100</v>
      </c>
      <c r="DE37">
        <v>-2.9647999999999999</v>
      </c>
      <c r="DF37">
        <v>-1.49004</v>
      </c>
      <c r="DG37">
        <v>5.5342500000000003E-2</v>
      </c>
      <c r="DH37">
        <v>2827.43</v>
      </c>
      <c r="DI37" s="3">
        <v>1469100</v>
      </c>
      <c r="DJ37" s="3">
        <v>1469100</v>
      </c>
      <c r="DK37" s="3">
        <v>1469100</v>
      </c>
      <c r="DL37" s="3">
        <v>-7.08396E-6</v>
      </c>
      <c r="DM37" s="3">
        <v>-4.1804699999999996E-6</v>
      </c>
      <c r="DN37">
        <v>0.58102100000000001</v>
      </c>
      <c r="DO37">
        <v>0</v>
      </c>
      <c r="DP37">
        <v>0</v>
      </c>
      <c r="DQ37">
        <v>89.5</v>
      </c>
      <c r="DR37">
        <v>89.5</v>
      </c>
      <c r="DS37">
        <v>89.75</v>
      </c>
      <c r="DT37">
        <v>15</v>
      </c>
      <c r="DU37">
        <v>47250</v>
      </c>
      <c r="DV37">
        <v>0</v>
      </c>
      <c r="DW37">
        <v>0</v>
      </c>
      <c r="DX37">
        <v>0</v>
      </c>
      <c r="DY37">
        <v>14137.2</v>
      </c>
      <c r="DZ37">
        <v>0</v>
      </c>
      <c r="EA37">
        <v>0</v>
      </c>
      <c r="EB37">
        <v>0</v>
      </c>
      <c r="EC37" s="3">
        <v>1469100</v>
      </c>
      <c r="ED37" s="3">
        <v>1469100</v>
      </c>
      <c r="EE37">
        <v>-2.9647999999999999</v>
      </c>
      <c r="EF37">
        <v>-1.49004</v>
      </c>
      <c r="EG37">
        <v>5.5342500000000003E-2</v>
      </c>
      <c r="EH37">
        <v>2827.43</v>
      </c>
      <c r="EI37" s="3">
        <v>1469100</v>
      </c>
      <c r="EJ37" s="3">
        <v>1469100</v>
      </c>
      <c r="EK37" s="3">
        <v>1469100</v>
      </c>
      <c r="EL37" s="3">
        <v>-7.08396E-6</v>
      </c>
      <c r="EM37" s="3">
        <v>-4.1804699999999996E-6</v>
      </c>
      <c r="EN37">
        <v>0.58102100000000001</v>
      </c>
      <c r="EO37">
        <v>0</v>
      </c>
      <c r="EP37">
        <v>0</v>
      </c>
      <c r="EQ37">
        <v>89.5</v>
      </c>
      <c r="ER37">
        <v>89.5</v>
      </c>
      <c r="ES37">
        <v>89.75</v>
      </c>
      <c r="ET37">
        <v>15</v>
      </c>
      <c r="EU37">
        <v>47250</v>
      </c>
      <c r="EV37">
        <v>0</v>
      </c>
      <c r="EW37">
        <v>0</v>
      </c>
      <c r="EX37">
        <v>0</v>
      </c>
      <c r="EY37">
        <v>14137.2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 s="3">
        <v>1469100</v>
      </c>
      <c r="D38" s="3">
        <v>1469100</v>
      </c>
      <c r="E38">
        <v>-3.0444300000000002</v>
      </c>
      <c r="F38">
        <v>-1.53305</v>
      </c>
      <c r="G38">
        <v>5.74666E-2</v>
      </c>
      <c r="H38">
        <v>2827.43</v>
      </c>
      <c r="I38" s="3">
        <v>1469100</v>
      </c>
      <c r="J38" s="3">
        <v>1469100</v>
      </c>
      <c r="K38" s="3">
        <v>1469100</v>
      </c>
      <c r="L38" s="3">
        <v>-3.5018699999999999E-6</v>
      </c>
      <c r="M38" s="3">
        <v>1.1386700000000001E-5</v>
      </c>
      <c r="N38">
        <v>0.57967599999999997</v>
      </c>
      <c r="O38">
        <v>0</v>
      </c>
      <c r="P38">
        <v>0</v>
      </c>
      <c r="Q38">
        <v>89.5</v>
      </c>
      <c r="R38">
        <v>89.5</v>
      </c>
      <c r="S38">
        <v>89.75</v>
      </c>
      <c r="T38">
        <v>15</v>
      </c>
      <c r="U38">
        <v>48600</v>
      </c>
      <c r="V38">
        <v>0</v>
      </c>
      <c r="W38">
        <v>0</v>
      </c>
      <c r="X38">
        <v>0</v>
      </c>
      <c r="Y38">
        <v>14137.2</v>
      </c>
      <c r="Z38">
        <v>0</v>
      </c>
      <c r="AA38">
        <v>0</v>
      </c>
      <c r="AB38">
        <v>0</v>
      </c>
      <c r="AC38" s="3">
        <v>1469100</v>
      </c>
      <c r="AD38" s="3">
        <v>1469100</v>
      </c>
      <c r="AE38">
        <v>-3.0444300000000002</v>
      </c>
      <c r="AF38">
        <v>-1.53305</v>
      </c>
      <c r="AG38">
        <v>5.74666E-2</v>
      </c>
      <c r="AH38">
        <v>2827.43</v>
      </c>
      <c r="AI38" s="3">
        <v>1469100</v>
      </c>
      <c r="AJ38" s="3">
        <v>1469100</v>
      </c>
      <c r="AK38" s="3">
        <v>1469100</v>
      </c>
      <c r="AL38" s="3">
        <v>-3.5018699999999999E-6</v>
      </c>
      <c r="AM38" s="3">
        <v>1.1386700000000001E-5</v>
      </c>
      <c r="AN38">
        <v>0.57967599999999997</v>
      </c>
      <c r="AO38">
        <v>0</v>
      </c>
      <c r="AP38">
        <v>0</v>
      </c>
      <c r="AQ38">
        <v>89.5</v>
      </c>
      <c r="AR38">
        <v>89.5</v>
      </c>
      <c r="AS38">
        <v>89.75</v>
      </c>
      <c r="AT38">
        <v>15</v>
      </c>
      <c r="AU38">
        <v>48600</v>
      </c>
      <c r="AV38">
        <v>0</v>
      </c>
      <c r="AW38">
        <v>0</v>
      </c>
      <c r="AX38">
        <v>0</v>
      </c>
      <c r="AY38">
        <v>14137.2</v>
      </c>
      <c r="AZ38">
        <v>0</v>
      </c>
      <c r="BA38">
        <v>0</v>
      </c>
      <c r="BB38">
        <v>0</v>
      </c>
      <c r="BC38" s="3">
        <v>1469100</v>
      </c>
      <c r="BD38" s="3">
        <v>1469100</v>
      </c>
      <c r="BE38">
        <v>-3.0444300000000002</v>
      </c>
      <c r="BF38">
        <v>-1.53305</v>
      </c>
      <c r="BG38">
        <v>5.74666E-2</v>
      </c>
      <c r="BH38">
        <v>2827.43</v>
      </c>
      <c r="BI38" s="3">
        <v>1469100</v>
      </c>
      <c r="BJ38" s="3">
        <v>1469100</v>
      </c>
      <c r="BK38" s="3">
        <v>1469100</v>
      </c>
      <c r="BL38" s="3">
        <v>-3.5018699999999999E-6</v>
      </c>
      <c r="BM38" s="3">
        <v>1.1386700000000001E-5</v>
      </c>
      <c r="BN38">
        <v>0.57967599999999997</v>
      </c>
      <c r="BO38">
        <v>0</v>
      </c>
      <c r="BP38">
        <v>0</v>
      </c>
      <c r="BQ38">
        <v>89.5</v>
      </c>
      <c r="BR38">
        <v>89.5</v>
      </c>
      <c r="BS38">
        <v>89.75</v>
      </c>
      <c r="BT38">
        <v>15</v>
      </c>
      <c r="BU38">
        <v>48600</v>
      </c>
      <c r="BV38">
        <v>0</v>
      </c>
      <c r="BW38">
        <v>0</v>
      </c>
      <c r="BX38">
        <v>0</v>
      </c>
      <c r="BY38">
        <v>14137.2</v>
      </c>
      <c r="BZ38">
        <v>0</v>
      </c>
      <c r="CA38">
        <v>0</v>
      </c>
      <c r="CB38">
        <v>0</v>
      </c>
      <c r="CC38" s="3">
        <v>1469100</v>
      </c>
      <c r="CD38" s="3">
        <v>1469100</v>
      </c>
      <c r="CE38">
        <v>-3.0444300000000002</v>
      </c>
      <c r="CF38">
        <v>-1.53305</v>
      </c>
      <c r="CG38">
        <v>5.74666E-2</v>
      </c>
      <c r="CH38">
        <v>2827.43</v>
      </c>
      <c r="CI38" s="3">
        <v>1469100</v>
      </c>
      <c r="CJ38" s="3">
        <v>1469100</v>
      </c>
      <c r="CK38" s="3">
        <v>1469100</v>
      </c>
      <c r="CL38" s="3">
        <v>-3.5018699999999999E-6</v>
      </c>
      <c r="CM38" s="3">
        <v>1.1386700000000001E-5</v>
      </c>
      <c r="CN38">
        <v>0.57967599999999997</v>
      </c>
      <c r="CO38">
        <v>0</v>
      </c>
      <c r="CP38">
        <v>0</v>
      </c>
      <c r="CQ38">
        <v>89.5</v>
      </c>
      <c r="CR38">
        <v>89.5</v>
      </c>
      <c r="CS38">
        <v>89.75</v>
      </c>
      <c r="CT38">
        <v>15</v>
      </c>
      <c r="CU38">
        <v>48600</v>
      </c>
      <c r="CV38">
        <v>0</v>
      </c>
      <c r="CW38">
        <v>0</v>
      </c>
      <c r="CX38">
        <v>0</v>
      </c>
      <c r="CY38">
        <v>14137.2</v>
      </c>
      <c r="CZ38">
        <v>0</v>
      </c>
      <c r="DA38">
        <v>0</v>
      </c>
      <c r="DB38">
        <v>0</v>
      </c>
      <c r="DC38" s="3">
        <v>1469100</v>
      </c>
      <c r="DD38" s="3">
        <v>1469100</v>
      </c>
      <c r="DE38">
        <v>-3.0444300000000002</v>
      </c>
      <c r="DF38">
        <v>-1.53305</v>
      </c>
      <c r="DG38">
        <v>5.74666E-2</v>
      </c>
      <c r="DH38">
        <v>2827.43</v>
      </c>
      <c r="DI38" s="3">
        <v>1469100</v>
      </c>
      <c r="DJ38" s="3">
        <v>1469100</v>
      </c>
      <c r="DK38" s="3">
        <v>1469100</v>
      </c>
      <c r="DL38" s="3">
        <v>-3.5018699999999999E-6</v>
      </c>
      <c r="DM38" s="3">
        <v>1.1386700000000001E-5</v>
      </c>
      <c r="DN38">
        <v>0.57967599999999997</v>
      </c>
      <c r="DO38">
        <v>0</v>
      </c>
      <c r="DP38">
        <v>0</v>
      </c>
      <c r="DQ38">
        <v>89.5</v>
      </c>
      <c r="DR38">
        <v>89.5</v>
      </c>
      <c r="DS38">
        <v>89.75</v>
      </c>
      <c r="DT38">
        <v>15</v>
      </c>
      <c r="DU38">
        <v>48600</v>
      </c>
      <c r="DV38">
        <v>0</v>
      </c>
      <c r="DW38">
        <v>0</v>
      </c>
      <c r="DX38">
        <v>0</v>
      </c>
      <c r="DY38">
        <v>14137.2</v>
      </c>
      <c r="DZ38">
        <v>0</v>
      </c>
      <c r="EA38">
        <v>0</v>
      </c>
      <c r="EB38">
        <v>0</v>
      </c>
      <c r="EC38" s="3">
        <v>1469100</v>
      </c>
      <c r="ED38" s="3">
        <v>1469100</v>
      </c>
      <c r="EE38">
        <v>-3.0444300000000002</v>
      </c>
      <c r="EF38">
        <v>-1.53305</v>
      </c>
      <c r="EG38">
        <v>5.74666E-2</v>
      </c>
      <c r="EH38">
        <v>2827.43</v>
      </c>
      <c r="EI38" s="3">
        <v>1469100</v>
      </c>
      <c r="EJ38" s="3">
        <v>1469100</v>
      </c>
      <c r="EK38" s="3">
        <v>1469100</v>
      </c>
      <c r="EL38" s="3">
        <v>-3.5018699999999999E-6</v>
      </c>
      <c r="EM38" s="3">
        <v>1.1386700000000001E-5</v>
      </c>
      <c r="EN38">
        <v>0.57967599999999997</v>
      </c>
      <c r="EO38">
        <v>0</v>
      </c>
      <c r="EP38">
        <v>0</v>
      </c>
      <c r="EQ38">
        <v>89.5</v>
      </c>
      <c r="ER38">
        <v>89.5</v>
      </c>
      <c r="ES38">
        <v>89.75</v>
      </c>
      <c r="ET38">
        <v>15</v>
      </c>
      <c r="EU38">
        <v>48600</v>
      </c>
      <c r="EV38">
        <v>0</v>
      </c>
      <c r="EW38">
        <v>0</v>
      </c>
      <c r="EX38">
        <v>0</v>
      </c>
      <c r="EY38">
        <v>14137.2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 s="3">
        <v>1469100</v>
      </c>
      <c r="D39" s="3">
        <v>1469100</v>
      </c>
      <c r="E39">
        <v>-3.1235900000000001</v>
      </c>
      <c r="F39">
        <v>-1.5750599999999999</v>
      </c>
      <c r="G39">
        <v>5.8413399999999997E-2</v>
      </c>
      <c r="H39">
        <v>2827.43</v>
      </c>
      <c r="I39" s="3">
        <v>1469100</v>
      </c>
      <c r="J39" s="3">
        <v>1469100</v>
      </c>
      <c r="K39" s="3">
        <v>1469100</v>
      </c>
      <c r="L39" s="3">
        <v>5.7848199999999998E-6</v>
      </c>
      <c r="M39" s="3">
        <v>-6.0980699999999997E-6</v>
      </c>
      <c r="N39">
        <v>0.58763399999999999</v>
      </c>
      <c r="O39">
        <v>0</v>
      </c>
      <c r="P39">
        <v>0</v>
      </c>
      <c r="Q39">
        <v>89.5</v>
      </c>
      <c r="R39">
        <v>89.5</v>
      </c>
      <c r="S39">
        <v>89.75</v>
      </c>
      <c r="T39">
        <v>15</v>
      </c>
      <c r="U39">
        <v>49950</v>
      </c>
      <c r="V39">
        <v>0</v>
      </c>
      <c r="W39">
        <v>0</v>
      </c>
      <c r="X39">
        <v>0</v>
      </c>
      <c r="Y39">
        <v>14137.2</v>
      </c>
      <c r="Z39">
        <v>0</v>
      </c>
      <c r="AA39">
        <v>0</v>
      </c>
      <c r="AB39">
        <v>0</v>
      </c>
      <c r="AC39" s="3">
        <v>1469100</v>
      </c>
      <c r="AD39" s="3">
        <v>1469100</v>
      </c>
      <c r="AE39">
        <v>-3.1235900000000001</v>
      </c>
      <c r="AF39">
        <v>-1.5750599999999999</v>
      </c>
      <c r="AG39">
        <v>5.8413399999999997E-2</v>
      </c>
      <c r="AH39">
        <v>2827.43</v>
      </c>
      <c r="AI39" s="3">
        <v>1469100</v>
      </c>
      <c r="AJ39" s="3">
        <v>1469100</v>
      </c>
      <c r="AK39" s="3">
        <v>1469100</v>
      </c>
      <c r="AL39" s="3">
        <v>5.7848199999999998E-6</v>
      </c>
      <c r="AM39" s="3">
        <v>-6.0980699999999997E-6</v>
      </c>
      <c r="AN39">
        <v>0.58763399999999999</v>
      </c>
      <c r="AO39">
        <v>0</v>
      </c>
      <c r="AP39">
        <v>0</v>
      </c>
      <c r="AQ39">
        <v>89.5</v>
      </c>
      <c r="AR39">
        <v>89.5</v>
      </c>
      <c r="AS39">
        <v>89.75</v>
      </c>
      <c r="AT39">
        <v>15</v>
      </c>
      <c r="AU39">
        <v>49950</v>
      </c>
      <c r="AV39">
        <v>0</v>
      </c>
      <c r="AW39">
        <v>0</v>
      </c>
      <c r="AX39">
        <v>0</v>
      </c>
      <c r="AY39">
        <v>14137.2</v>
      </c>
      <c r="AZ39">
        <v>0</v>
      </c>
      <c r="BA39">
        <v>0</v>
      </c>
      <c r="BB39">
        <v>0</v>
      </c>
      <c r="BC39" s="3">
        <v>1469100</v>
      </c>
      <c r="BD39" s="3">
        <v>1469100</v>
      </c>
      <c r="BE39">
        <v>-3.1235900000000001</v>
      </c>
      <c r="BF39">
        <v>-1.5750599999999999</v>
      </c>
      <c r="BG39">
        <v>5.8413399999999997E-2</v>
      </c>
      <c r="BH39">
        <v>2827.43</v>
      </c>
      <c r="BI39" s="3">
        <v>1469100</v>
      </c>
      <c r="BJ39" s="3">
        <v>1469100</v>
      </c>
      <c r="BK39" s="3">
        <v>1469100</v>
      </c>
      <c r="BL39" s="3">
        <v>5.7848199999999998E-6</v>
      </c>
      <c r="BM39" s="3">
        <v>-6.0980699999999997E-6</v>
      </c>
      <c r="BN39">
        <v>0.58763399999999999</v>
      </c>
      <c r="BO39">
        <v>0</v>
      </c>
      <c r="BP39">
        <v>0</v>
      </c>
      <c r="BQ39">
        <v>89.5</v>
      </c>
      <c r="BR39">
        <v>89.5</v>
      </c>
      <c r="BS39">
        <v>89.75</v>
      </c>
      <c r="BT39">
        <v>15</v>
      </c>
      <c r="BU39">
        <v>49950</v>
      </c>
      <c r="BV39">
        <v>0</v>
      </c>
      <c r="BW39">
        <v>0</v>
      </c>
      <c r="BX39">
        <v>0</v>
      </c>
      <c r="BY39">
        <v>14137.2</v>
      </c>
      <c r="BZ39">
        <v>0</v>
      </c>
      <c r="CA39">
        <v>0</v>
      </c>
      <c r="CB39">
        <v>0</v>
      </c>
      <c r="CC39" s="3">
        <v>1469100</v>
      </c>
      <c r="CD39" s="3">
        <v>1469100</v>
      </c>
      <c r="CE39">
        <v>-3.1235900000000001</v>
      </c>
      <c r="CF39">
        <v>-1.5750599999999999</v>
      </c>
      <c r="CG39">
        <v>5.8413399999999997E-2</v>
      </c>
      <c r="CH39">
        <v>2827.43</v>
      </c>
      <c r="CI39" s="3">
        <v>1469100</v>
      </c>
      <c r="CJ39" s="3">
        <v>1469100</v>
      </c>
      <c r="CK39" s="3">
        <v>1469100</v>
      </c>
      <c r="CL39" s="3">
        <v>5.7848199999999998E-6</v>
      </c>
      <c r="CM39" s="3">
        <v>-6.0980699999999997E-6</v>
      </c>
      <c r="CN39">
        <v>0.58763399999999999</v>
      </c>
      <c r="CO39">
        <v>0</v>
      </c>
      <c r="CP39">
        <v>0</v>
      </c>
      <c r="CQ39">
        <v>89.5</v>
      </c>
      <c r="CR39">
        <v>89.5</v>
      </c>
      <c r="CS39">
        <v>89.75</v>
      </c>
      <c r="CT39">
        <v>15</v>
      </c>
      <c r="CU39">
        <v>49950</v>
      </c>
      <c r="CV39">
        <v>0</v>
      </c>
      <c r="CW39">
        <v>0</v>
      </c>
      <c r="CX39">
        <v>0</v>
      </c>
      <c r="CY39">
        <v>14137.2</v>
      </c>
      <c r="CZ39">
        <v>0</v>
      </c>
      <c r="DA39">
        <v>0</v>
      </c>
      <c r="DB39">
        <v>0</v>
      </c>
      <c r="DC39" s="3">
        <v>1469100</v>
      </c>
      <c r="DD39" s="3">
        <v>1469100</v>
      </c>
      <c r="DE39">
        <v>-3.1235900000000001</v>
      </c>
      <c r="DF39">
        <v>-1.5750599999999999</v>
      </c>
      <c r="DG39">
        <v>5.8413399999999997E-2</v>
      </c>
      <c r="DH39">
        <v>2827.43</v>
      </c>
      <c r="DI39" s="3">
        <v>1469100</v>
      </c>
      <c r="DJ39" s="3">
        <v>1469100</v>
      </c>
      <c r="DK39" s="3">
        <v>1469100</v>
      </c>
      <c r="DL39" s="3">
        <v>5.7848199999999998E-6</v>
      </c>
      <c r="DM39" s="3">
        <v>-6.0980699999999997E-6</v>
      </c>
      <c r="DN39">
        <v>0.58763399999999999</v>
      </c>
      <c r="DO39">
        <v>0</v>
      </c>
      <c r="DP39">
        <v>0</v>
      </c>
      <c r="DQ39">
        <v>89.5</v>
      </c>
      <c r="DR39">
        <v>89.5</v>
      </c>
      <c r="DS39">
        <v>89.75</v>
      </c>
      <c r="DT39">
        <v>15</v>
      </c>
      <c r="DU39">
        <v>49950</v>
      </c>
      <c r="DV39">
        <v>0</v>
      </c>
      <c r="DW39">
        <v>0</v>
      </c>
      <c r="DX39">
        <v>0</v>
      </c>
      <c r="DY39">
        <v>14137.2</v>
      </c>
      <c r="DZ39">
        <v>0</v>
      </c>
      <c r="EA39">
        <v>0</v>
      </c>
      <c r="EB39">
        <v>0</v>
      </c>
      <c r="EC39" s="3">
        <v>1469100</v>
      </c>
      <c r="ED39" s="3">
        <v>1469100</v>
      </c>
      <c r="EE39">
        <v>-3.1235900000000001</v>
      </c>
      <c r="EF39">
        <v>-1.5750599999999999</v>
      </c>
      <c r="EG39">
        <v>5.8413399999999997E-2</v>
      </c>
      <c r="EH39">
        <v>2827.43</v>
      </c>
      <c r="EI39" s="3">
        <v>1469100</v>
      </c>
      <c r="EJ39" s="3">
        <v>1469100</v>
      </c>
      <c r="EK39" s="3">
        <v>1469100</v>
      </c>
      <c r="EL39" s="3">
        <v>5.7848199999999998E-6</v>
      </c>
      <c r="EM39" s="3">
        <v>-6.0980699999999997E-6</v>
      </c>
      <c r="EN39">
        <v>0.58763399999999999</v>
      </c>
      <c r="EO39">
        <v>0</v>
      </c>
      <c r="EP39">
        <v>0</v>
      </c>
      <c r="EQ39">
        <v>89.5</v>
      </c>
      <c r="ER39">
        <v>89.5</v>
      </c>
      <c r="ES39">
        <v>89.75</v>
      </c>
      <c r="ET39">
        <v>15</v>
      </c>
      <c r="EU39">
        <v>49950</v>
      </c>
      <c r="EV39">
        <v>0</v>
      </c>
      <c r="EW39">
        <v>0</v>
      </c>
      <c r="EX39">
        <v>0</v>
      </c>
      <c r="EY39">
        <v>14137.2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 s="3">
        <v>1469100</v>
      </c>
      <c r="D40" s="3">
        <v>1469100</v>
      </c>
      <c r="E40">
        <v>-3.2044700000000002</v>
      </c>
      <c r="F40">
        <v>-1.6160600000000001</v>
      </c>
      <c r="G40">
        <v>5.9982500000000001E-2</v>
      </c>
      <c r="H40">
        <v>2827.43</v>
      </c>
      <c r="I40" s="3">
        <v>1469100</v>
      </c>
      <c r="J40" s="3">
        <v>1469100</v>
      </c>
      <c r="K40" s="3">
        <v>1469100</v>
      </c>
      <c r="L40" s="3">
        <v>5.2611399999999997E-6</v>
      </c>
      <c r="M40" s="3">
        <v>6.4948799999999997E-6</v>
      </c>
      <c r="N40">
        <v>0.59143299999999999</v>
      </c>
      <c r="O40">
        <v>0</v>
      </c>
      <c r="P40">
        <v>0</v>
      </c>
      <c r="Q40">
        <v>89.5</v>
      </c>
      <c r="R40">
        <v>89.5</v>
      </c>
      <c r="S40">
        <v>89.75</v>
      </c>
      <c r="T40">
        <v>15</v>
      </c>
      <c r="U40">
        <v>51300</v>
      </c>
      <c r="V40">
        <v>0</v>
      </c>
      <c r="W40">
        <v>0</v>
      </c>
      <c r="X40">
        <v>0</v>
      </c>
      <c r="Y40">
        <v>14137.2</v>
      </c>
      <c r="Z40">
        <v>0</v>
      </c>
      <c r="AA40">
        <v>0</v>
      </c>
      <c r="AB40">
        <v>0</v>
      </c>
      <c r="AC40" s="3">
        <v>1469100</v>
      </c>
      <c r="AD40" s="3">
        <v>1469100</v>
      </c>
      <c r="AE40">
        <v>-3.2044700000000002</v>
      </c>
      <c r="AF40">
        <v>-1.6160600000000001</v>
      </c>
      <c r="AG40">
        <v>5.9982500000000001E-2</v>
      </c>
      <c r="AH40">
        <v>2827.43</v>
      </c>
      <c r="AI40" s="3">
        <v>1469100</v>
      </c>
      <c r="AJ40" s="3">
        <v>1469100</v>
      </c>
      <c r="AK40" s="3">
        <v>1469100</v>
      </c>
      <c r="AL40" s="3">
        <v>5.2611399999999997E-6</v>
      </c>
      <c r="AM40" s="3">
        <v>6.4948799999999997E-6</v>
      </c>
      <c r="AN40">
        <v>0.59143299999999999</v>
      </c>
      <c r="AO40">
        <v>0</v>
      </c>
      <c r="AP40">
        <v>0</v>
      </c>
      <c r="AQ40">
        <v>89.5</v>
      </c>
      <c r="AR40">
        <v>89.5</v>
      </c>
      <c r="AS40">
        <v>89.75</v>
      </c>
      <c r="AT40">
        <v>15</v>
      </c>
      <c r="AU40">
        <v>51300</v>
      </c>
      <c r="AV40">
        <v>0</v>
      </c>
      <c r="AW40">
        <v>0</v>
      </c>
      <c r="AX40">
        <v>0</v>
      </c>
      <c r="AY40">
        <v>14137.2</v>
      </c>
      <c r="AZ40">
        <v>0</v>
      </c>
      <c r="BA40">
        <v>0</v>
      </c>
      <c r="BB40">
        <v>0</v>
      </c>
      <c r="BC40" s="3">
        <v>1469100</v>
      </c>
      <c r="BD40" s="3">
        <v>1469100</v>
      </c>
      <c r="BE40">
        <v>-3.2044700000000002</v>
      </c>
      <c r="BF40">
        <v>-1.6160600000000001</v>
      </c>
      <c r="BG40">
        <v>5.9982500000000001E-2</v>
      </c>
      <c r="BH40">
        <v>2827.43</v>
      </c>
      <c r="BI40" s="3">
        <v>1469100</v>
      </c>
      <c r="BJ40" s="3">
        <v>1469100</v>
      </c>
      <c r="BK40" s="3">
        <v>1469100</v>
      </c>
      <c r="BL40" s="3">
        <v>5.2611399999999997E-6</v>
      </c>
      <c r="BM40" s="3">
        <v>6.4948799999999997E-6</v>
      </c>
      <c r="BN40">
        <v>0.59143299999999999</v>
      </c>
      <c r="BO40">
        <v>0</v>
      </c>
      <c r="BP40">
        <v>0</v>
      </c>
      <c r="BQ40">
        <v>89.5</v>
      </c>
      <c r="BR40">
        <v>89.5</v>
      </c>
      <c r="BS40">
        <v>89.75</v>
      </c>
      <c r="BT40">
        <v>15</v>
      </c>
      <c r="BU40">
        <v>51300</v>
      </c>
      <c r="BV40">
        <v>0</v>
      </c>
      <c r="BW40">
        <v>0</v>
      </c>
      <c r="BX40">
        <v>0</v>
      </c>
      <c r="BY40">
        <v>14137.2</v>
      </c>
      <c r="BZ40">
        <v>0</v>
      </c>
      <c r="CA40">
        <v>0</v>
      </c>
      <c r="CB40">
        <v>0</v>
      </c>
      <c r="CC40" s="3">
        <v>1469100</v>
      </c>
      <c r="CD40" s="3">
        <v>1469100</v>
      </c>
      <c r="CE40">
        <v>-3.2044700000000002</v>
      </c>
      <c r="CF40">
        <v>-1.6160600000000001</v>
      </c>
      <c r="CG40">
        <v>5.9982500000000001E-2</v>
      </c>
      <c r="CH40">
        <v>2827.43</v>
      </c>
      <c r="CI40" s="3">
        <v>1469100</v>
      </c>
      <c r="CJ40" s="3">
        <v>1469100</v>
      </c>
      <c r="CK40" s="3">
        <v>1469100</v>
      </c>
      <c r="CL40" s="3">
        <v>5.2611399999999997E-6</v>
      </c>
      <c r="CM40" s="3">
        <v>6.4948799999999997E-6</v>
      </c>
      <c r="CN40">
        <v>0.59143299999999999</v>
      </c>
      <c r="CO40">
        <v>0</v>
      </c>
      <c r="CP40">
        <v>0</v>
      </c>
      <c r="CQ40">
        <v>89.5</v>
      </c>
      <c r="CR40">
        <v>89.5</v>
      </c>
      <c r="CS40">
        <v>89.75</v>
      </c>
      <c r="CT40">
        <v>15</v>
      </c>
      <c r="CU40">
        <v>51300</v>
      </c>
      <c r="CV40">
        <v>0</v>
      </c>
      <c r="CW40">
        <v>0</v>
      </c>
      <c r="CX40">
        <v>0</v>
      </c>
      <c r="CY40">
        <v>14137.2</v>
      </c>
      <c r="CZ40">
        <v>0</v>
      </c>
      <c r="DA40">
        <v>0</v>
      </c>
      <c r="DB40">
        <v>0</v>
      </c>
      <c r="DC40" s="3">
        <v>1469100</v>
      </c>
      <c r="DD40" s="3">
        <v>1469100</v>
      </c>
      <c r="DE40">
        <v>-3.2044700000000002</v>
      </c>
      <c r="DF40">
        <v>-1.6160600000000001</v>
      </c>
      <c r="DG40">
        <v>5.9982500000000001E-2</v>
      </c>
      <c r="DH40">
        <v>2827.43</v>
      </c>
      <c r="DI40" s="3">
        <v>1469100</v>
      </c>
      <c r="DJ40" s="3">
        <v>1469100</v>
      </c>
      <c r="DK40" s="3">
        <v>1469100</v>
      </c>
      <c r="DL40" s="3">
        <v>5.2611399999999997E-6</v>
      </c>
      <c r="DM40" s="3">
        <v>6.4948799999999997E-6</v>
      </c>
      <c r="DN40">
        <v>0.59143299999999999</v>
      </c>
      <c r="DO40">
        <v>0</v>
      </c>
      <c r="DP40">
        <v>0</v>
      </c>
      <c r="DQ40">
        <v>89.5</v>
      </c>
      <c r="DR40">
        <v>89.5</v>
      </c>
      <c r="DS40">
        <v>89.75</v>
      </c>
      <c r="DT40">
        <v>15</v>
      </c>
      <c r="DU40">
        <v>51300</v>
      </c>
      <c r="DV40">
        <v>0</v>
      </c>
      <c r="DW40">
        <v>0</v>
      </c>
      <c r="DX40">
        <v>0</v>
      </c>
      <c r="DY40">
        <v>14137.2</v>
      </c>
      <c r="DZ40">
        <v>0</v>
      </c>
      <c r="EA40">
        <v>0</v>
      </c>
      <c r="EB40">
        <v>0</v>
      </c>
      <c r="EC40" s="3">
        <v>1469100</v>
      </c>
      <c r="ED40" s="3">
        <v>1469100</v>
      </c>
      <c r="EE40">
        <v>-3.2044700000000002</v>
      </c>
      <c r="EF40">
        <v>-1.6160600000000001</v>
      </c>
      <c r="EG40">
        <v>5.9982500000000001E-2</v>
      </c>
      <c r="EH40">
        <v>2827.43</v>
      </c>
      <c r="EI40" s="3">
        <v>1469100</v>
      </c>
      <c r="EJ40" s="3">
        <v>1469100</v>
      </c>
      <c r="EK40" s="3">
        <v>1469100</v>
      </c>
      <c r="EL40" s="3">
        <v>5.2611399999999997E-6</v>
      </c>
      <c r="EM40" s="3">
        <v>6.4948799999999997E-6</v>
      </c>
      <c r="EN40">
        <v>0.59143299999999999</v>
      </c>
      <c r="EO40">
        <v>0</v>
      </c>
      <c r="EP40">
        <v>0</v>
      </c>
      <c r="EQ40">
        <v>89.5</v>
      </c>
      <c r="ER40">
        <v>89.5</v>
      </c>
      <c r="ES40">
        <v>89.75</v>
      </c>
      <c r="ET40">
        <v>15</v>
      </c>
      <c r="EU40">
        <v>51300</v>
      </c>
      <c r="EV40">
        <v>0</v>
      </c>
      <c r="EW40">
        <v>0</v>
      </c>
      <c r="EX40">
        <v>0</v>
      </c>
      <c r="EY40">
        <v>14137.2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 s="3">
        <v>1469100</v>
      </c>
      <c r="D41" s="3">
        <v>1469100</v>
      </c>
      <c r="E41">
        <v>-3.2843100000000001</v>
      </c>
      <c r="F41">
        <v>-1.6574800000000001</v>
      </c>
      <c r="G41">
        <v>6.0943999999999998E-2</v>
      </c>
      <c r="H41">
        <v>2827.43</v>
      </c>
      <c r="I41" s="3">
        <v>1469100</v>
      </c>
      <c r="J41" s="3">
        <v>1469100</v>
      </c>
      <c r="K41" s="3">
        <v>1469100</v>
      </c>
      <c r="L41" s="3">
        <v>-8.4193199999999997E-7</v>
      </c>
      <c r="M41" s="3">
        <v>-7.6044399999999998E-6</v>
      </c>
      <c r="N41">
        <v>0.59208300000000003</v>
      </c>
      <c r="O41">
        <v>0</v>
      </c>
      <c r="P41">
        <v>0</v>
      </c>
      <c r="Q41">
        <v>89.5</v>
      </c>
      <c r="R41">
        <v>89.5</v>
      </c>
      <c r="S41">
        <v>89.75</v>
      </c>
      <c r="T41">
        <v>15</v>
      </c>
      <c r="U41">
        <v>52650</v>
      </c>
      <c r="V41">
        <v>0</v>
      </c>
      <c r="W41">
        <v>0</v>
      </c>
      <c r="X41">
        <v>0</v>
      </c>
      <c r="Y41">
        <v>14137.2</v>
      </c>
      <c r="Z41">
        <v>0</v>
      </c>
      <c r="AA41">
        <v>0</v>
      </c>
      <c r="AB41">
        <v>0</v>
      </c>
      <c r="AC41" s="3">
        <v>1469100</v>
      </c>
      <c r="AD41" s="3">
        <v>1469100</v>
      </c>
      <c r="AE41">
        <v>-3.2843100000000001</v>
      </c>
      <c r="AF41">
        <v>-1.6574800000000001</v>
      </c>
      <c r="AG41">
        <v>6.0943999999999998E-2</v>
      </c>
      <c r="AH41">
        <v>2827.43</v>
      </c>
      <c r="AI41" s="3">
        <v>1469100</v>
      </c>
      <c r="AJ41" s="3">
        <v>1469100</v>
      </c>
      <c r="AK41" s="3">
        <v>1469100</v>
      </c>
      <c r="AL41" s="3">
        <v>-8.4193199999999997E-7</v>
      </c>
      <c r="AM41" s="3">
        <v>-7.6044399999999998E-6</v>
      </c>
      <c r="AN41">
        <v>0.59208300000000003</v>
      </c>
      <c r="AO41">
        <v>0</v>
      </c>
      <c r="AP41">
        <v>0</v>
      </c>
      <c r="AQ41">
        <v>89.5</v>
      </c>
      <c r="AR41">
        <v>89.5</v>
      </c>
      <c r="AS41">
        <v>89.75</v>
      </c>
      <c r="AT41">
        <v>15</v>
      </c>
      <c r="AU41">
        <v>52650</v>
      </c>
      <c r="AV41">
        <v>0</v>
      </c>
      <c r="AW41">
        <v>0</v>
      </c>
      <c r="AX41">
        <v>0</v>
      </c>
      <c r="AY41">
        <v>14137.2</v>
      </c>
      <c r="AZ41">
        <v>0</v>
      </c>
      <c r="BA41">
        <v>0</v>
      </c>
      <c r="BB41">
        <v>0</v>
      </c>
      <c r="BC41" s="3">
        <v>1469100</v>
      </c>
      <c r="BD41" s="3">
        <v>1469100</v>
      </c>
      <c r="BE41">
        <v>-3.2843100000000001</v>
      </c>
      <c r="BF41">
        <v>-1.6574800000000001</v>
      </c>
      <c r="BG41">
        <v>6.0943999999999998E-2</v>
      </c>
      <c r="BH41">
        <v>2827.43</v>
      </c>
      <c r="BI41" s="3">
        <v>1469100</v>
      </c>
      <c r="BJ41" s="3">
        <v>1469100</v>
      </c>
      <c r="BK41" s="3">
        <v>1469100</v>
      </c>
      <c r="BL41" s="3">
        <v>-8.4193199999999997E-7</v>
      </c>
      <c r="BM41" s="3">
        <v>-7.6044399999999998E-6</v>
      </c>
      <c r="BN41">
        <v>0.59208300000000003</v>
      </c>
      <c r="BO41">
        <v>0</v>
      </c>
      <c r="BP41">
        <v>0</v>
      </c>
      <c r="BQ41">
        <v>89.5</v>
      </c>
      <c r="BR41">
        <v>89.5</v>
      </c>
      <c r="BS41">
        <v>89.75</v>
      </c>
      <c r="BT41">
        <v>15</v>
      </c>
      <c r="BU41">
        <v>52650</v>
      </c>
      <c r="BV41">
        <v>0</v>
      </c>
      <c r="BW41">
        <v>0</v>
      </c>
      <c r="BX41">
        <v>0</v>
      </c>
      <c r="BY41">
        <v>14137.2</v>
      </c>
      <c r="BZ41">
        <v>0</v>
      </c>
      <c r="CA41">
        <v>0</v>
      </c>
      <c r="CB41">
        <v>0</v>
      </c>
      <c r="CC41" s="3">
        <v>1469100</v>
      </c>
      <c r="CD41" s="3">
        <v>1469100</v>
      </c>
      <c r="CE41">
        <v>-3.2843100000000001</v>
      </c>
      <c r="CF41">
        <v>-1.6574800000000001</v>
      </c>
      <c r="CG41">
        <v>6.0943999999999998E-2</v>
      </c>
      <c r="CH41">
        <v>2827.43</v>
      </c>
      <c r="CI41" s="3">
        <v>1469100</v>
      </c>
      <c r="CJ41" s="3">
        <v>1469100</v>
      </c>
      <c r="CK41" s="3">
        <v>1469100</v>
      </c>
      <c r="CL41" s="3">
        <v>-8.4193199999999997E-7</v>
      </c>
      <c r="CM41" s="3">
        <v>-7.6044399999999998E-6</v>
      </c>
      <c r="CN41">
        <v>0.59208300000000003</v>
      </c>
      <c r="CO41">
        <v>0</v>
      </c>
      <c r="CP41">
        <v>0</v>
      </c>
      <c r="CQ41">
        <v>89.5</v>
      </c>
      <c r="CR41">
        <v>89.5</v>
      </c>
      <c r="CS41">
        <v>89.75</v>
      </c>
      <c r="CT41">
        <v>15</v>
      </c>
      <c r="CU41">
        <v>52650</v>
      </c>
      <c r="CV41">
        <v>0</v>
      </c>
      <c r="CW41">
        <v>0</v>
      </c>
      <c r="CX41">
        <v>0</v>
      </c>
      <c r="CY41">
        <v>14137.2</v>
      </c>
      <c r="CZ41">
        <v>0</v>
      </c>
      <c r="DA41">
        <v>0</v>
      </c>
      <c r="DB41">
        <v>0</v>
      </c>
      <c r="DC41" s="3">
        <v>1469100</v>
      </c>
      <c r="DD41" s="3">
        <v>1469100</v>
      </c>
      <c r="DE41">
        <v>-3.2843100000000001</v>
      </c>
      <c r="DF41">
        <v>-1.6574800000000001</v>
      </c>
      <c r="DG41">
        <v>6.0943999999999998E-2</v>
      </c>
      <c r="DH41">
        <v>2827.43</v>
      </c>
      <c r="DI41" s="3">
        <v>1469100</v>
      </c>
      <c r="DJ41" s="3">
        <v>1469100</v>
      </c>
      <c r="DK41" s="3">
        <v>1469100</v>
      </c>
      <c r="DL41" s="3">
        <v>-8.4193199999999997E-7</v>
      </c>
      <c r="DM41" s="3">
        <v>-7.6044399999999998E-6</v>
      </c>
      <c r="DN41">
        <v>0.59208300000000003</v>
      </c>
      <c r="DO41">
        <v>0</v>
      </c>
      <c r="DP41">
        <v>0</v>
      </c>
      <c r="DQ41">
        <v>89.5</v>
      </c>
      <c r="DR41">
        <v>89.5</v>
      </c>
      <c r="DS41">
        <v>89.75</v>
      </c>
      <c r="DT41">
        <v>15</v>
      </c>
      <c r="DU41">
        <v>52650</v>
      </c>
      <c r="DV41">
        <v>0</v>
      </c>
      <c r="DW41">
        <v>0</v>
      </c>
      <c r="DX41">
        <v>0</v>
      </c>
      <c r="DY41">
        <v>14137.2</v>
      </c>
      <c r="DZ41">
        <v>0</v>
      </c>
      <c r="EA41">
        <v>0</v>
      </c>
      <c r="EB41">
        <v>0</v>
      </c>
      <c r="EC41" s="3">
        <v>1469100</v>
      </c>
      <c r="ED41" s="3">
        <v>1469100</v>
      </c>
      <c r="EE41">
        <v>-3.2843100000000001</v>
      </c>
      <c r="EF41">
        <v>-1.6574800000000001</v>
      </c>
      <c r="EG41">
        <v>6.0943999999999998E-2</v>
      </c>
      <c r="EH41">
        <v>2827.43</v>
      </c>
      <c r="EI41" s="3">
        <v>1469100</v>
      </c>
      <c r="EJ41" s="3">
        <v>1469100</v>
      </c>
      <c r="EK41" s="3">
        <v>1469100</v>
      </c>
      <c r="EL41" s="3">
        <v>-8.4193199999999997E-7</v>
      </c>
      <c r="EM41" s="3">
        <v>-7.6044399999999998E-6</v>
      </c>
      <c r="EN41">
        <v>0.59208300000000003</v>
      </c>
      <c r="EO41">
        <v>0</v>
      </c>
      <c r="EP41">
        <v>0</v>
      </c>
      <c r="EQ41">
        <v>89.5</v>
      </c>
      <c r="ER41">
        <v>89.5</v>
      </c>
      <c r="ES41">
        <v>89.75</v>
      </c>
      <c r="ET41">
        <v>15</v>
      </c>
      <c r="EU41">
        <v>52650</v>
      </c>
      <c r="EV41">
        <v>0</v>
      </c>
      <c r="EW41">
        <v>0</v>
      </c>
      <c r="EX41">
        <v>0</v>
      </c>
      <c r="EY41">
        <v>14137.2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 s="3">
        <v>1469100</v>
      </c>
      <c r="D42" s="3">
        <v>1469100</v>
      </c>
      <c r="E42">
        <v>-3.3635199999999998</v>
      </c>
      <c r="F42">
        <v>-1.69892</v>
      </c>
      <c r="G42">
        <v>6.4658599999999997E-2</v>
      </c>
      <c r="H42">
        <v>2827.43</v>
      </c>
      <c r="I42" s="3">
        <v>1469100</v>
      </c>
      <c r="J42" s="3">
        <v>1469100</v>
      </c>
      <c r="K42" s="3">
        <v>1469100</v>
      </c>
      <c r="L42" s="3">
        <v>1.0283599999999999E-5</v>
      </c>
      <c r="M42" s="3">
        <v>-2.3449499999999999E-6</v>
      </c>
      <c r="N42">
        <v>0.58519900000000002</v>
      </c>
      <c r="O42">
        <v>0</v>
      </c>
      <c r="P42">
        <v>0</v>
      </c>
      <c r="Q42">
        <v>89.5</v>
      </c>
      <c r="R42">
        <v>89.5</v>
      </c>
      <c r="S42">
        <v>89.75</v>
      </c>
      <c r="T42">
        <v>15</v>
      </c>
      <c r="U42">
        <v>54000</v>
      </c>
      <c r="V42">
        <v>0</v>
      </c>
      <c r="W42">
        <v>0</v>
      </c>
      <c r="X42">
        <v>0</v>
      </c>
      <c r="Y42">
        <v>14137.2</v>
      </c>
      <c r="Z42">
        <v>0</v>
      </c>
      <c r="AA42">
        <v>0</v>
      </c>
      <c r="AB42">
        <v>0</v>
      </c>
      <c r="AC42" s="3">
        <v>1469100</v>
      </c>
      <c r="AD42" s="3">
        <v>1469100</v>
      </c>
      <c r="AE42">
        <v>-3.3635199999999998</v>
      </c>
      <c r="AF42">
        <v>-1.69892</v>
      </c>
      <c r="AG42">
        <v>6.4658599999999997E-2</v>
      </c>
      <c r="AH42">
        <v>2827.43</v>
      </c>
      <c r="AI42" s="3">
        <v>1469100</v>
      </c>
      <c r="AJ42" s="3">
        <v>1469100</v>
      </c>
      <c r="AK42" s="3">
        <v>1469100</v>
      </c>
      <c r="AL42" s="3">
        <v>1.0283599999999999E-5</v>
      </c>
      <c r="AM42" s="3">
        <v>-2.3449499999999999E-6</v>
      </c>
      <c r="AN42">
        <v>0.58519900000000002</v>
      </c>
      <c r="AO42">
        <v>0</v>
      </c>
      <c r="AP42">
        <v>0</v>
      </c>
      <c r="AQ42">
        <v>89.5</v>
      </c>
      <c r="AR42">
        <v>89.5</v>
      </c>
      <c r="AS42">
        <v>89.75</v>
      </c>
      <c r="AT42">
        <v>15</v>
      </c>
      <c r="AU42">
        <v>54000</v>
      </c>
      <c r="AV42">
        <v>0</v>
      </c>
      <c r="AW42">
        <v>0</v>
      </c>
      <c r="AX42">
        <v>0</v>
      </c>
      <c r="AY42">
        <v>14137.2</v>
      </c>
      <c r="AZ42">
        <v>0</v>
      </c>
      <c r="BA42">
        <v>0</v>
      </c>
      <c r="BB42">
        <v>0</v>
      </c>
      <c r="BC42" s="3">
        <v>1469100</v>
      </c>
      <c r="BD42" s="3">
        <v>1469100</v>
      </c>
      <c r="BE42">
        <v>-3.3635199999999998</v>
      </c>
      <c r="BF42">
        <v>-1.69892</v>
      </c>
      <c r="BG42">
        <v>6.4658599999999997E-2</v>
      </c>
      <c r="BH42">
        <v>2827.43</v>
      </c>
      <c r="BI42" s="3">
        <v>1469100</v>
      </c>
      <c r="BJ42" s="3">
        <v>1469100</v>
      </c>
      <c r="BK42" s="3">
        <v>1469100</v>
      </c>
      <c r="BL42" s="3">
        <v>1.0283599999999999E-5</v>
      </c>
      <c r="BM42" s="3">
        <v>-2.3449499999999999E-6</v>
      </c>
      <c r="BN42">
        <v>0.58519900000000002</v>
      </c>
      <c r="BO42">
        <v>0</v>
      </c>
      <c r="BP42">
        <v>0</v>
      </c>
      <c r="BQ42">
        <v>89.5</v>
      </c>
      <c r="BR42">
        <v>89.5</v>
      </c>
      <c r="BS42">
        <v>89.75</v>
      </c>
      <c r="BT42">
        <v>15</v>
      </c>
      <c r="BU42">
        <v>54000</v>
      </c>
      <c r="BV42">
        <v>0</v>
      </c>
      <c r="BW42">
        <v>0</v>
      </c>
      <c r="BX42">
        <v>0</v>
      </c>
      <c r="BY42">
        <v>14137.2</v>
      </c>
      <c r="BZ42">
        <v>0</v>
      </c>
      <c r="CA42">
        <v>0</v>
      </c>
      <c r="CB42">
        <v>0</v>
      </c>
      <c r="CC42" s="3">
        <v>1469100</v>
      </c>
      <c r="CD42" s="3">
        <v>1469100</v>
      </c>
      <c r="CE42">
        <v>-3.3635199999999998</v>
      </c>
      <c r="CF42">
        <v>-1.69892</v>
      </c>
      <c r="CG42">
        <v>6.4658599999999997E-2</v>
      </c>
      <c r="CH42">
        <v>2827.43</v>
      </c>
      <c r="CI42" s="3">
        <v>1469100</v>
      </c>
      <c r="CJ42" s="3">
        <v>1469100</v>
      </c>
      <c r="CK42" s="3">
        <v>1469100</v>
      </c>
      <c r="CL42" s="3">
        <v>1.0283599999999999E-5</v>
      </c>
      <c r="CM42" s="3">
        <v>-2.3449499999999999E-6</v>
      </c>
      <c r="CN42">
        <v>0.58519900000000002</v>
      </c>
      <c r="CO42">
        <v>0</v>
      </c>
      <c r="CP42">
        <v>0</v>
      </c>
      <c r="CQ42">
        <v>89.5</v>
      </c>
      <c r="CR42">
        <v>89.5</v>
      </c>
      <c r="CS42">
        <v>89.75</v>
      </c>
      <c r="CT42">
        <v>15</v>
      </c>
      <c r="CU42">
        <v>54000</v>
      </c>
      <c r="CV42">
        <v>0</v>
      </c>
      <c r="CW42">
        <v>0</v>
      </c>
      <c r="CX42">
        <v>0</v>
      </c>
      <c r="CY42">
        <v>14137.2</v>
      </c>
      <c r="CZ42">
        <v>0</v>
      </c>
      <c r="DA42">
        <v>0</v>
      </c>
      <c r="DB42">
        <v>0</v>
      </c>
      <c r="DC42" s="3">
        <v>1469100</v>
      </c>
      <c r="DD42" s="3">
        <v>1469100</v>
      </c>
      <c r="DE42">
        <v>-3.3635199999999998</v>
      </c>
      <c r="DF42">
        <v>-1.69892</v>
      </c>
      <c r="DG42">
        <v>6.4658599999999997E-2</v>
      </c>
      <c r="DH42">
        <v>2827.43</v>
      </c>
      <c r="DI42" s="3">
        <v>1469100</v>
      </c>
      <c r="DJ42" s="3">
        <v>1469100</v>
      </c>
      <c r="DK42" s="3">
        <v>1469100</v>
      </c>
      <c r="DL42" s="3">
        <v>1.0283599999999999E-5</v>
      </c>
      <c r="DM42" s="3">
        <v>-2.3449499999999999E-6</v>
      </c>
      <c r="DN42">
        <v>0.58519900000000002</v>
      </c>
      <c r="DO42">
        <v>0</v>
      </c>
      <c r="DP42">
        <v>0</v>
      </c>
      <c r="DQ42">
        <v>89.5</v>
      </c>
      <c r="DR42">
        <v>89.5</v>
      </c>
      <c r="DS42">
        <v>89.75</v>
      </c>
      <c r="DT42">
        <v>15</v>
      </c>
      <c r="DU42">
        <v>54000</v>
      </c>
      <c r="DV42">
        <v>0</v>
      </c>
      <c r="DW42">
        <v>0</v>
      </c>
      <c r="DX42">
        <v>0</v>
      </c>
      <c r="DY42">
        <v>14137.2</v>
      </c>
      <c r="DZ42">
        <v>0</v>
      </c>
      <c r="EA42">
        <v>0</v>
      </c>
      <c r="EB42">
        <v>0</v>
      </c>
      <c r="EC42" s="3">
        <v>1469100</v>
      </c>
      <c r="ED42" s="3">
        <v>1469100</v>
      </c>
      <c r="EE42">
        <v>-3.3635199999999998</v>
      </c>
      <c r="EF42">
        <v>-1.69892</v>
      </c>
      <c r="EG42">
        <v>6.4658599999999997E-2</v>
      </c>
      <c r="EH42">
        <v>2827.43</v>
      </c>
      <c r="EI42" s="3">
        <v>1469100</v>
      </c>
      <c r="EJ42" s="3">
        <v>1469100</v>
      </c>
      <c r="EK42" s="3">
        <v>1469100</v>
      </c>
      <c r="EL42" s="3">
        <v>1.0283599999999999E-5</v>
      </c>
      <c r="EM42" s="3">
        <v>-2.3449499999999999E-6</v>
      </c>
      <c r="EN42">
        <v>0.58519900000000002</v>
      </c>
      <c r="EO42">
        <v>0</v>
      </c>
      <c r="EP42">
        <v>0</v>
      </c>
      <c r="EQ42">
        <v>89.5</v>
      </c>
      <c r="ER42">
        <v>89.5</v>
      </c>
      <c r="ES42">
        <v>89.75</v>
      </c>
      <c r="ET42">
        <v>15</v>
      </c>
      <c r="EU42">
        <v>54000</v>
      </c>
      <c r="EV42">
        <v>0</v>
      </c>
      <c r="EW42">
        <v>0</v>
      </c>
      <c r="EX42">
        <v>0</v>
      </c>
      <c r="EY42">
        <v>14137.2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 s="3">
        <v>1469100</v>
      </c>
      <c r="D43" s="3">
        <v>1469100</v>
      </c>
      <c r="E43">
        <v>-3.4428899999999998</v>
      </c>
      <c r="F43">
        <v>-1.7402599999999999</v>
      </c>
      <c r="G43">
        <v>6.7044300000000001E-2</v>
      </c>
      <c r="H43">
        <v>2827.43</v>
      </c>
      <c r="I43" s="3">
        <v>1469100</v>
      </c>
      <c r="J43" s="3">
        <v>1469100</v>
      </c>
      <c r="K43" s="3">
        <v>1469100</v>
      </c>
      <c r="L43" s="3">
        <v>-7.0457799999999998E-6</v>
      </c>
      <c r="M43" s="3">
        <v>-4.5703600000000001E-6</v>
      </c>
      <c r="N43">
        <v>0.58212600000000003</v>
      </c>
      <c r="O43">
        <v>0</v>
      </c>
      <c r="P43">
        <v>0</v>
      </c>
      <c r="Q43">
        <v>89.5</v>
      </c>
      <c r="R43">
        <v>89.5</v>
      </c>
      <c r="S43">
        <v>89.75</v>
      </c>
      <c r="T43">
        <v>15</v>
      </c>
      <c r="U43">
        <v>55350</v>
      </c>
      <c r="V43">
        <v>0</v>
      </c>
      <c r="W43">
        <v>0</v>
      </c>
      <c r="X43">
        <v>0</v>
      </c>
      <c r="Y43">
        <v>14137.2</v>
      </c>
      <c r="Z43">
        <v>0</v>
      </c>
      <c r="AA43">
        <v>0</v>
      </c>
      <c r="AB43">
        <v>0</v>
      </c>
      <c r="AC43" s="3">
        <v>1469100</v>
      </c>
      <c r="AD43" s="3">
        <v>1469100</v>
      </c>
      <c r="AE43">
        <v>-3.4428899999999998</v>
      </c>
      <c r="AF43">
        <v>-1.7402599999999999</v>
      </c>
      <c r="AG43">
        <v>6.7044300000000001E-2</v>
      </c>
      <c r="AH43">
        <v>2827.43</v>
      </c>
      <c r="AI43" s="3">
        <v>1469100</v>
      </c>
      <c r="AJ43" s="3">
        <v>1469100</v>
      </c>
      <c r="AK43" s="3">
        <v>1469100</v>
      </c>
      <c r="AL43" s="3">
        <v>-7.0457799999999998E-6</v>
      </c>
      <c r="AM43" s="3">
        <v>-4.5703600000000001E-6</v>
      </c>
      <c r="AN43">
        <v>0.58212600000000003</v>
      </c>
      <c r="AO43">
        <v>0</v>
      </c>
      <c r="AP43">
        <v>0</v>
      </c>
      <c r="AQ43">
        <v>89.5</v>
      </c>
      <c r="AR43">
        <v>89.5</v>
      </c>
      <c r="AS43">
        <v>89.75</v>
      </c>
      <c r="AT43">
        <v>15</v>
      </c>
      <c r="AU43">
        <v>55350</v>
      </c>
      <c r="AV43">
        <v>0</v>
      </c>
      <c r="AW43">
        <v>0</v>
      </c>
      <c r="AX43">
        <v>0</v>
      </c>
      <c r="AY43">
        <v>14137.2</v>
      </c>
      <c r="AZ43">
        <v>0</v>
      </c>
      <c r="BA43">
        <v>0</v>
      </c>
      <c r="BB43">
        <v>0</v>
      </c>
      <c r="BC43" s="3">
        <v>1469100</v>
      </c>
      <c r="BD43" s="3">
        <v>1469100</v>
      </c>
      <c r="BE43">
        <v>-3.4428899999999998</v>
      </c>
      <c r="BF43">
        <v>-1.7402599999999999</v>
      </c>
      <c r="BG43">
        <v>6.7044300000000001E-2</v>
      </c>
      <c r="BH43">
        <v>2827.43</v>
      </c>
      <c r="BI43" s="3">
        <v>1469100</v>
      </c>
      <c r="BJ43" s="3">
        <v>1469100</v>
      </c>
      <c r="BK43" s="3">
        <v>1469100</v>
      </c>
      <c r="BL43" s="3">
        <v>-7.0457799999999998E-6</v>
      </c>
      <c r="BM43" s="3">
        <v>-4.5703600000000001E-6</v>
      </c>
      <c r="BN43">
        <v>0.58212600000000003</v>
      </c>
      <c r="BO43">
        <v>0</v>
      </c>
      <c r="BP43">
        <v>0</v>
      </c>
      <c r="BQ43">
        <v>89.5</v>
      </c>
      <c r="BR43">
        <v>89.5</v>
      </c>
      <c r="BS43">
        <v>89.75</v>
      </c>
      <c r="BT43">
        <v>15</v>
      </c>
      <c r="BU43">
        <v>55350</v>
      </c>
      <c r="BV43">
        <v>0</v>
      </c>
      <c r="BW43">
        <v>0</v>
      </c>
      <c r="BX43">
        <v>0</v>
      </c>
      <c r="BY43">
        <v>14137.2</v>
      </c>
      <c r="BZ43">
        <v>0</v>
      </c>
      <c r="CA43">
        <v>0</v>
      </c>
      <c r="CB43">
        <v>0</v>
      </c>
      <c r="CC43" s="3">
        <v>1469100</v>
      </c>
      <c r="CD43" s="3">
        <v>1469100</v>
      </c>
      <c r="CE43">
        <v>-3.4428899999999998</v>
      </c>
      <c r="CF43">
        <v>-1.7402599999999999</v>
      </c>
      <c r="CG43">
        <v>6.7044300000000001E-2</v>
      </c>
      <c r="CH43">
        <v>2827.43</v>
      </c>
      <c r="CI43" s="3">
        <v>1469100</v>
      </c>
      <c r="CJ43" s="3">
        <v>1469100</v>
      </c>
      <c r="CK43" s="3">
        <v>1469100</v>
      </c>
      <c r="CL43" s="3">
        <v>-7.0457799999999998E-6</v>
      </c>
      <c r="CM43" s="3">
        <v>-4.5703600000000001E-6</v>
      </c>
      <c r="CN43">
        <v>0.58212600000000003</v>
      </c>
      <c r="CO43">
        <v>0</v>
      </c>
      <c r="CP43">
        <v>0</v>
      </c>
      <c r="CQ43">
        <v>89.5</v>
      </c>
      <c r="CR43">
        <v>89.5</v>
      </c>
      <c r="CS43">
        <v>89.75</v>
      </c>
      <c r="CT43">
        <v>15</v>
      </c>
      <c r="CU43">
        <v>55350</v>
      </c>
      <c r="CV43">
        <v>0</v>
      </c>
      <c r="CW43">
        <v>0</v>
      </c>
      <c r="CX43">
        <v>0</v>
      </c>
      <c r="CY43">
        <v>14137.2</v>
      </c>
      <c r="CZ43">
        <v>0</v>
      </c>
      <c r="DA43">
        <v>0</v>
      </c>
      <c r="DB43">
        <v>0</v>
      </c>
      <c r="DC43" s="3">
        <v>1469100</v>
      </c>
      <c r="DD43" s="3">
        <v>1469100</v>
      </c>
      <c r="DE43">
        <v>-3.4428899999999998</v>
      </c>
      <c r="DF43">
        <v>-1.7402599999999999</v>
      </c>
      <c r="DG43">
        <v>6.7044300000000001E-2</v>
      </c>
      <c r="DH43">
        <v>2827.43</v>
      </c>
      <c r="DI43" s="3">
        <v>1469100</v>
      </c>
      <c r="DJ43" s="3">
        <v>1469100</v>
      </c>
      <c r="DK43" s="3">
        <v>1469100</v>
      </c>
      <c r="DL43" s="3">
        <v>-7.0457799999999998E-6</v>
      </c>
      <c r="DM43" s="3">
        <v>-4.5703600000000001E-6</v>
      </c>
      <c r="DN43">
        <v>0.58212600000000003</v>
      </c>
      <c r="DO43">
        <v>0</v>
      </c>
      <c r="DP43">
        <v>0</v>
      </c>
      <c r="DQ43">
        <v>89.5</v>
      </c>
      <c r="DR43">
        <v>89.5</v>
      </c>
      <c r="DS43">
        <v>89.75</v>
      </c>
      <c r="DT43">
        <v>15</v>
      </c>
      <c r="DU43">
        <v>55350</v>
      </c>
      <c r="DV43">
        <v>0</v>
      </c>
      <c r="DW43">
        <v>0</v>
      </c>
      <c r="DX43">
        <v>0</v>
      </c>
      <c r="DY43">
        <v>14137.2</v>
      </c>
      <c r="DZ43">
        <v>0</v>
      </c>
      <c r="EA43">
        <v>0</v>
      </c>
      <c r="EB43">
        <v>0</v>
      </c>
      <c r="EC43" s="3">
        <v>1469100</v>
      </c>
      <c r="ED43" s="3">
        <v>1469100</v>
      </c>
      <c r="EE43">
        <v>-3.4428899999999998</v>
      </c>
      <c r="EF43">
        <v>-1.7402599999999999</v>
      </c>
      <c r="EG43">
        <v>6.7044300000000001E-2</v>
      </c>
      <c r="EH43">
        <v>2827.43</v>
      </c>
      <c r="EI43" s="3">
        <v>1469100</v>
      </c>
      <c r="EJ43" s="3">
        <v>1469100</v>
      </c>
      <c r="EK43" s="3">
        <v>1469100</v>
      </c>
      <c r="EL43" s="3">
        <v>-7.0457799999999998E-6</v>
      </c>
      <c r="EM43" s="3">
        <v>-4.5703600000000001E-6</v>
      </c>
      <c r="EN43">
        <v>0.58212600000000003</v>
      </c>
      <c r="EO43">
        <v>0</v>
      </c>
      <c r="EP43">
        <v>0</v>
      </c>
      <c r="EQ43">
        <v>89.5</v>
      </c>
      <c r="ER43">
        <v>89.5</v>
      </c>
      <c r="ES43">
        <v>89.75</v>
      </c>
      <c r="ET43">
        <v>15</v>
      </c>
      <c r="EU43">
        <v>55350</v>
      </c>
      <c r="EV43">
        <v>0</v>
      </c>
      <c r="EW43">
        <v>0</v>
      </c>
      <c r="EX43">
        <v>0</v>
      </c>
      <c r="EY43">
        <v>14137.2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 s="3">
        <v>1469100</v>
      </c>
      <c r="D44" s="3">
        <v>1469100</v>
      </c>
      <c r="E44">
        <v>-3.5222899999999999</v>
      </c>
      <c r="F44">
        <v>-1.78264</v>
      </c>
      <c r="G44">
        <v>6.9164299999999998E-2</v>
      </c>
      <c r="H44">
        <v>2827.43</v>
      </c>
      <c r="I44" s="3">
        <v>1469100</v>
      </c>
      <c r="J44" s="3">
        <v>1469100</v>
      </c>
      <c r="K44" s="3">
        <v>1469100</v>
      </c>
      <c r="L44" s="3">
        <v>7.2833000000000002E-6</v>
      </c>
      <c r="M44" s="3">
        <v>3.6877500000000002E-7</v>
      </c>
      <c r="N44">
        <v>0.58289000000000002</v>
      </c>
      <c r="O44">
        <v>0</v>
      </c>
      <c r="P44">
        <v>0</v>
      </c>
      <c r="Q44">
        <v>89.5</v>
      </c>
      <c r="R44">
        <v>89.5</v>
      </c>
      <c r="S44">
        <v>89.75</v>
      </c>
      <c r="T44">
        <v>15</v>
      </c>
      <c r="U44">
        <v>56700</v>
      </c>
      <c r="V44">
        <v>0</v>
      </c>
      <c r="W44">
        <v>0</v>
      </c>
      <c r="X44">
        <v>0</v>
      </c>
      <c r="Y44">
        <v>14137.2</v>
      </c>
      <c r="Z44">
        <v>0</v>
      </c>
      <c r="AA44">
        <v>0</v>
      </c>
      <c r="AB44">
        <v>0</v>
      </c>
      <c r="AC44" s="3">
        <v>1469100</v>
      </c>
      <c r="AD44" s="3">
        <v>1469100</v>
      </c>
      <c r="AE44">
        <v>-3.5222899999999999</v>
      </c>
      <c r="AF44">
        <v>-1.78264</v>
      </c>
      <c r="AG44">
        <v>6.9164299999999998E-2</v>
      </c>
      <c r="AH44">
        <v>2827.43</v>
      </c>
      <c r="AI44" s="3">
        <v>1469100</v>
      </c>
      <c r="AJ44" s="3">
        <v>1469100</v>
      </c>
      <c r="AK44" s="3">
        <v>1469100</v>
      </c>
      <c r="AL44" s="3">
        <v>7.2833000000000002E-6</v>
      </c>
      <c r="AM44" s="3">
        <v>3.6877500000000002E-7</v>
      </c>
      <c r="AN44">
        <v>0.58289000000000002</v>
      </c>
      <c r="AO44">
        <v>0</v>
      </c>
      <c r="AP44">
        <v>0</v>
      </c>
      <c r="AQ44">
        <v>89.5</v>
      </c>
      <c r="AR44">
        <v>89.5</v>
      </c>
      <c r="AS44">
        <v>89.75</v>
      </c>
      <c r="AT44">
        <v>15</v>
      </c>
      <c r="AU44">
        <v>56700</v>
      </c>
      <c r="AV44">
        <v>0</v>
      </c>
      <c r="AW44">
        <v>0</v>
      </c>
      <c r="AX44">
        <v>0</v>
      </c>
      <c r="AY44">
        <v>14137.2</v>
      </c>
      <c r="AZ44">
        <v>0</v>
      </c>
      <c r="BA44">
        <v>0</v>
      </c>
      <c r="BB44">
        <v>0</v>
      </c>
      <c r="BC44" s="3">
        <v>1469100</v>
      </c>
      <c r="BD44" s="3">
        <v>1469100</v>
      </c>
      <c r="BE44">
        <v>-3.5222899999999999</v>
      </c>
      <c r="BF44">
        <v>-1.78264</v>
      </c>
      <c r="BG44">
        <v>6.9164299999999998E-2</v>
      </c>
      <c r="BH44">
        <v>2827.43</v>
      </c>
      <c r="BI44" s="3">
        <v>1469100</v>
      </c>
      <c r="BJ44" s="3">
        <v>1469100</v>
      </c>
      <c r="BK44" s="3">
        <v>1469100</v>
      </c>
      <c r="BL44" s="3">
        <v>7.2833000000000002E-6</v>
      </c>
      <c r="BM44" s="3">
        <v>3.6877500000000002E-7</v>
      </c>
      <c r="BN44">
        <v>0.58289000000000002</v>
      </c>
      <c r="BO44">
        <v>0</v>
      </c>
      <c r="BP44">
        <v>0</v>
      </c>
      <c r="BQ44">
        <v>89.5</v>
      </c>
      <c r="BR44">
        <v>89.5</v>
      </c>
      <c r="BS44">
        <v>89.75</v>
      </c>
      <c r="BT44">
        <v>15</v>
      </c>
      <c r="BU44">
        <v>56700</v>
      </c>
      <c r="BV44">
        <v>0</v>
      </c>
      <c r="BW44">
        <v>0</v>
      </c>
      <c r="BX44">
        <v>0</v>
      </c>
      <c r="BY44">
        <v>14137.2</v>
      </c>
      <c r="BZ44">
        <v>0</v>
      </c>
      <c r="CA44">
        <v>0</v>
      </c>
      <c r="CB44">
        <v>0</v>
      </c>
      <c r="CC44" s="3">
        <v>1469100</v>
      </c>
      <c r="CD44" s="3">
        <v>1469100</v>
      </c>
      <c r="CE44">
        <v>-3.5222899999999999</v>
      </c>
      <c r="CF44">
        <v>-1.78264</v>
      </c>
      <c r="CG44">
        <v>6.9164299999999998E-2</v>
      </c>
      <c r="CH44">
        <v>2827.43</v>
      </c>
      <c r="CI44" s="3">
        <v>1469100</v>
      </c>
      <c r="CJ44" s="3">
        <v>1469100</v>
      </c>
      <c r="CK44" s="3">
        <v>1469100</v>
      </c>
      <c r="CL44" s="3">
        <v>7.2833000000000002E-6</v>
      </c>
      <c r="CM44" s="3">
        <v>3.6877500000000002E-7</v>
      </c>
      <c r="CN44">
        <v>0.58289000000000002</v>
      </c>
      <c r="CO44">
        <v>0</v>
      </c>
      <c r="CP44">
        <v>0</v>
      </c>
      <c r="CQ44">
        <v>89.5</v>
      </c>
      <c r="CR44">
        <v>89.5</v>
      </c>
      <c r="CS44">
        <v>89.75</v>
      </c>
      <c r="CT44">
        <v>15</v>
      </c>
      <c r="CU44">
        <v>56700</v>
      </c>
      <c r="CV44">
        <v>0</v>
      </c>
      <c r="CW44">
        <v>0</v>
      </c>
      <c r="CX44">
        <v>0</v>
      </c>
      <c r="CY44">
        <v>14137.2</v>
      </c>
      <c r="CZ44">
        <v>0</v>
      </c>
      <c r="DA44">
        <v>0</v>
      </c>
      <c r="DB44">
        <v>0</v>
      </c>
      <c r="DC44" s="3">
        <v>1469100</v>
      </c>
      <c r="DD44" s="3">
        <v>1469100</v>
      </c>
      <c r="DE44">
        <v>-3.5222899999999999</v>
      </c>
      <c r="DF44">
        <v>-1.78264</v>
      </c>
      <c r="DG44">
        <v>6.9164299999999998E-2</v>
      </c>
      <c r="DH44">
        <v>2827.43</v>
      </c>
      <c r="DI44" s="3">
        <v>1469100</v>
      </c>
      <c r="DJ44" s="3">
        <v>1469100</v>
      </c>
      <c r="DK44" s="3">
        <v>1469100</v>
      </c>
      <c r="DL44" s="3">
        <v>7.2833000000000002E-6</v>
      </c>
      <c r="DM44" s="3">
        <v>3.6877500000000002E-7</v>
      </c>
      <c r="DN44">
        <v>0.58289000000000002</v>
      </c>
      <c r="DO44">
        <v>0</v>
      </c>
      <c r="DP44">
        <v>0</v>
      </c>
      <c r="DQ44">
        <v>89.5</v>
      </c>
      <c r="DR44">
        <v>89.5</v>
      </c>
      <c r="DS44">
        <v>89.75</v>
      </c>
      <c r="DT44">
        <v>15</v>
      </c>
      <c r="DU44">
        <v>56700</v>
      </c>
      <c r="DV44">
        <v>0</v>
      </c>
      <c r="DW44">
        <v>0</v>
      </c>
      <c r="DX44">
        <v>0</v>
      </c>
      <c r="DY44">
        <v>14137.2</v>
      </c>
      <c r="DZ44">
        <v>0</v>
      </c>
      <c r="EA44">
        <v>0</v>
      </c>
      <c r="EB44">
        <v>0</v>
      </c>
      <c r="EC44" s="3">
        <v>1469100</v>
      </c>
      <c r="ED44" s="3">
        <v>1469100</v>
      </c>
      <c r="EE44">
        <v>-3.5222899999999999</v>
      </c>
      <c r="EF44">
        <v>-1.78264</v>
      </c>
      <c r="EG44">
        <v>6.9164299999999998E-2</v>
      </c>
      <c r="EH44">
        <v>2827.43</v>
      </c>
      <c r="EI44" s="3">
        <v>1469100</v>
      </c>
      <c r="EJ44" s="3">
        <v>1469100</v>
      </c>
      <c r="EK44" s="3">
        <v>1469100</v>
      </c>
      <c r="EL44" s="3">
        <v>7.2833000000000002E-6</v>
      </c>
      <c r="EM44" s="3">
        <v>3.6877500000000002E-7</v>
      </c>
      <c r="EN44">
        <v>0.58289000000000002</v>
      </c>
      <c r="EO44">
        <v>0</v>
      </c>
      <c r="EP44">
        <v>0</v>
      </c>
      <c r="EQ44">
        <v>89.5</v>
      </c>
      <c r="ER44">
        <v>89.5</v>
      </c>
      <c r="ES44">
        <v>89.75</v>
      </c>
      <c r="ET44">
        <v>15</v>
      </c>
      <c r="EU44">
        <v>56700</v>
      </c>
      <c r="EV44">
        <v>0</v>
      </c>
      <c r="EW44">
        <v>0</v>
      </c>
      <c r="EX44">
        <v>0</v>
      </c>
      <c r="EY44">
        <v>14137.2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 s="3">
        <v>1469100</v>
      </c>
      <c r="D45" s="3">
        <v>1469100</v>
      </c>
      <c r="E45">
        <v>-3.601</v>
      </c>
      <c r="F45">
        <v>-1.8243499999999999</v>
      </c>
      <c r="G45">
        <v>7.2275699999999998E-2</v>
      </c>
      <c r="H45">
        <v>2827.43</v>
      </c>
      <c r="I45" s="3">
        <v>1469100</v>
      </c>
      <c r="J45" s="3">
        <v>1469100</v>
      </c>
      <c r="K45" s="3">
        <v>1469100</v>
      </c>
      <c r="L45" s="3">
        <v>1.53159E-5</v>
      </c>
      <c r="M45" s="3">
        <v>4.4784000000000002E-6</v>
      </c>
      <c r="N45">
        <v>0.588283</v>
      </c>
      <c r="O45">
        <v>0</v>
      </c>
      <c r="P45">
        <v>0</v>
      </c>
      <c r="Q45">
        <v>89.5</v>
      </c>
      <c r="R45">
        <v>89.5</v>
      </c>
      <c r="S45">
        <v>89.75</v>
      </c>
      <c r="T45">
        <v>15</v>
      </c>
      <c r="U45">
        <v>58050</v>
      </c>
      <c r="V45">
        <v>0</v>
      </c>
      <c r="W45">
        <v>0</v>
      </c>
      <c r="X45">
        <v>0</v>
      </c>
      <c r="Y45">
        <v>14137.2</v>
      </c>
      <c r="Z45">
        <v>0</v>
      </c>
      <c r="AA45">
        <v>0</v>
      </c>
      <c r="AB45">
        <v>0</v>
      </c>
      <c r="AC45" s="3">
        <v>1469100</v>
      </c>
      <c r="AD45" s="3">
        <v>1469100</v>
      </c>
      <c r="AE45">
        <v>-3.601</v>
      </c>
      <c r="AF45">
        <v>-1.8243499999999999</v>
      </c>
      <c r="AG45">
        <v>7.2275699999999998E-2</v>
      </c>
      <c r="AH45">
        <v>2827.43</v>
      </c>
      <c r="AI45" s="3">
        <v>1469100</v>
      </c>
      <c r="AJ45" s="3">
        <v>1469100</v>
      </c>
      <c r="AK45" s="3">
        <v>1469100</v>
      </c>
      <c r="AL45" s="3">
        <v>1.53159E-5</v>
      </c>
      <c r="AM45" s="3">
        <v>4.4784000000000002E-6</v>
      </c>
      <c r="AN45">
        <v>0.588283</v>
      </c>
      <c r="AO45">
        <v>0</v>
      </c>
      <c r="AP45">
        <v>0</v>
      </c>
      <c r="AQ45">
        <v>89.5</v>
      </c>
      <c r="AR45">
        <v>89.5</v>
      </c>
      <c r="AS45">
        <v>89.75</v>
      </c>
      <c r="AT45">
        <v>15</v>
      </c>
      <c r="AU45">
        <v>58050</v>
      </c>
      <c r="AV45">
        <v>0</v>
      </c>
      <c r="AW45">
        <v>0</v>
      </c>
      <c r="AX45">
        <v>0</v>
      </c>
      <c r="AY45">
        <v>14137.2</v>
      </c>
      <c r="AZ45">
        <v>0</v>
      </c>
      <c r="BA45">
        <v>0</v>
      </c>
      <c r="BB45">
        <v>0</v>
      </c>
      <c r="BC45" s="3">
        <v>1469100</v>
      </c>
      <c r="BD45" s="3">
        <v>1469100</v>
      </c>
      <c r="BE45">
        <v>-3.601</v>
      </c>
      <c r="BF45">
        <v>-1.8243499999999999</v>
      </c>
      <c r="BG45">
        <v>7.2275699999999998E-2</v>
      </c>
      <c r="BH45">
        <v>2827.43</v>
      </c>
      <c r="BI45" s="3">
        <v>1469100</v>
      </c>
      <c r="BJ45" s="3">
        <v>1469100</v>
      </c>
      <c r="BK45" s="3">
        <v>1469100</v>
      </c>
      <c r="BL45" s="3">
        <v>1.53159E-5</v>
      </c>
      <c r="BM45" s="3">
        <v>4.4784000000000002E-6</v>
      </c>
      <c r="BN45">
        <v>0.588283</v>
      </c>
      <c r="BO45">
        <v>0</v>
      </c>
      <c r="BP45">
        <v>0</v>
      </c>
      <c r="BQ45">
        <v>89.5</v>
      </c>
      <c r="BR45">
        <v>89.5</v>
      </c>
      <c r="BS45">
        <v>89.75</v>
      </c>
      <c r="BT45">
        <v>15</v>
      </c>
      <c r="BU45">
        <v>58050</v>
      </c>
      <c r="BV45">
        <v>0</v>
      </c>
      <c r="BW45">
        <v>0</v>
      </c>
      <c r="BX45">
        <v>0</v>
      </c>
      <c r="BY45">
        <v>14137.2</v>
      </c>
      <c r="BZ45">
        <v>0</v>
      </c>
      <c r="CA45">
        <v>0</v>
      </c>
      <c r="CB45">
        <v>0</v>
      </c>
      <c r="CC45" s="3">
        <v>1469100</v>
      </c>
      <c r="CD45" s="3">
        <v>1469100</v>
      </c>
      <c r="CE45">
        <v>-3.601</v>
      </c>
      <c r="CF45">
        <v>-1.8243499999999999</v>
      </c>
      <c r="CG45">
        <v>7.2275699999999998E-2</v>
      </c>
      <c r="CH45">
        <v>2827.43</v>
      </c>
      <c r="CI45" s="3">
        <v>1469100</v>
      </c>
      <c r="CJ45" s="3">
        <v>1469100</v>
      </c>
      <c r="CK45" s="3">
        <v>1469100</v>
      </c>
      <c r="CL45" s="3">
        <v>1.53159E-5</v>
      </c>
      <c r="CM45" s="3">
        <v>4.4784000000000002E-6</v>
      </c>
      <c r="CN45">
        <v>0.588283</v>
      </c>
      <c r="CO45">
        <v>0</v>
      </c>
      <c r="CP45">
        <v>0</v>
      </c>
      <c r="CQ45">
        <v>89.5</v>
      </c>
      <c r="CR45">
        <v>89.5</v>
      </c>
      <c r="CS45">
        <v>89.75</v>
      </c>
      <c r="CT45">
        <v>15</v>
      </c>
      <c r="CU45">
        <v>58050</v>
      </c>
      <c r="CV45">
        <v>0</v>
      </c>
      <c r="CW45">
        <v>0</v>
      </c>
      <c r="CX45">
        <v>0</v>
      </c>
      <c r="CY45">
        <v>14137.2</v>
      </c>
      <c r="CZ45">
        <v>0</v>
      </c>
      <c r="DA45">
        <v>0</v>
      </c>
      <c r="DB45">
        <v>0</v>
      </c>
      <c r="DC45" s="3">
        <v>1469100</v>
      </c>
      <c r="DD45" s="3">
        <v>1469100</v>
      </c>
      <c r="DE45">
        <v>-3.601</v>
      </c>
      <c r="DF45">
        <v>-1.8243499999999999</v>
      </c>
      <c r="DG45">
        <v>7.2275699999999998E-2</v>
      </c>
      <c r="DH45">
        <v>2827.43</v>
      </c>
      <c r="DI45" s="3">
        <v>1469100</v>
      </c>
      <c r="DJ45" s="3">
        <v>1469100</v>
      </c>
      <c r="DK45" s="3">
        <v>1469100</v>
      </c>
      <c r="DL45" s="3">
        <v>1.53159E-5</v>
      </c>
      <c r="DM45" s="3">
        <v>4.4784000000000002E-6</v>
      </c>
      <c r="DN45">
        <v>0.588283</v>
      </c>
      <c r="DO45">
        <v>0</v>
      </c>
      <c r="DP45">
        <v>0</v>
      </c>
      <c r="DQ45">
        <v>89.5</v>
      </c>
      <c r="DR45">
        <v>89.5</v>
      </c>
      <c r="DS45">
        <v>89.75</v>
      </c>
      <c r="DT45">
        <v>15</v>
      </c>
      <c r="DU45">
        <v>58050</v>
      </c>
      <c r="DV45">
        <v>0</v>
      </c>
      <c r="DW45">
        <v>0</v>
      </c>
      <c r="DX45">
        <v>0</v>
      </c>
      <c r="DY45">
        <v>14137.2</v>
      </c>
      <c r="DZ45">
        <v>0</v>
      </c>
      <c r="EA45">
        <v>0</v>
      </c>
      <c r="EB45">
        <v>0</v>
      </c>
      <c r="EC45" s="3">
        <v>1469100</v>
      </c>
      <c r="ED45" s="3">
        <v>1469100</v>
      </c>
      <c r="EE45">
        <v>-3.601</v>
      </c>
      <c r="EF45">
        <v>-1.8243499999999999</v>
      </c>
      <c r="EG45">
        <v>7.2275699999999998E-2</v>
      </c>
      <c r="EH45">
        <v>2827.43</v>
      </c>
      <c r="EI45" s="3">
        <v>1469100</v>
      </c>
      <c r="EJ45" s="3">
        <v>1469100</v>
      </c>
      <c r="EK45" s="3">
        <v>1469100</v>
      </c>
      <c r="EL45" s="3">
        <v>1.53159E-5</v>
      </c>
      <c r="EM45" s="3">
        <v>4.4784000000000002E-6</v>
      </c>
      <c r="EN45">
        <v>0.588283</v>
      </c>
      <c r="EO45">
        <v>0</v>
      </c>
      <c r="EP45">
        <v>0</v>
      </c>
      <c r="EQ45">
        <v>89.5</v>
      </c>
      <c r="ER45">
        <v>89.5</v>
      </c>
      <c r="ES45">
        <v>89.75</v>
      </c>
      <c r="ET45">
        <v>15</v>
      </c>
      <c r="EU45">
        <v>58050</v>
      </c>
      <c r="EV45">
        <v>0</v>
      </c>
      <c r="EW45">
        <v>0</v>
      </c>
      <c r="EX45">
        <v>0</v>
      </c>
      <c r="EY45">
        <v>14137.2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 s="3">
        <v>1469100</v>
      </c>
      <c r="D46" s="3">
        <v>1469100</v>
      </c>
      <c r="E46">
        <v>-3.6802299999999999</v>
      </c>
      <c r="F46">
        <v>-1.86507</v>
      </c>
      <c r="G46">
        <v>7.2577799999999998E-2</v>
      </c>
      <c r="H46">
        <v>2827.43</v>
      </c>
      <c r="I46" s="3">
        <v>1469100</v>
      </c>
      <c r="J46" s="3">
        <v>1469100</v>
      </c>
      <c r="K46" s="3">
        <v>1469100</v>
      </c>
      <c r="L46" s="3">
        <v>-1.41284E-5</v>
      </c>
      <c r="M46" s="3">
        <v>1.31719E-5</v>
      </c>
      <c r="N46">
        <v>0.59090399999999998</v>
      </c>
      <c r="O46">
        <v>0</v>
      </c>
      <c r="P46">
        <v>0</v>
      </c>
      <c r="Q46">
        <v>89.5</v>
      </c>
      <c r="R46">
        <v>89.5</v>
      </c>
      <c r="S46">
        <v>89.75</v>
      </c>
      <c r="T46">
        <v>15</v>
      </c>
      <c r="U46">
        <v>59400</v>
      </c>
      <c r="V46">
        <v>0</v>
      </c>
      <c r="W46">
        <v>0</v>
      </c>
      <c r="X46">
        <v>0</v>
      </c>
      <c r="Y46">
        <v>14137.2</v>
      </c>
      <c r="Z46">
        <v>0</v>
      </c>
      <c r="AA46">
        <v>0</v>
      </c>
      <c r="AB46">
        <v>0</v>
      </c>
      <c r="AC46" s="3">
        <v>1469100</v>
      </c>
      <c r="AD46" s="3">
        <v>1469100</v>
      </c>
      <c r="AE46">
        <v>-3.6802299999999999</v>
      </c>
      <c r="AF46">
        <v>-1.86507</v>
      </c>
      <c r="AG46">
        <v>7.2577799999999998E-2</v>
      </c>
      <c r="AH46">
        <v>2827.43</v>
      </c>
      <c r="AI46" s="3">
        <v>1469100</v>
      </c>
      <c r="AJ46" s="3">
        <v>1469100</v>
      </c>
      <c r="AK46" s="3">
        <v>1469100</v>
      </c>
      <c r="AL46" s="3">
        <v>-1.41284E-5</v>
      </c>
      <c r="AM46" s="3">
        <v>1.31719E-5</v>
      </c>
      <c r="AN46">
        <v>0.59090399999999998</v>
      </c>
      <c r="AO46">
        <v>0</v>
      </c>
      <c r="AP46">
        <v>0</v>
      </c>
      <c r="AQ46">
        <v>89.5</v>
      </c>
      <c r="AR46">
        <v>89.5</v>
      </c>
      <c r="AS46">
        <v>89.75</v>
      </c>
      <c r="AT46">
        <v>15</v>
      </c>
      <c r="AU46">
        <v>59400</v>
      </c>
      <c r="AV46">
        <v>0</v>
      </c>
      <c r="AW46">
        <v>0</v>
      </c>
      <c r="AX46">
        <v>0</v>
      </c>
      <c r="AY46">
        <v>14137.2</v>
      </c>
      <c r="AZ46">
        <v>0</v>
      </c>
      <c r="BA46">
        <v>0</v>
      </c>
      <c r="BB46">
        <v>0</v>
      </c>
      <c r="BC46" s="3">
        <v>1469100</v>
      </c>
      <c r="BD46" s="3">
        <v>1469100</v>
      </c>
      <c r="BE46">
        <v>-3.6802299999999999</v>
      </c>
      <c r="BF46">
        <v>-1.86507</v>
      </c>
      <c r="BG46">
        <v>7.2577799999999998E-2</v>
      </c>
      <c r="BH46">
        <v>2827.43</v>
      </c>
      <c r="BI46" s="3">
        <v>1469100</v>
      </c>
      <c r="BJ46" s="3">
        <v>1469100</v>
      </c>
      <c r="BK46" s="3">
        <v>1469100</v>
      </c>
      <c r="BL46" s="3">
        <v>-1.41284E-5</v>
      </c>
      <c r="BM46" s="3">
        <v>1.31719E-5</v>
      </c>
      <c r="BN46">
        <v>0.59090399999999998</v>
      </c>
      <c r="BO46">
        <v>0</v>
      </c>
      <c r="BP46">
        <v>0</v>
      </c>
      <c r="BQ46">
        <v>89.5</v>
      </c>
      <c r="BR46">
        <v>89.5</v>
      </c>
      <c r="BS46">
        <v>89.75</v>
      </c>
      <c r="BT46">
        <v>15</v>
      </c>
      <c r="BU46">
        <v>59400</v>
      </c>
      <c r="BV46">
        <v>0</v>
      </c>
      <c r="BW46">
        <v>0</v>
      </c>
      <c r="BX46">
        <v>0</v>
      </c>
      <c r="BY46">
        <v>14137.2</v>
      </c>
      <c r="BZ46">
        <v>0</v>
      </c>
      <c r="CA46">
        <v>0</v>
      </c>
      <c r="CB46">
        <v>0</v>
      </c>
      <c r="CC46" s="3">
        <v>1469100</v>
      </c>
      <c r="CD46" s="3">
        <v>1469100</v>
      </c>
      <c r="CE46">
        <v>-3.6802299999999999</v>
      </c>
      <c r="CF46">
        <v>-1.86507</v>
      </c>
      <c r="CG46">
        <v>7.2577799999999998E-2</v>
      </c>
      <c r="CH46">
        <v>2827.43</v>
      </c>
      <c r="CI46" s="3">
        <v>1469100</v>
      </c>
      <c r="CJ46" s="3">
        <v>1469100</v>
      </c>
      <c r="CK46" s="3">
        <v>1469100</v>
      </c>
      <c r="CL46" s="3">
        <v>-1.41284E-5</v>
      </c>
      <c r="CM46" s="3">
        <v>1.31719E-5</v>
      </c>
      <c r="CN46">
        <v>0.59090399999999998</v>
      </c>
      <c r="CO46">
        <v>0</v>
      </c>
      <c r="CP46">
        <v>0</v>
      </c>
      <c r="CQ46">
        <v>89.5</v>
      </c>
      <c r="CR46">
        <v>89.5</v>
      </c>
      <c r="CS46">
        <v>89.75</v>
      </c>
      <c r="CT46">
        <v>15</v>
      </c>
      <c r="CU46">
        <v>59400</v>
      </c>
      <c r="CV46">
        <v>0</v>
      </c>
      <c r="CW46">
        <v>0</v>
      </c>
      <c r="CX46">
        <v>0</v>
      </c>
      <c r="CY46">
        <v>14137.2</v>
      </c>
      <c r="CZ46">
        <v>0</v>
      </c>
      <c r="DA46">
        <v>0</v>
      </c>
      <c r="DB46">
        <v>0</v>
      </c>
      <c r="DC46" s="3">
        <v>1469100</v>
      </c>
      <c r="DD46" s="3">
        <v>1469100</v>
      </c>
      <c r="DE46">
        <v>-3.6802299999999999</v>
      </c>
      <c r="DF46">
        <v>-1.86507</v>
      </c>
      <c r="DG46">
        <v>7.2577799999999998E-2</v>
      </c>
      <c r="DH46">
        <v>2827.43</v>
      </c>
      <c r="DI46" s="3">
        <v>1469100</v>
      </c>
      <c r="DJ46" s="3">
        <v>1469100</v>
      </c>
      <c r="DK46" s="3">
        <v>1469100</v>
      </c>
      <c r="DL46" s="3">
        <v>-1.41284E-5</v>
      </c>
      <c r="DM46" s="3">
        <v>1.31719E-5</v>
      </c>
      <c r="DN46">
        <v>0.59090399999999998</v>
      </c>
      <c r="DO46">
        <v>0</v>
      </c>
      <c r="DP46">
        <v>0</v>
      </c>
      <c r="DQ46">
        <v>89.5</v>
      </c>
      <c r="DR46">
        <v>89.5</v>
      </c>
      <c r="DS46">
        <v>89.75</v>
      </c>
      <c r="DT46">
        <v>15</v>
      </c>
      <c r="DU46">
        <v>59400</v>
      </c>
      <c r="DV46">
        <v>0</v>
      </c>
      <c r="DW46">
        <v>0</v>
      </c>
      <c r="DX46">
        <v>0</v>
      </c>
      <c r="DY46">
        <v>14137.2</v>
      </c>
      <c r="DZ46">
        <v>0</v>
      </c>
      <c r="EA46">
        <v>0</v>
      </c>
      <c r="EB46">
        <v>0</v>
      </c>
      <c r="EC46" s="3">
        <v>1469100</v>
      </c>
      <c r="ED46" s="3">
        <v>1469100</v>
      </c>
      <c r="EE46">
        <v>-3.6802299999999999</v>
      </c>
      <c r="EF46">
        <v>-1.86507</v>
      </c>
      <c r="EG46">
        <v>7.2577799999999998E-2</v>
      </c>
      <c r="EH46">
        <v>2827.43</v>
      </c>
      <c r="EI46" s="3">
        <v>1469100</v>
      </c>
      <c r="EJ46" s="3">
        <v>1469100</v>
      </c>
      <c r="EK46" s="3">
        <v>1469100</v>
      </c>
      <c r="EL46" s="3">
        <v>-1.41284E-5</v>
      </c>
      <c r="EM46" s="3">
        <v>1.31719E-5</v>
      </c>
      <c r="EN46">
        <v>0.59090399999999998</v>
      </c>
      <c r="EO46">
        <v>0</v>
      </c>
      <c r="EP46">
        <v>0</v>
      </c>
      <c r="EQ46">
        <v>89.5</v>
      </c>
      <c r="ER46">
        <v>89.5</v>
      </c>
      <c r="ES46">
        <v>89.75</v>
      </c>
      <c r="ET46">
        <v>15</v>
      </c>
      <c r="EU46">
        <v>59400</v>
      </c>
      <c r="EV46">
        <v>0</v>
      </c>
      <c r="EW46">
        <v>0</v>
      </c>
      <c r="EX46">
        <v>0</v>
      </c>
      <c r="EY46">
        <v>14137.2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 s="3">
        <v>1469100</v>
      </c>
      <c r="D47" s="3">
        <v>1469100</v>
      </c>
      <c r="E47">
        <v>-3.7605300000000002</v>
      </c>
      <c r="F47">
        <v>-1.9067099999999999</v>
      </c>
      <c r="G47">
        <v>7.4190800000000001E-2</v>
      </c>
      <c r="H47">
        <v>2827.43</v>
      </c>
      <c r="I47" s="3">
        <v>1469100</v>
      </c>
      <c r="J47" s="3">
        <v>1469100</v>
      </c>
      <c r="K47" s="3">
        <v>1469100</v>
      </c>
      <c r="L47" s="3">
        <v>1.04209E-5</v>
      </c>
      <c r="M47" s="3">
        <v>-5.7377600000000001E-6</v>
      </c>
      <c r="N47">
        <v>0.58870400000000001</v>
      </c>
      <c r="O47">
        <v>0</v>
      </c>
      <c r="P47">
        <v>0</v>
      </c>
      <c r="Q47">
        <v>89.5</v>
      </c>
      <c r="R47">
        <v>89.5</v>
      </c>
      <c r="S47">
        <v>89.75</v>
      </c>
      <c r="T47">
        <v>15</v>
      </c>
      <c r="U47">
        <v>60750</v>
      </c>
      <c r="V47">
        <v>0</v>
      </c>
      <c r="W47">
        <v>0</v>
      </c>
      <c r="X47">
        <v>0</v>
      </c>
      <c r="Y47">
        <v>14137.2</v>
      </c>
      <c r="Z47">
        <v>0</v>
      </c>
      <c r="AA47">
        <v>0</v>
      </c>
      <c r="AB47">
        <v>0</v>
      </c>
      <c r="AC47" s="3">
        <v>1469100</v>
      </c>
      <c r="AD47" s="3">
        <v>1469100</v>
      </c>
      <c r="AE47">
        <v>-3.7605300000000002</v>
      </c>
      <c r="AF47">
        <v>-1.9067099999999999</v>
      </c>
      <c r="AG47">
        <v>7.4190800000000001E-2</v>
      </c>
      <c r="AH47">
        <v>2827.43</v>
      </c>
      <c r="AI47" s="3">
        <v>1469100</v>
      </c>
      <c r="AJ47" s="3">
        <v>1469100</v>
      </c>
      <c r="AK47" s="3">
        <v>1469100</v>
      </c>
      <c r="AL47" s="3">
        <v>1.04209E-5</v>
      </c>
      <c r="AM47" s="3">
        <v>-5.7377600000000001E-6</v>
      </c>
      <c r="AN47">
        <v>0.58870400000000001</v>
      </c>
      <c r="AO47">
        <v>0</v>
      </c>
      <c r="AP47">
        <v>0</v>
      </c>
      <c r="AQ47">
        <v>89.5</v>
      </c>
      <c r="AR47">
        <v>89.5</v>
      </c>
      <c r="AS47">
        <v>89.75</v>
      </c>
      <c r="AT47">
        <v>15</v>
      </c>
      <c r="AU47">
        <v>60750</v>
      </c>
      <c r="AV47">
        <v>0</v>
      </c>
      <c r="AW47">
        <v>0</v>
      </c>
      <c r="AX47">
        <v>0</v>
      </c>
      <c r="AY47">
        <v>14137.2</v>
      </c>
      <c r="AZ47">
        <v>0</v>
      </c>
      <c r="BA47">
        <v>0</v>
      </c>
      <c r="BB47">
        <v>0</v>
      </c>
      <c r="BC47" s="3">
        <v>1469100</v>
      </c>
      <c r="BD47" s="3">
        <v>1469100</v>
      </c>
      <c r="BE47">
        <v>-3.7605300000000002</v>
      </c>
      <c r="BF47">
        <v>-1.9067099999999999</v>
      </c>
      <c r="BG47">
        <v>7.4190800000000001E-2</v>
      </c>
      <c r="BH47">
        <v>2827.43</v>
      </c>
      <c r="BI47" s="3">
        <v>1469100</v>
      </c>
      <c r="BJ47" s="3">
        <v>1469100</v>
      </c>
      <c r="BK47" s="3">
        <v>1469100</v>
      </c>
      <c r="BL47" s="3">
        <v>1.04209E-5</v>
      </c>
      <c r="BM47" s="3">
        <v>-5.7377600000000001E-6</v>
      </c>
      <c r="BN47">
        <v>0.58870400000000001</v>
      </c>
      <c r="BO47">
        <v>0</v>
      </c>
      <c r="BP47">
        <v>0</v>
      </c>
      <c r="BQ47">
        <v>89.5</v>
      </c>
      <c r="BR47">
        <v>89.5</v>
      </c>
      <c r="BS47">
        <v>89.75</v>
      </c>
      <c r="BT47">
        <v>15</v>
      </c>
      <c r="BU47">
        <v>60750</v>
      </c>
      <c r="BV47">
        <v>0</v>
      </c>
      <c r="BW47">
        <v>0</v>
      </c>
      <c r="BX47">
        <v>0</v>
      </c>
      <c r="BY47">
        <v>14137.2</v>
      </c>
      <c r="BZ47">
        <v>0</v>
      </c>
      <c r="CA47">
        <v>0</v>
      </c>
      <c r="CB47">
        <v>0</v>
      </c>
      <c r="CC47" s="3">
        <v>1469100</v>
      </c>
      <c r="CD47" s="3">
        <v>1469100</v>
      </c>
      <c r="CE47">
        <v>-3.7605300000000002</v>
      </c>
      <c r="CF47">
        <v>-1.9067099999999999</v>
      </c>
      <c r="CG47">
        <v>7.4190800000000001E-2</v>
      </c>
      <c r="CH47">
        <v>2827.43</v>
      </c>
      <c r="CI47" s="3">
        <v>1469100</v>
      </c>
      <c r="CJ47" s="3">
        <v>1469100</v>
      </c>
      <c r="CK47" s="3">
        <v>1469100</v>
      </c>
      <c r="CL47" s="3">
        <v>1.04209E-5</v>
      </c>
      <c r="CM47" s="3">
        <v>-5.7377600000000001E-6</v>
      </c>
      <c r="CN47">
        <v>0.58870400000000001</v>
      </c>
      <c r="CO47">
        <v>0</v>
      </c>
      <c r="CP47">
        <v>0</v>
      </c>
      <c r="CQ47">
        <v>89.5</v>
      </c>
      <c r="CR47">
        <v>89.5</v>
      </c>
      <c r="CS47">
        <v>89.75</v>
      </c>
      <c r="CT47">
        <v>15</v>
      </c>
      <c r="CU47">
        <v>60750</v>
      </c>
      <c r="CV47">
        <v>0</v>
      </c>
      <c r="CW47">
        <v>0</v>
      </c>
      <c r="CX47">
        <v>0</v>
      </c>
      <c r="CY47">
        <v>14137.2</v>
      </c>
      <c r="CZ47">
        <v>0</v>
      </c>
      <c r="DA47">
        <v>0</v>
      </c>
      <c r="DB47">
        <v>0</v>
      </c>
      <c r="DC47" s="3">
        <v>1469100</v>
      </c>
      <c r="DD47" s="3">
        <v>1469100</v>
      </c>
      <c r="DE47">
        <v>-3.7605300000000002</v>
      </c>
      <c r="DF47">
        <v>-1.9067099999999999</v>
      </c>
      <c r="DG47">
        <v>7.4190800000000001E-2</v>
      </c>
      <c r="DH47">
        <v>2827.43</v>
      </c>
      <c r="DI47" s="3">
        <v>1469100</v>
      </c>
      <c r="DJ47" s="3">
        <v>1469100</v>
      </c>
      <c r="DK47" s="3">
        <v>1469100</v>
      </c>
      <c r="DL47" s="3">
        <v>1.04209E-5</v>
      </c>
      <c r="DM47" s="3">
        <v>-5.7377600000000001E-6</v>
      </c>
      <c r="DN47">
        <v>0.58870400000000001</v>
      </c>
      <c r="DO47">
        <v>0</v>
      </c>
      <c r="DP47">
        <v>0</v>
      </c>
      <c r="DQ47">
        <v>89.5</v>
      </c>
      <c r="DR47">
        <v>89.5</v>
      </c>
      <c r="DS47">
        <v>89.75</v>
      </c>
      <c r="DT47">
        <v>15</v>
      </c>
      <c r="DU47">
        <v>60750</v>
      </c>
      <c r="DV47">
        <v>0</v>
      </c>
      <c r="DW47">
        <v>0</v>
      </c>
      <c r="DX47">
        <v>0</v>
      </c>
      <c r="DY47">
        <v>14137.2</v>
      </c>
      <c r="DZ47">
        <v>0</v>
      </c>
      <c r="EA47">
        <v>0</v>
      </c>
      <c r="EB47">
        <v>0</v>
      </c>
      <c r="EC47" s="3">
        <v>1469100</v>
      </c>
      <c r="ED47" s="3">
        <v>1469100</v>
      </c>
      <c r="EE47">
        <v>-3.7605300000000002</v>
      </c>
      <c r="EF47">
        <v>-1.9067099999999999</v>
      </c>
      <c r="EG47">
        <v>7.4190800000000001E-2</v>
      </c>
      <c r="EH47">
        <v>2827.43</v>
      </c>
      <c r="EI47" s="3">
        <v>1469100</v>
      </c>
      <c r="EJ47" s="3">
        <v>1469100</v>
      </c>
      <c r="EK47" s="3">
        <v>1469100</v>
      </c>
      <c r="EL47" s="3">
        <v>1.04209E-5</v>
      </c>
      <c r="EM47" s="3">
        <v>-5.7377600000000001E-6</v>
      </c>
      <c r="EN47">
        <v>0.58870400000000001</v>
      </c>
      <c r="EO47">
        <v>0</v>
      </c>
      <c r="EP47">
        <v>0</v>
      </c>
      <c r="EQ47">
        <v>89.5</v>
      </c>
      <c r="ER47">
        <v>89.5</v>
      </c>
      <c r="ES47">
        <v>89.75</v>
      </c>
      <c r="ET47">
        <v>15</v>
      </c>
      <c r="EU47">
        <v>60750</v>
      </c>
      <c r="EV47">
        <v>0</v>
      </c>
      <c r="EW47">
        <v>0</v>
      </c>
      <c r="EX47">
        <v>0</v>
      </c>
      <c r="EY47">
        <v>14137.2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 s="3">
        <v>1469100</v>
      </c>
      <c r="D48" s="3">
        <v>1469100</v>
      </c>
      <c r="E48">
        <v>-3.8395000000000001</v>
      </c>
      <c r="F48">
        <v>-1.9467699999999999</v>
      </c>
      <c r="G48">
        <v>7.5633800000000001E-2</v>
      </c>
      <c r="H48">
        <v>2827.43</v>
      </c>
      <c r="I48" s="3">
        <v>1469100</v>
      </c>
      <c r="J48" s="3">
        <v>1469100</v>
      </c>
      <c r="K48" s="3">
        <v>1469100</v>
      </c>
      <c r="L48" s="3">
        <v>-5.7435899999999997E-6</v>
      </c>
      <c r="M48" s="3">
        <v>-9.7691699999999992E-6</v>
      </c>
      <c r="N48">
        <v>0.584789</v>
      </c>
      <c r="O48">
        <v>0</v>
      </c>
      <c r="P48">
        <v>0</v>
      </c>
      <c r="Q48">
        <v>89.5</v>
      </c>
      <c r="R48">
        <v>89.5</v>
      </c>
      <c r="S48">
        <v>89.75</v>
      </c>
      <c r="T48">
        <v>15</v>
      </c>
      <c r="U48">
        <v>62100</v>
      </c>
      <c r="V48">
        <v>0</v>
      </c>
      <c r="W48">
        <v>0</v>
      </c>
      <c r="X48">
        <v>0</v>
      </c>
      <c r="Y48">
        <v>14137.2</v>
      </c>
      <c r="Z48">
        <v>0</v>
      </c>
      <c r="AA48">
        <v>0</v>
      </c>
      <c r="AB48">
        <v>0</v>
      </c>
      <c r="AC48" s="3">
        <v>1469100</v>
      </c>
      <c r="AD48" s="3">
        <v>1469100</v>
      </c>
      <c r="AE48">
        <v>-3.8395000000000001</v>
      </c>
      <c r="AF48">
        <v>-1.9467699999999999</v>
      </c>
      <c r="AG48">
        <v>7.5633800000000001E-2</v>
      </c>
      <c r="AH48">
        <v>2827.43</v>
      </c>
      <c r="AI48" s="3">
        <v>1469100</v>
      </c>
      <c r="AJ48" s="3">
        <v>1469100</v>
      </c>
      <c r="AK48" s="3">
        <v>1469100</v>
      </c>
      <c r="AL48" s="3">
        <v>-5.7435899999999997E-6</v>
      </c>
      <c r="AM48" s="3">
        <v>-9.7691699999999992E-6</v>
      </c>
      <c r="AN48">
        <v>0.584789</v>
      </c>
      <c r="AO48">
        <v>0</v>
      </c>
      <c r="AP48">
        <v>0</v>
      </c>
      <c r="AQ48">
        <v>89.5</v>
      </c>
      <c r="AR48">
        <v>89.5</v>
      </c>
      <c r="AS48">
        <v>89.75</v>
      </c>
      <c r="AT48">
        <v>15</v>
      </c>
      <c r="AU48">
        <v>62100</v>
      </c>
      <c r="AV48">
        <v>0</v>
      </c>
      <c r="AW48">
        <v>0</v>
      </c>
      <c r="AX48">
        <v>0</v>
      </c>
      <c r="AY48">
        <v>14137.2</v>
      </c>
      <c r="AZ48">
        <v>0</v>
      </c>
      <c r="BA48">
        <v>0</v>
      </c>
      <c r="BB48">
        <v>0</v>
      </c>
      <c r="BC48" s="3">
        <v>1469100</v>
      </c>
      <c r="BD48" s="3">
        <v>1469100</v>
      </c>
      <c r="BE48">
        <v>-3.8395000000000001</v>
      </c>
      <c r="BF48">
        <v>-1.9467699999999999</v>
      </c>
      <c r="BG48">
        <v>7.5633800000000001E-2</v>
      </c>
      <c r="BH48">
        <v>2827.43</v>
      </c>
      <c r="BI48" s="3">
        <v>1469100</v>
      </c>
      <c r="BJ48" s="3">
        <v>1469100</v>
      </c>
      <c r="BK48" s="3">
        <v>1469100</v>
      </c>
      <c r="BL48" s="3">
        <v>-5.7435899999999997E-6</v>
      </c>
      <c r="BM48" s="3">
        <v>-9.7691699999999992E-6</v>
      </c>
      <c r="BN48">
        <v>0.584789</v>
      </c>
      <c r="BO48">
        <v>0</v>
      </c>
      <c r="BP48">
        <v>0</v>
      </c>
      <c r="BQ48">
        <v>89.5</v>
      </c>
      <c r="BR48">
        <v>89.5</v>
      </c>
      <c r="BS48">
        <v>89.75</v>
      </c>
      <c r="BT48">
        <v>15</v>
      </c>
      <c r="BU48">
        <v>62100</v>
      </c>
      <c r="BV48">
        <v>0</v>
      </c>
      <c r="BW48">
        <v>0</v>
      </c>
      <c r="BX48">
        <v>0</v>
      </c>
      <c r="BY48">
        <v>14137.2</v>
      </c>
      <c r="BZ48">
        <v>0</v>
      </c>
      <c r="CA48">
        <v>0</v>
      </c>
      <c r="CB48">
        <v>0</v>
      </c>
      <c r="CC48" s="3">
        <v>1469100</v>
      </c>
      <c r="CD48" s="3">
        <v>1469100</v>
      </c>
      <c r="CE48">
        <v>-3.8395000000000001</v>
      </c>
      <c r="CF48">
        <v>-1.9467699999999999</v>
      </c>
      <c r="CG48">
        <v>7.5633800000000001E-2</v>
      </c>
      <c r="CH48">
        <v>2827.43</v>
      </c>
      <c r="CI48" s="3">
        <v>1469100</v>
      </c>
      <c r="CJ48" s="3">
        <v>1469100</v>
      </c>
      <c r="CK48" s="3">
        <v>1469100</v>
      </c>
      <c r="CL48" s="3">
        <v>-5.7435899999999997E-6</v>
      </c>
      <c r="CM48" s="3">
        <v>-9.7691699999999992E-6</v>
      </c>
      <c r="CN48">
        <v>0.584789</v>
      </c>
      <c r="CO48">
        <v>0</v>
      </c>
      <c r="CP48">
        <v>0</v>
      </c>
      <c r="CQ48">
        <v>89.5</v>
      </c>
      <c r="CR48">
        <v>89.5</v>
      </c>
      <c r="CS48">
        <v>89.75</v>
      </c>
      <c r="CT48">
        <v>15</v>
      </c>
      <c r="CU48">
        <v>62100</v>
      </c>
      <c r="CV48">
        <v>0</v>
      </c>
      <c r="CW48">
        <v>0</v>
      </c>
      <c r="CX48">
        <v>0</v>
      </c>
      <c r="CY48">
        <v>14137.2</v>
      </c>
      <c r="CZ48">
        <v>0</v>
      </c>
      <c r="DA48">
        <v>0</v>
      </c>
      <c r="DB48">
        <v>0</v>
      </c>
      <c r="DC48" s="3">
        <v>1469100</v>
      </c>
      <c r="DD48" s="3">
        <v>1469100</v>
      </c>
      <c r="DE48">
        <v>-3.8395000000000001</v>
      </c>
      <c r="DF48">
        <v>-1.9467699999999999</v>
      </c>
      <c r="DG48">
        <v>7.5633800000000001E-2</v>
      </c>
      <c r="DH48">
        <v>2827.43</v>
      </c>
      <c r="DI48" s="3">
        <v>1469100</v>
      </c>
      <c r="DJ48" s="3">
        <v>1469100</v>
      </c>
      <c r="DK48" s="3">
        <v>1469100</v>
      </c>
      <c r="DL48" s="3">
        <v>-5.7435899999999997E-6</v>
      </c>
      <c r="DM48" s="3">
        <v>-9.7691699999999992E-6</v>
      </c>
      <c r="DN48">
        <v>0.584789</v>
      </c>
      <c r="DO48">
        <v>0</v>
      </c>
      <c r="DP48">
        <v>0</v>
      </c>
      <c r="DQ48">
        <v>89.5</v>
      </c>
      <c r="DR48">
        <v>89.5</v>
      </c>
      <c r="DS48">
        <v>89.75</v>
      </c>
      <c r="DT48">
        <v>15</v>
      </c>
      <c r="DU48">
        <v>62100</v>
      </c>
      <c r="DV48">
        <v>0</v>
      </c>
      <c r="DW48">
        <v>0</v>
      </c>
      <c r="DX48">
        <v>0</v>
      </c>
      <c r="DY48">
        <v>14137.2</v>
      </c>
      <c r="DZ48">
        <v>0</v>
      </c>
      <c r="EA48">
        <v>0</v>
      </c>
      <c r="EB48">
        <v>0</v>
      </c>
      <c r="EC48" s="3">
        <v>1469100</v>
      </c>
      <c r="ED48" s="3">
        <v>1469100</v>
      </c>
      <c r="EE48">
        <v>-3.8395000000000001</v>
      </c>
      <c r="EF48">
        <v>-1.9467699999999999</v>
      </c>
      <c r="EG48">
        <v>7.5633800000000001E-2</v>
      </c>
      <c r="EH48">
        <v>2827.43</v>
      </c>
      <c r="EI48" s="3">
        <v>1469100</v>
      </c>
      <c r="EJ48" s="3">
        <v>1469100</v>
      </c>
      <c r="EK48" s="3">
        <v>1469100</v>
      </c>
      <c r="EL48" s="3">
        <v>-5.7435899999999997E-6</v>
      </c>
      <c r="EM48" s="3">
        <v>-9.7691699999999992E-6</v>
      </c>
      <c r="EN48">
        <v>0.584789</v>
      </c>
      <c r="EO48">
        <v>0</v>
      </c>
      <c r="EP48">
        <v>0</v>
      </c>
      <c r="EQ48">
        <v>89.5</v>
      </c>
      <c r="ER48">
        <v>89.5</v>
      </c>
      <c r="ES48">
        <v>89.75</v>
      </c>
      <c r="ET48">
        <v>15</v>
      </c>
      <c r="EU48">
        <v>62100</v>
      </c>
      <c r="EV48">
        <v>0</v>
      </c>
      <c r="EW48">
        <v>0</v>
      </c>
      <c r="EX48">
        <v>0</v>
      </c>
      <c r="EY48">
        <v>14137.2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 s="3">
        <v>1469100</v>
      </c>
      <c r="D49" s="3">
        <v>1469100</v>
      </c>
      <c r="E49">
        <v>-3.9190900000000002</v>
      </c>
      <c r="F49">
        <v>-1.9868300000000001</v>
      </c>
      <c r="G49">
        <v>7.8121800000000005E-2</v>
      </c>
      <c r="H49">
        <v>2827.43</v>
      </c>
      <c r="I49" s="3">
        <v>1469100</v>
      </c>
      <c r="J49" s="3">
        <v>1469100</v>
      </c>
      <c r="K49" s="3">
        <v>1469100</v>
      </c>
      <c r="L49" s="3">
        <v>-5.3172899999999998E-7</v>
      </c>
      <c r="M49" s="3">
        <v>-1.1276E-6</v>
      </c>
      <c r="N49">
        <v>0.58270699999999997</v>
      </c>
      <c r="O49">
        <v>0</v>
      </c>
      <c r="P49">
        <v>0</v>
      </c>
      <c r="Q49">
        <v>89.5</v>
      </c>
      <c r="R49">
        <v>89.5</v>
      </c>
      <c r="S49">
        <v>89.75</v>
      </c>
      <c r="T49">
        <v>15</v>
      </c>
      <c r="U49">
        <v>63450</v>
      </c>
      <c r="V49">
        <v>0</v>
      </c>
      <c r="W49">
        <v>0</v>
      </c>
      <c r="X49">
        <v>0</v>
      </c>
      <c r="Y49">
        <v>14137.2</v>
      </c>
      <c r="Z49">
        <v>0</v>
      </c>
      <c r="AA49">
        <v>0</v>
      </c>
      <c r="AB49">
        <v>0</v>
      </c>
      <c r="AC49" s="3">
        <v>1469100</v>
      </c>
      <c r="AD49" s="3">
        <v>1469100</v>
      </c>
      <c r="AE49">
        <v>-3.9190900000000002</v>
      </c>
      <c r="AF49">
        <v>-1.9868300000000001</v>
      </c>
      <c r="AG49">
        <v>7.8121800000000005E-2</v>
      </c>
      <c r="AH49">
        <v>2827.43</v>
      </c>
      <c r="AI49" s="3">
        <v>1469100</v>
      </c>
      <c r="AJ49" s="3">
        <v>1469100</v>
      </c>
      <c r="AK49" s="3">
        <v>1469100</v>
      </c>
      <c r="AL49" s="3">
        <v>-5.3172899999999998E-7</v>
      </c>
      <c r="AM49" s="3">
        <v>-1.1276E-6</v>
      </c>
      <c r="AN49">
        <v>0.58270699999999997</v>
      </c>
      <c r="AO49">
        <v>0</v>
      </c>
      <c r="AP49">
        <v>0</v>
      </c>
      <c r="AQ49">
        <v>89.5</v>
      </c>
      <c r="AR49">
        <v>89.5</v>
      </c>
      <c r="AS49">
        <v>89.75</v>
      </c>
      <c r="AT49">
        <v>15</v>
      </c>
      <c r="AU49">
        <v>63450</v>
      </c>
      <c r="AV49">
        <v>0</v>
      </c>
      <c r="AW49">
        <v>0</v>
      </c>
      <c r="AX49">
        <v>0</v>
      </c>
      <c r="AY49">
        <v>14137.2</v>
      </c>
      <c r="AZ49">
        <v>0</v>
      </c>
      <c r="BA49">
        <v>0</v>
      </c>
      <c r="BB49">
        <v>0</v>
      </c>
      <c r="BC49" s="3">
        <v>1469100</v>
      </c>
      <c r="BD49" s="3">
        <v>1469100</v>
      </c>
      <c r="BE49">
        <v>-3.9190900000000002</v>
      </c>
      <c r="BF49">
        <v>-1.9868300000000001</v>
      </c>
      <c r="BG49">
        <v>7.8121800000000005E-2</v>
      </c>
      <c r="BH49">
        <v>2827.43</v>
      </c>
      <c r="BI49" s="3">
        <v>1469100</v>
      </c>
      <c r="BJ49" s="3">
        <v>1469100</v>
      </c>
      <c r="BK49" s="3">
        <v>1469100</v>
      </c>
      <c r="BL49" s="3">
        <v>-5.3172899999999998E-7</v>
      </c>
      <c r="BM49" s="3">
        <v>-1.1276E-6</v>
      </c>
      <c r="BN49">
        <v>0.58270699999999997</v>
      </c>
      <c r="BO49">
        <v>0</v>
      </c>
      <c r="BP49">
        <v>0</v>
      </c>
      <c r="BQ49">
        <v>89.5</v>
      </c>
      <c r="BR49">
        <v>89.5</v>
      </c>
      <c r="BS49">
        <v>89.75</v>
      </c>
      <c r="BT49">
        <v>15</v>
      </c>
      <c r="BU49">
        <v>63450</v>
      </c>
      <c r="BV49">
        <v>0</v>
      </c>
      <c r="BW49">
        <v>0</v>
      </c>
      <c r="BX49">
        <v>0</v>
      </c>
      <c r="BY49">
        <v>14137.2</v>
      </c>
      <c r="BZ49">
        <v>0</v>
      </c>
      <c r="CA49">
        <v>0</v>
      </c>
      <c r="CB49">
        <v>0</v>
      </c>
      <c r="CC49" s="3">
        <v>1469100</v>
      </c>
      <c r="CD49" s="3">
        <v>1469100</v>
      </c>
      <c r="CE49">
        <v>-3.9190900000000002</v>
      </c>
      <c r="CF49">
        <v>-1.9868300000000001</v>
      </c>
      <c r="CG49">
        <v>7.8121800000000005E-2</v>
      </c>
      <c r="CH49">
        <v>2827.43</v>
      </c>
      <c r="CI49" s="3">
        <v>1469100</v>
      </c>
      <c r="CJ49" s="3">
        <v>1469100</v>
      </c>
      <c r="CK49" s="3">
        <v>1469100</v>
      </c>
      <c r="CL49" s="3">
        <v>-5.3172899999999998E-7</v>
      </c>
      <c r="CM49" s="3">
        <v>-1.1276E-6</v>
      </c>
      <c r="CN49">
        <v>0.58270699999999997</v>
      </c>
      <c r="CO49">
        <v>0</v>
      </c>
      <c r="CP49">
        <v>0</v>
      </c>
      <c r="CQ49">
        <v>89.5</v>
      </c>
      <c r="CR49">
        <v>89.5</v>
      </c>
      <c r="CS49">
        <v>89.75</v>
      </c>
      <c r="CT49">
        <v>15</v>
      </c>
      <c r="CU49">
        <v>63450</v>
      </c>
      <c r="CV49">
        <v>0</v>
      </c>
      <c r="CW49">
        <v>0</v>
      </c>
      <c r="CX49">
        <v>0</v>
      </c>
      <c r="CY49">
        <v>14137.2</v>
      </c>
      <c r="CZ49">
        <v>0</v>
      </c>
      <c r="DA49">
        <v>0</v>
      </c>
      <c r="DB49">
        <v>0</v>
      </c>
      <c r="DC49" s="3">
        <v>1469100</v>
      </c>
      <c r="DD49" s="3">
        <v>1469100</v>
      </c>
      <c r="DE49">
        <v>-3.9190900000000002</v>
      </c>
      <c r="DF49">
        <v>-1.9868300000000001</v>
      </c>
      <c r="DG49">
        <v>7.8121800000000005E-2</v>
      </c>
      <c r="DH49">
        <v>2827.43</v>
      </c>
      <c r="DI49" s="3">
        <v>1469100</v>
      </c>
      <c r="DJ49" s="3">
        <v>1469100</v>
      </c>
      <c r="DK49" s="3">
        <v>1469100</v>
      </c>
      <c r="DL49" s="3">
        <v>-5.3172899999999998E-7</v>
      </c>
      <c r="DM49" s="3">
        <v>-1.1276E-6</v>
      </c>
      <c r="DN49">
        <v>0.58270699999999997</v>
      </c>
      <c r="DO49">
        <v>0</v>
      </c>
      <c r="DP49">
        <v>0</v>
      </c>
      <c r="DQ49">
        <v>89.5</v>
      </c>
      <c r="DR49">
        <v>89.5</v>
      </c>
      <c r="DS49">
        <v>89.75</v>
      </c>
      <c r="DT49">
        <v>15</v>
      </c>
      <c r="DU49">
        <v>63450</v>
      </c>
      <c r="DV49">
        <v>0</v>
      </c>
      <c r="DW49">
        <v>0</v>
      </c>
      <c r="DX49">
        <v>0</v>
      </c>
      <c r="DY49">
        <v>14137.2</v>
      </c>
      <c r="DZ49">
        <v>0</v>
      </c>
      <c r="EA49">
        <v>0</v>
      </c>
      <c r="EB49">
        <v>0</v>
      </c>
      <c r="EC49" s="3">
        <v>1469100</v>
      </c>
      <c r="ED49" s="3">
        <v>1469100</v>
      </c>
      <c r="EE49">
        <v>-3.9190900000000002</v>
      </c>
      <c r="EF49">
        <v>-1.9868300000000001</v>
      </c>
      <c r="EG49">
        <v>7.8121800000000005E-2</v>
      </c>
      <c r="EH49">
        <v>2827.43</v>
      </c>
      <c r="EI49" s="3">
        <v>1469100</v>
      </c>
      <c r="EJ49" s="3">
        <v>1469100</v>
      </c>
      <c r="EK49" s="3">
        <v>1469100</v>
      </c>
      <c r="EL49" s="3">
        <v>-5.3172899999999998E-7</v>
      </c>
      <c r="EM49" s="3">
        <v>-1.1276E-6</v>
      </c>
      <c r="EN49">
        <v>0.58270699999999997</v>
      </c>
      <c r="EO49">
        <v>0</v>
      </c>
      <c r="EP49">
        <v>0</v>
      </c>
      <c r="EQ49">
        <v>89.5</v>
      </c>
      <c r="ER49">
        <v>89.5</v>
      </c>
      <c r="ES49">
        <v>89.75</v>
      </c>
      <c r="ET49">
        <v>15</v>
      </c>
      <c r="EU49">
        <v>63450</v>
      </c>
      <c r="EV49">
        <v>0</v>
      </c>
      <c r="EW49">
        <v>0</v>
      </c>
      <c r="EX49">
        <v>0</v>
      </c>
      <c r="EY49">
        <v>14137.2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 s="3">
        <v>1469100</v>
      </c>
      <c r="D50" s="3">
        <v>1469100</v>
      </c>
      <c r="E50">
        <v>-3.9995099999999999</v>
      </c>
      <c r="F50">
        <v>-2.0281699999999998</v>
      </c>
      <c r="G50">
        <v>7.8409699999999999E-2</v>
      </c>
      <c r="H50">
        <v>2827.43</v>
      </c>
      <c r="I50" s="3">
        <v>1469100</v>
      </c>
      <c r="J50" s="3">
        <v>1469100</v>
      </c>
      <c r="K50" s="3">
        <v>1469100</v>
      </c>
      <c r="L50" s="3">
        <v>6.9764099999999997E-6</v>
      </c>
      <c r="M50" s="3">
        <v>9.5301299999999992E-6</v>
      </c>
      <c r="N50">
        <v>0.58601700000000001</v>
      </c>
      <c r="O50">
        <v>0</v>
      </c>
      <c r="P50">
        <v>0</v>
      </c>
      <c r="Q50">
        <v>89.5</v>
      </c>
      <c r="R50">
        <v>89.5</v>
      </c>
      <c r="S50">
        <v>89.75</v>
      </c>
      <c r="T50">
        <v>15</v>
      </c>
      <c r="U50">
        <v>64800</v>
      </c>
      <c r="V50">
        <v>0</v>
      </c>
      <c r="W50">
        <v>0</v>
      </c>
      <c r="X50">
        <v>0</v>
      </c>
      <c r="Y50">
        <v>14137.2</v>
      </c>
      <c r="Z50">
        <v>0</v>
      </c>
      <c r="AA50">
        <v>0</v>
      </c>
      <c r="AB50">
        <v>0</v>
      </c>
      <c r="AC50" s="3">
        <v>1469100</v>
      </c>
      <c r="AD50" s="3">
        <v>1469100</v>
      </c>
      <c r="AE50">
        <v>-3.9995099999999999</v>
      </c>
      <c r="AF50">
        <v>-2.0281699999999998</v>
      </c>
      <c r="AG50">
        <v>7.8409699999999999E-2</v>
      </c>
      <c r="AH50">
        <v>2827.43</v>
      </c>
      <c r="AI50" s="3">
        <v>1469100</v>
      </c>
      <c r="AJ50" s="3">
        <v>1469100</v>
      </c>
      <c r="AK50" s="3">
        <v>1469100</v>
      </c>
      <c r="AL50" s="3">
        <v>6.9764099999999997E-6</v>
      </c>
      <c r="AM50" s="3">
        <v>9.5301299999999992E-6</v>
      </c>
      <c r="AN50">
        <v>0.58601700000000001</v>
      </c>
      <c r="AO50">
        <v>0</v>
      </c>
      <c r="AP50">
        <v>0</v>
      </c>
      <c r="AQ50">
        <v>89.5</v>
      </c>
      <c r="AR50">
        <v>89.5</v>
      </c>
      <c r="AS50">
        <v>89.75</v>
      </c>
      <c r="AT50">
        <v>15</v>
      </c>
      <c r="AU50">
        <v>64800</v>
      </c>
      <c r="AV50">
        <v>0</v>
      </c>
      <c r="AW50">
        <v>0</v>
      </c>
      <c r="AX50">
        <v>0</v>
      </c>
      <c r="AY50">
        <v>14137.2</v>
      </c>
      <c r="AZ50">
        <v>0</v>
      </c>
      <c r="BA50">
        <v>0</v>
      </c>
      <c r="BB50">
        <v>0</v>
      </c>
      <c r="BC50" s="3">
        <v>1469100</v>
      </c>
      <c r="BD50" s="3">
        <v>1469100</v>
      </c>
      <c r="BE50">
        <v>-3.9995099999999999</v>
      </c>
      <c r="BF50">
        <v>-2.0281699999999998</v>
      </c>
      <c r="BG50">
        <v>7.8409699999999999E-2</v>
      </c>
      <c r="BH50">
        <v>2827.43</v>
      </c>
      <c r="BI50" s="3">
        <v>1469100</v>
      </c>
      <c r="BJ50" s="3">
        <v>1469100</v>
      </c>
      <c r="BK50" s="3">
        <v>1469100</v>
      </c>
      <c r="BL50" s="3">
        <v>6.9764099999999997E-6</v>
      </c>
      <c r="BM50" s="3">
        <v>9.5301299999999992E-6</v>
      </c>
      <c r="BN50">
        <v>0.58601700000000001</v>
      </c>
      <c r="BO50">
        <v>0</v>
      </c>
      <c r="BP50">
        <v>0</v>
      </c>
      <c r="BQ50">
        <v>89.5</v>
      </c>
      <c r="BR50">
        <v>89.5</v>
      </c>
      <c r="BS50">
        <v>89.75</v>
      </c>
      <c r="BT50">
        <v>15</v>
      </c>
      <c r="BU50">
        <v>64800</v>
      </c>
      <c r="BV50">
        <v>0</v>
      </c>
      <c r="BW50">
        <v>0</v>
      </c>
      <c r="BX50">
        <v>0</v>
      </c>
      <c r="BY50">
        <v>14137.2</v>
      </c>
      <c r="BZ50">
        <v>0</v>
      </c>
      <c r="CA50">
        <v>0</v>
      </c>
      <c r="CB50">
        <v>0</v>
      </c>
      <c r="CC50" s="3">
        <v>1469100</v>
      </c>
      <c r="CD50" s="3">
        <v>1469100</v>
      </c>
      <c r="CE50">
        <v>-3.9995099999999999</v>
      </c>
      <c r="CF50">
        <v>-2.0281699999999998</v>
      </c>
      <c r="CG50">
        <v>7.8409699999999999E-2</v>
      </c>
      <c r="CH50">
        <v>2827.43</v>
      </c>
      <c r="CI50" s="3">
        <v>1469100</v>
      </c>
      <c r="CJ50" s="3">
        <v>1469100</v>
      </c>
      <c r="CK50" s="3">
        <v>1469100</v>
      </c>
      <c r="CL50" s="3">
        <v>6.9764099999999997E-6</v>
      </c>
      <c r="CM50" s="3">
        <v>9.5301299999999992E-6</v>
      </c>
      <c r="CN50">
        <v>0.58601700000000001</v>
      </c>
      <c r="CO50">
        <v>0</v>
      </c>
      <c r="CP50">
        <v>0</v>
      </c>
      <c r="CQ50">
        <v>89.5</v>
      </c>
      <c r="CR50">
        <v>89.5</v>
      </c>
      <c r="CS50">
        <v>89.75</v>
      </c>
      <c r="CT50">
        <v>15</v>
      </c>
      <c r="CU50">
        <v>64800</v>
      </c>
      <c r="CV50">
        <v>0</v>
      </c>
      <c r="CW50">
        <v>0</v>
      </c>
      <c r="CX50">
        <v>0</v>
      </c>
      <c r="CY50">
        <v>14137.2</v>
      </c>
      <c r="CZ50">
        <v>0</v>
      </c>
      <c r="DA50">
        <v>0</v>
      </c>
      <c r="DB50">
        <v>0</v>
      </c>
      <c r="DC50" s="3">
        <v>1469100</v>
      </c>
      <c r="DD50" s="3">
        <v>1469100</v>
      </c>
      <c r="DE50">
        <v>-3.9995099999999999</v>
      </c>
      <c r="DF50">
        <v>-2.0281699999999998</v>
      </c>
      <c r="DG50">
        <v>7.8409699999999999E-2</v>
      </c>
      <c r="DH50">
        <v>2827.43</v>
      </c>
      <c r="DI50" s="3">
        <v>1469100</v>
      </c>
      <c r="DJ50" s="3">
        <v>1469100</v>
      </c>
      <c r="DK50" s="3">
        <v>1469100</v>
      </c>
      <c r="DL50" s="3">
        <v>6.9764099999999997E-6</v>
      </c>
      <c r="DM50" s="3">
        <v>9.5301299999999992E-6</v>
      </c>
      <c r="DN50">
        <v>0.58601700000000001</v>
      </c>
      <c r="DO50">
        <v>0</v>
      </c>
      <c r="DP50">
        <v>0</v>
      </c>
      <c r="DQ50">
        <v>89.5</v>
      </c>
      <c r="DR50">
        <v>89.5</v>
      </c>
      <c r="DS50">
        <v>89.75</v>
      </c>
      <c r="DT50">
        <v>15</v>
      </c>
      <c r="DU50">
        <v>64800</v>
      </c>
      <c r="DV50">
        <v>0</v>
      </c>
      <c r="DW50">
        <v>0</v>
      </c>
      <c r="DX50">
        <v>0</v>
      </c>
      <c r="DY50">
        <v>14137.2</v>
      </c>
      <c r="DZ50">
        <v>0</v>
      </c>
      <c r="EA50">
        <v>0</v>
      </c>
      <c r="EB50">
        <v>0</v>
      </c>
      <c r="EC50" s="3">
        <v>1469100</v>
      </c>
      <c r="ED50" s="3">
        <v>1469100</v>
      </c>
      <c r="EE50">
        <v>-3.9995099999999999</v>
      </c>
      <c r="EF50">
        <v>-2.0281699999999998</v>
      </c>
      <c r="EG50">
        <v>7.8409699999999999E-2</v>
      </c>
      <c r="EH50">
        <v>2827.43</v>
      </c>
      <c r="EI50" s="3">
        <v>1469100</v>
      </c>
      <c r="EJ50" s="3">
        <v>1469100</v>
      </c>
      <c r="EK50" s="3">
        <v>1469100</v>
      </c>
      <c r="EL50" s="3">
        <v>6.9764099999999997E-6</v>
      </c>
      <c r="EM50" s="3">
        <v>9.5301299999999992E-6</v>
      </c>
      <c r="EN50">
        <v>0.58601700000000001</v>
      </c>
      <c r="EO50">
        <v>0</v>
      </c>
      <c r="EP50">
        <v>0</v>
      </c>
      <c r="EQ50">
        <v>89.5</v>
      </c>
      <c r="ER50">
        <v>89.5</v>
      </c>
      <c r="ES50">
        <v>89.75</v>
      </c>
      <c r="ET50">
        <v>15</v>
      </c>
      <c r="EU50">
        <v>64800</v>
      </c>
      <c r="EV50">
        <v>0</v>
      </c>
      <c r="EW50">
        <v>0</v>
      </c>
      <c r="EX50">
        <v>0</v>
      </c>
      <c r="EY50">
        <v>14137.2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 s="3">
        <v>1469100</v>
      </c>
      <c r="D51" s="3">
        <v>1469100</v>
      </c>
      <c r="E51">
        <v>-4.0777200000000002</v>
      </c>
      <c r="F51">
        <v>-2.0708899999999999</v>
      </c>
      <c r="G51">
        <v>8.0225900000000003E-2</v>
      </c>
      <c r="H51">
        <v>2827.43</v>
      </c>
      <c r="I51" s="3">
        <v>1469100</v>
      </c>
      <c r="J51" s="3">
        <v>1469100</v>
      </c>
      <c r="K51" s="3">
        <v>1469100</v>
      </c>
      <c r="L51" s="3">
        <v>9.0562899999999993E-6</v>
      </c>
      <c r="M51" s="3">
        <v>5.9849000000000001E-6</v>
      </c>
      <c r="N51">
        <v>0.58887400000000001</v>
      </c>
      <c r="O51">
        <v>0</v>
      </c>
      <c r="P51">
        <v>0</v>
      </c>
      <c r="Q51">
        <v>89.5</v>
      </c>
      <c r="R51">
        <v>89.5</v>
      </c>
      <c r="S51">
        <v>89.75</v>
      </c>
      <c r="T51">
        <v>15</v>
      </c>
      <c r="U51">
        <v>66150</v>
      </c>
      <c r="V51">
        <v>0</v>
      </c>
      <c r="W51">
        <v>0</v>
      </c>
      <c r="X51">
        <v>0</v>
      </c>
      <c r="Y51">
        <v>14137.2</v>
      </c>
      <c r="Z51">
        <v>0</v>
      </c>
      <c r="AA51">
        <v>0</v>
      </c>
      <c r="AB51">
        <v>0</v>
      </c>
      <c r="AC51" s="3">
        <v>1469100</v>
      </c>
      <c r="AD51" s="3">
        <v>1469100</v>
      </c>
      <c r="AE51">
        <v>-4.0777200000000002</v>
      </c>
      <c r="AF51">
        <v>-2.0708899999999999</v>
      </c>
      <c r="AG51">
        <v>8.0225900000000003E-2</v>
      </c>
      <c r="AH51">
        <v>2827.43</v>
      </c>
      <c r="AI51" s="3">
        <v>1469100</v>
      </c>
      <c r="AJ51" s="3">
        <v>1469100</v>
      </c>
      <c r="AK51" s="3">
        <v>1469100</v>
      </c>
      <c r="AL51" s="3">
        <v>9.0562899999999993E-6</v>
      </c>
      <c r="AM51" s="3">
        <v>5.9849000000000001E-6</v>
      </c>
      <c r="AN51">
        <v>0.58887400000000001</v>
      </c>
      <c r="AO51">
        <v>0</v>
      </c>
      <c r="AP51">
        <v>0</v>
      </c>
      <c r="AQ51">
        <v>89.5</v>
      </c>
      <c r="AR51">
        <v>89.5</v>
      </c>
      <c r="AS51">
        <v>89.75</v>
      </c>
      <c r="AT51">
        <v>15</v>
      </c>
      <c r="AU51">
        <v>66150</v>
      </c>
      <c r="AV51">
        <v>0</v>
      </c>
      <c r="AW51">
        <v>0</v>
      </c>
      <c r="AX51">
        <v>0</v>
      </c>
      <c r="AY51">
        <v>14137.2</v>
      </c>
      <c r="AZ51">
        <v>0</v>
      </c>
      <c r="BA51">
        <v>0</v>
      </c>
      <c r="BB51">
        <v>0</v>
      </c>
      <c r="BC51" s="3">
        <v>1469100</v>
      </c>
      <c r="BD51" s="3">
        <v>1469100</v>
      </c>
      <c r="BE51">
        <v>-4.0777200000000002</v>
      </c>
      <c r="BF51">
        <v>-2.0708899999999999</v>
      </c>
      <c r="BG51">
        <v>8.0225900000000003E-2</v>
      </c>
      <c r="BH51">
        <v>2827.43</v>
      </c>
      <c r="BI51" s="3">
        <v>1469100</v>
      </c>
      <c r="BJ51" s="3">
        <v>1469100</v>
      </c>
      <c r="BK51" s="3">
        <v>1469100</v>
      </c>
      <c r="BL51" s="3">
        <v>9.0562899999999993E-6</v>
      </c>
      <c r="BM51" s="3">
        <v>5.9849000000000001E-6</v>
      </c>
      <c r="BN51">
        <v>0.58887400000000001</v>
      </c>
      <c r="BO51">
        <v>0</v>
      </c>
      <c r="BP51">
        <v>0</v>
      </c>
      <c r="BQ51">
        <v>89.5</v>
      </c>
      <c r="BR51">
        <v>89.5</v>
      </c>
      <c r="BS51">
        <v>89.75</v>
      </c>
      <c r="BT51">
        <v>15</v>
      </c>
      <c r="BU51">
        <v>66150</v>
      </c>
      <c r="BV51">
        <v>0</v>
      </c>
      <c r="BW51">
        <v>0</v>
      </c>
      <c r="BX51">
        <v>0</v>
      </c>
      <c r="BY51">
        <v>14137.2</v>
      </c>
      <c r="BZ51">
        <v>0</v>
      </c>
      <c r="CA51">
        <v>0</v>
      </c>
      <c r="CB51">
        <v>0</v>
      </c>
      <c r="CC51" s="3">
        <v>1469100</v>
      </c>
      <c r="CD51" s="3">
        <v>1469100</v>
      </c>
      <c r="CE51">
        <v>-4.0777200000000002</v>
      </c>
      <c r="CF51">
        <v>-2.0708899999999999</v>
      </c>
      <c r="CG51">
        <v>8.0225900000000003E-2</v>
      </c>
      <c r="CH51">
        <v>2827.43</v>
      </c>
      <c r="CI51" s="3">
        <v>1469100</v>
      </c>
      <c r="CJ51" s="3">
        <v>1469100</v>
      </c>
      <c r="CK51" s="3">
        <v>1469100</v>
      </c>
      <c r="CL51" s="3">
        <v>9.0562899999999993E-6</v>
      </c>
      <c r="CM51" s="3">
        <v>5.9849000000000001E-6</v>
      </c>
      <c r="CN51">
        <v>0.58887400000000001</v>
      </c>
      <c r="CO51">
        <v>0</v>
      </c>
      <c r="CP51">
        <v>0</v>
      </c>
      <c r="CQ51">
        <v>89.5</v>
      </c>
      <c r="CR51">
        <v>89.5</v>
      </c>
      <c r="CS51">
        <v>89.75</v>
      </c>
      <c r="CT51">
        <v>15</v>
      </c>
      <c r="CU51">
        <v>66150</v>
      </c>
      <c r="CV51">
        <v>0</v>
      </c>
      <c r="CW51">
        <v>0</v>
      </c>
      <c r="CX51">
        <v>0</v>
      </c>
      <c r="CY51">
        <v>14137.2</v>
      </c>
      <c r="CZ51">
        <v>0</v>
      </c>
      <c r="DA51">
        <v>0</v>
      </c>
      <c r="DB51">
        <v>0</v>
      </c>
      <c r="DC51" s="3">
        <v>1469100</v>
      </c>
      <c r="DD51" s="3">
        <v>1469100</v>
      </c>
      <c r="DE51">
        <v>-4.0777200000000002</v>
      </c>
      <c r="DF51">
        <v>-2.0708899999999999</v>
      </c>
      <c r="DG51">
        <v>8.0225900000000003E-2</v>
      </c>
      <c r="DH51">
        <v>2827.43</v>
      </c>
      <c r="DI51" s="3">
        <v>1469100</v>
      </c>
      <c r="DJ51" s="3">
        <v>1469100</v>
      </c>
      <c r="DK51" s="3">
        <v>1469100</v>
      </c>
      <c r="DL51" s="3">
        <v>9.0562899999999993E-6</v>
      </c>
      <c r="DM51" s="3">
        <v>5.9849000000000001E-6</v>
      </c>
      <c r="DN51">
        <v>0.58887400000000001</v>
      </c>
      <c r="DO51">
        <v>0</v>
      </c>
      <c r="DP51">
        <v>0</v>
      </c>
      <c r="DQ51">
        <v>89.5</v>
      </c>
      <c r="DR51">
        <v>89.5</v>
      </c>
      <c r="DS51">
        <v>89.75</v>
      </c>
      <c r="DT51">
        <v>15</v>
      </c>
      <c r="DU51">
        <v>66150</v>
      </c>
      <c r="DV51">
        <v>0</v>
      </c>
      <c r="DW51">
        <v>0</v>
      </c>
      <c r="DX51">
        <v>0</v>
      </c>
      <c r="DY51">
        <v>14137.2</v>
      </c>
      <c r="DZ51">
        <v>0</v>
      </c>
      <c r="EA51">
        <v>0</v>
      </c>
      <c r="EB51">
        <v>0</v>
      </c>
      <c r="EC51" s="3">
        <v>1469100</v>
      </c>
      <c r="ED51" s="3">
        <v>1469100</v>
      </c>
      <c r="EE51">
        <v>-4.0777200000000002</v>
      </c>
      <c r="EF51">
        <v>-2.0708899999999999</v>
      </c>
      <c r="EG51">
        <v>8.0225900000000003E-2</v>
      </c>
      <c r="EH51">
        <v>2827.43</v>
      </c>
      <c r="EI51" s="3">
        <v>1469100</v>
      </c>
      <c r="EJ51" s="3">
        <v>1469100</v>
      </c>
      <c r="EK51" s="3">
        <v>1469100</v>
      </c>
      <c r="EL51" s="3">
        <v>9.0562899999999993E-6</v>
      </c>
      <c r="EM51" s="3">
        <v>5.9849000000000001E-6</v>
      </c>
      <c r="EN51">
        <v>0.58887400000000001</v>
      </c>
      <c r="EO51">
        <v>0</v>
      </c>
      <c r="EP51">
        <v>0</v>
      </c>
      <c r="EQ51">
        <v>89.5</v>
      </c>
      <c r="ER51">
        <v>89.5</v>
      </c>
      <c r="ES51">
        <v>89.75</v>
      </c>
      <c r="ET51">
        <v>15</v>
      </c>
      <c r="EU51">
        <v>66150</v>
      </c>
      <c r="EV51">
        <v>0</v>
      </c>
      <c r="EW51">
        <v>0</v>
      </c>
      <c r="EX51">
        <v>0</v>
      </c>
      <c r="EY51">
        <v>14137.2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 s="3">
        <v>1469100</v>
      </c>
      <c r="D52" s="3">
        <v>1469100</v>
      </c>
      <c r="E52">
        <v>-4.1570499999999999</v>
      </c>
      <c r="F52">
        <v>-2.1125799999999999</v>
      </c>
      <c r="G52">
        <v>8.1479800000000005E-2</v>
      </c>
      <c r="H52">
        <v>2827.43</v>
      </c>
      <c r="I52" s="3">
        <v>1469100</v>
      </c>
      <c r="J52" s="3">
        <v>1469100</v>
      </c>
      <c r="K52" s="3">
        <v>1469100</v>
      </c>
      <c r="L52" s="3">
        <v>1.04726E-5</v>
      </c>
      <c r="M52" s="3">
        <v>5.1804999999999998E-6</v>
      </c>
      <c r="N52">
        <v>0.59021900000000005</v>
      </c>
      <c r="O52">
        <v>0</v>
      </c>
      <c r="P52">
        <v>0</v>
      </c>
      <c r="Q52">
        <v>89.5</v>
      </c>
      <c r="R52">
        <v>89.5</v>
      </c>
      <c r="S52">
        <v>89.75</v>
      </c>
      <c r="T52">
        <v>15</v>
      </c>
      <c r="U52">
        <v>67500</v>
      </c>
      <c r="V52">
        <v>0</v>
      </c>
      <c r="W52">
        <v>0</v>
      </c>
      <c r="X52">
        <v>0</v>
      </c>
      <c r="Y52">
        <v>14137.2</v>
      </c>
      <c r="Z52">
        <v>0</v>
      </c>
      <c r="AA52">
        <v>0</v>
      </c>
      <c r="AB52">
        <v>0</v>
      </c>
      <c r="AC52" s="3">
        <v>1469100</v>
      </c>
      <c r="AD52" s="3">
        <v>1469100</v>
      </c>
      <c r="AE52">
        <v>-4.1570499999999999</v>
      </c>
      <c r="AF52">
        <v>-2.1125799999999999</v>
      </c>
      <c r="AG52">
        <v>8.1479800000000005E-2</v>
      </c>
      <c r="AH52">
        <v>2827.43</v>
      </c>
      <c r="AI52" s="3">
        <v>1469100</v>
      </c>
      <c r="AJ52" s="3">
        <v>1469100</v>
      </c>
      <c r="AK52" s="3">
        <v>1469100</v>
      </c>
      <c r="AL52" s="3">
        <v>1.04726E-5</v>
      </c>
      <c r="AM52" s="3">
        <v>5.1804999999999998E-6</v>
      </c>
      <c r="AN52">
        <v>0.59021900000000005</v>
      </c>
      <c r="AO52">
        <v>0</v>
      </c>
      <c r="AP52">
        <v>0</v>
      </c>
      <c r="AQ52">
        <v>89.5</v>
      </c>
      <c r="AR52">
        <v>89.5</v>
      </c>
      <c r="AS52">
        <v>89.75</v>
      </c>
      <c r="AT52">
        <v>15</v>
      </c>
      <c r="AU52">
        <v>67500</v>
      </c>
      <c r="AV52">
        <v>0</v>
      </c>
      <c r="AW52">
        <v>0</v>
      </c>
      <c r="AX52">
        <v>0</v>
      </c>
      <c r="AY52">
        <v>14137.2</v>
      </c>
      <c r="AZ52">
        <v>0</v>
      </c>
      <c r="BA52">
        <v>0</v>
      </c>
      <c r="BB52">
        <v>0</v>
      </c>
      <c r="BC52" s="3">
        <v>1469100</v>
      </c>
      <c r="BD52" s="3">
        <v>1469100</v>
      </c>
      <c r="BE52">
        <v>-4.1570499999999999</v>
      </c>
      <c r="BF52">
        <v>-2.1125799999999999</v>
      </c>
      <c r="BG52">
        <v>8.1479800000000005E-2</v>
      </c>
      <c r="BH52">
        <v>2827.43</v>
      </c>
      <c r="BI52" s="3">
        <v>1469100</v>
      </c>
      <c r="BJ52" s="3">
        <v>1469100</v>
      </c>
      <c r="BK52" s="3">
        <v>1469100</v>
      </c>
      <c r="BL52" s="3">
        <v>1.04726E-5</v>
      </c>
      <c r="BM52" s="3">
        <v>5.1804999999999998E-6</v>
      </c>
      <c r="BN52">
        <v>0.59021900000000005</v>
      </c>
      <c r="BO52">
        <v>0</v>
      </c>
      <c r="BP52">
        <v>0</v>
      </c>
      <c r="BQ52">
        <v>89.5</v>
      </c>
      <c r="BR52">
        <v>89.5</v>
      </c>
      <c r="BS52">
        <v>89.75</v>
      </c>
      <c r="BT52">
        <v>15</v>
      </c>
      <c r="BU52">
        <v>67500</v>
      </c>
      <c r="BV52">
        <v>0</v>
      </c>
      <c r="BW52">
        <v>0</v>
      </c>
      <c r="BX52">
        <v>0</v>
      </c>
      <c r="BY52">
        <v>14137.2</v>
      </c>
      <c r="BZ52">
        <v>0</v>
      </c>
      <c r="CA52">
        <v>0</v>
      </c>
      <c r="CB52">
        <v>0</v>
      </c>
      <c r="CC52" s="3">
        <v>1469100</v>
      </c>
      <c r="CD52" s="3">
        <v>1469100</v>
      </c>
      <c r="CE52">
        <v>-4.1570499999999999</v>
      </c>
      <c r="CF52">
        <v>-2.1125799999999999</v>
      </c>
      <c r="CG52">
        <v>8.1479800000000005E-2</v>
      </c>
      <c r="CH52">
        <v>2827.43</v>
      </c>
      <c r="CI52" s="3">
        <v>1469100</v>
      </c>
      <c r="CJ52" s="3">
        <v>1469100</v>
      </c>
      <c r="CK52" s="3">
        <v>1469100</v>
      </c>
      <c r="CL52" s="3">
        <v>1.04726E-5</v>
      </c>
      <c r="CM52" s="3">
        <v>5.1804999999999998E-6</v>
      </c>
      <c r="CN52">
        <v>0.59021900000000005</v>
      </c>
      <c r="CO52">
        <v>0</v>
      </c>
      <c r="CP52">
        <v>0</v>
      </c>
      <c r="CQ52">
        <v>89.5</v>
      </c>
      <c r="CR52">
        <v>89.5</v>
      </c>
      <c r="CS52">
        <v>89.75</v>
      </c>
      <c r="CT52">
        <v>15</v>
      </c>
      <c r="CU52">
        <v>67500</v>
      </c>
      <c r="CV52">
        <v>0</v>
      </c>
      <c r="CW52">
        <v>0</v>
      </c>
      <c r="CX52">
        <v>0</v>
      </c>
      <c r="CY52">
        <v>14137.2</v>
      </c>
      <c r="CZ52">
        <v>0</v>
      </c>
      <c r="DA52">
        <v>0</v>
      </c>
      <c r="DB52">
        <v>0</v>
      </c>
      <c r="DC52" s="3">
        <v>1469100</v>
      </c>
      <c r="DD52" s="3">
        <v>1469100</v>
      </c>
      <c r="DE52">
        <v>-4.1570499999999999</v>
      </c>
      <c r="DF52">
        <v>-2.1125799999999999</v>
      </c>
      <c r="DG52">
        <v>8.1479800000000005E-2</v>
      </c>
      <c r="DH52">
        <v>2827.43</v>
      </c>
      <c r="DI52" s="3">
        <v>1469100</v>
      </c>
      <c r="DJ52" s="3">
        <v>1469100</v>
      </c>
      <c r="DK52" s="3">
        <v>1469100</v>
      </c>
      <c r="DL52" s="3">
        <v>1.04726E-5</v>
      </c>
      <c r="DM52" s="3">
        <v>5.1804999999999998E-6</v>
      </c>
      <c r="DN52">
        <v>0.59021900000000005</v>
      </c>
      <c r="DO52">
        <v>0</v>
      </c>
      <c r="DP52">
        <v>0</v>
      </c>
      <c r="DQ52">
        <v>89.5</v>
      </c>
      <c r="DR52">
        <v>89.5</v>
      </c>
      <c r="DS52">
        <v>89.75</v>
      </c>
      <c r="DT52">
        <v>15</v>
      </c>
      <c r="DU52">
        <v>67500</v>
      </c>
      <c r="DV52">
        <v>0</v>
      </c>
      <c r="DW52">
        <v>0</v>
      </c>
      <c r="DX52">
        <v>0</v>
      </c>
      <c r="DY52">
        <v>14137.2</v>
      </c>
      <c r="DZ52">
        <v>0</v>
      </c>
      <c r="EA52">
        <v>0</v>
      </c>
      <c r="EB52">
        <v>0</v>
      </c>
      <c r="EC52" s="3">
        <v>1469100</v>
      </c>
      <c r="ED52" s="3">
        <v>1469100</v>
      </c>
      <c r="EE52">
        <v>-4.1570499999999999</v>
      </c>
      <c r="EF52">
        <v>-2.1125799999999999</v>
      </c>
      <c r="EG52">
        <v>8.1479800000000005E-2</v>
      </c>
      <c r="EH52">
        <v>2827.43</v>
      </c>
      <c r="EI52" s="3">
        <v>1469100</v>
      </c>
      <c r="EJ52" s="3">
        <v>1469100</v>
      </c>
      <c r="EK52" s="3">
        <v>1469100</v>
      </c>
      <c r="EL52" s="3">
        <v>1.04726E-5</v>
      </c>
      <c r="EM52" s="3">
        <v>5.1804999999999998E-6</v>
      </c>
      <c r="EN52">
        <v>0.59021900000000005</v>
      </c>
      <c r="EO52">
        <v>0</v>
      </c>
      <c r="EP52">
        <v>0</v>
      </c>
      <c r="EQ52">
        <v>89.5</v>
      </c>
      <c r="ER52">
        <v>89.5</v>
      </c>
      <c r="ES52">
        <v>89.75</v>
      </c>
      <c r="ET52">
        <v>15</v>
      </c>
      <c r="EU52">
        <v>67500</v>
      </c>
      <c r="EV52">
        <v>0</v>
      </c>
      <c r="EW52">
        <v>0</v>
      </c>
      <c r="EX52">
        <v>0</v>
      </c>
      <c r="EY52">
        <v>14137.2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simul</vt:lpstr>
      <vt:lpstr>000</vt:lpstr>
      <vt:lpstr>001</vt:lpstr>
      <vt:lpstr>002</vt:lpstr>
      <vt:lpstr>010</vt:lpstr>
      <vt:lpstr>011</vt:lpstr>
      <vt:lpstr>012</vt:lpstr>
      <vt:lpstr>'000'!_000values</vt:lpstr>
      <vt:lpstr>'001'!_001_values</vt:lpstr>
      <vt:lpstr>'002'!_002_values</vt:lpstr>
      <vt:lpstr>'010'!_010_values</vt:lpstr>
      <vt:lpstr>'011'!_011_values</vt:lpstr>
      <vt:lpstr>'012'!_012_values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2021-01-22T18:02:05Z</dcterms:modified>
</cp:coreProperties>
</file>