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15330" windowHeight="4635"/>
  </bookViews>
  <sheets>
    <sheet name="mapLocation.sjfkai.com" sheetId="1" r:id="rId1"/>
  </sheets>
  <calcPr calcId="152511"/>
</workbook>
</file>

<file path=xl/calcChain.xml><?xml version="1.0" encoding="utf-8"?>
<calcChain xmlns="http://schemas.openxmlformats.org/spreadsheetml/2006/main">
  <c r="K1" i="1" l="1"/>
  <c r="E2" i="1"/>
  <c r="E324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L3" i="1"/>
</calcChain>
</file>

<file path=xl/sharedStrings.xml><?xml version="1.0" encoding="utf-8"?>
<sst xmlns="http://schemas.openxmlformats.org/spreadsheetml/2006/main" count="649" uniqueCount="649">
  <si>
    <t>湖南省儿童医院家属区</t>
  </si>
  <si>
    <t>湖南省武冈市春光新城</t>
  </si>
  <si>
    <t>湖南广播电视影视集团黄土岭院</t>
  </si>
  <si>
    <t>湖南省岳阳市湘阴县金湖社区</t>
  </si>
  <si>
    <t>科大佳园北苑</t>
  </si>
  <si>
    <t>水木轩</t>
  </si>
  <si>
    <t>科大一号院</t>
  </si>
  <si>
    <t>万国城</t>
  </si>
  <si>
    <t>上林紫郡小区</t>
  </si>
  <si>
    <t>碧桂园中央花园</t>
  </si>
  <si>
    <t>听香水榭</t>
  </si>
  <si>
    <t>卓越蔚蓝海岸</t>
  </si>
  <si>
    <t>山水湾</t>
  </si>
  <si>
    <t>四方商贸城</t>
  </si>
  <si>
    <t>才子佳苑</t>
  </si>
  <si>
    <t>芙蓉区八一桥社区</t>
  </si>
  <si>
    <t>湘域熙岸</t>
  </si>
  <si>
    <t>湘江世纪城融江苑</t>
  </si>
  <si>
    <t>金碧文华</t>
  </si>
  <si>
    <t>万科城</t>
  </si>
  <si>
    <t>东南明苑</t>
  </si>
  <si>
    <t>洪山家园</t>
  </si>
  <si>
    <t>科大景园</t>
  </si>
  <si>
    <t>一心花苑</t>
  </si>
  <si>
    <t>天健芙蓉盛世</t>
  </si>
  <si>
    <t>天健壹平方英里</t>
  </si>
  <si>
    <t>五矿沁园金城</t>
  </si>
  <si>
    <t>瑞都豪庭</t>
  </si>
  <si>
    <t>工程兵学院小区</t>
  </si>
  <si>
    <t>华韵城市海岸</t>
  </si>
  <si>
    <t>万煦园小区</t>
  </si>
  <si>
    <t>八方小区</t>
  </si>
  <si>
    <t>君悅香邸</t>
  </si>
  <si>
    <t>双子座大厦</t>
  </si>
  <si>
    <t>青竹湖畔小区</t>
  </si>
  <si>
    <t>气象佳园</t>
  </si>
  <si>
    <t>东方明珠</t>
  </si>
  <si>
    <t>万煦园</t>
  </si>
  <si>
    <t>无线电中心</t>
  </si>
  <si>
    <t>湘雅医院</t>
  </si>
  <si>
    <t>玛利亚医院</t>
  </si>
  <si>
    <t>安沙镇安沙社区</t>
  </si>
  <si>
    <t>麦德龙</t>
  </si>
  <si>
    <t>四方小区</t>
  </si>
  <si>
    <t>五一广场鸿运花园</t>
  </si>
  <si>
    <t>珠江郦城</t>
  </si>
  <si>
    <t>阳光嘉园</t>
  </si>
  <si>
    <t>万科里金域国际</t>
  </si>
  <si>
    <t>提亚那湾</t>
  </si>
  <si>
    <t>科苑小区</t>
  </si>
  <si>
    <t>第一湾</t>
  </si>
  <si>
    <t>省委六区</t>
  </si>
  <si>
    <t>红树湾小区</t>
  </si>
  <si>
    <t>恒大御景半岛</t>
  </si>
  <si>
    <t>兴邦花城小区</t>
  </si>
  <si>
    <t>世方水岸</t>
  </si>
  <si>
    <t>怡海星城</t>
  </si>
  <si>
    <t>西岸润泽府小区</t>
  </si>
  <si>
    <t>华龙公馆</t>
  </si>
  <si>
    <t>开福区东风路观园公寓</t>
  </si>
  <si>
    <t>好望谷云邸</t>
  </si>
  <si>
    <t>香樟雅郡</t>
  </si>
  <si>
    <t>时代倾城</t>
  </si>
  <si>
    <t>万煦城</t>
  </si>
  <si>
    <t>天心区荣悦台</t>
  </si>
  <si>
    <t>雨花区城南故事</t>
  </si>
  <si>
    <t>兴隆小区</t>
  </si>
  <si>
    <t>德雅路东门</t>
  </si>
  <si>
    <t>润沁园小区</t>
  </si>
  <si>
    <t>科大佳园南苑</t>
  </si>
  <si>
    <t>珠江东方明珠</t>
  </si>
  <si>
    <t>星尚公寓</t>
  </si>
  <si>
    <t>长房云时代</t>
  </si>
  <si>
    <t>四方坪先福安置区</t>
  </si>
  <si>
    <t>梅溪青秀和园</t>
  </si>
  <si>
    <t>东风二村</t>
  </si>
  <si>
    <t>时代先锋</t>
  </si>
  <si>
    <t>星沙东业苹果社区</t>
  </si>
  <si>
    <t>华盛世纪新城</t>
  </si>
  <si>
    <t>造漆厂宿舍</t>
  </si>
  <si>
    <t>长沙七中教师村</t>
  </si>
  <si>
    <t>水岸天际</t>
  </si>
  <si>
    <t>望月湖</t>
  </si>
  <si>
    <t>沧水铺镇</t>
  </si>
  <si>
    <t>三印小区</t>
  </si>
  <si>
    <t>新城国际花都</t>
  </si>
  <si>
    <t>悦景馨都</t>
  </si>
  <si>
    <t>蒋家垅</t>
  </si>
  <si>
    <t>龙湾一号公馆</t>
  </si>
  <si>
    <t>长沙县早安星城</t>
  </si>
  <si>
    <t>奥克斯广场</t>
  </si>
  <si>
    <t>悦禧国际山庄</t>
  </si>
  <si>
    <t>宜家湘颂</t>
  </si>
  <si>
    <t>锦湘国际</t>
  </si>
  <si>
    <t>金汇园</t>
  </si>
  <si>
    <t>南山雍江汇</t>
  </si>
  <si>
    <t>科大四号院</t>
  </si>
  <si>
    <t>粟塘小区</t>
  </si>
  <si>
    <t>宁乡裕源国际山庄</t>
  </si>
  <si>
    <t>德馨园小区</t>
  </si>
  <si>
    <t>岳麓区法院</t>
  </si>
  <si>
    <t>湘江世纪城</t>
  </si>
  <si>
    <t>保利西海岸</t>
  </si>
  <si>
    <t>珠江花城</t>
  </si>
  <si>
    <t>海洋半岛</t>
  </si>
  <si>
    <t>润和长郡</t>
  </si>
  <si>
    <t>悦湖山</t>
  </si>
  <si>
    <t>澳海澜庭</t>
  </si>
  <si>
    <t>凯乐国际</t>
  </si>
  <si>
    <t>上林紫郡</t>
  </si>
  <si>
    <t>潇湘奥林匹克花园</t>
  </si>
  <si>
    <t>中海国际</t>
  </si>
  <si>
    <t>东风公寓</t>
  </si>
  <si>
    <t>岳麓区兰亭湾畔</t>
  </si>
  <si>
    <t>汇龙公寓</t>
  </si>
  <si>
    <t>金色比华利</t>
  </si>
  <si>
    <t>银港水晶城</t>
  </si>
  <si>
    <t>长沙天骄福邸</t>
  </si>
  <si>
    <t>博长山水香颐</t>
  </si>
  <si>
    <t>中铁国际城</t>
  </si>
  <si>
    <t>东风一村</t>
  </si>
  <si>
    <t>四方坪红商小区</t>
  </si>
  <si>
    <t>王公塘社区</t>
  </si>
  <si>
    <t>湖湘奥林匹克花园小区</t>
  </si>
  <si>
    <t>政院社区军干所</t>
  </si>
  <si>
    <t>鑫天花园</t>
  </si>
  <si>
    <t>涉外国际公馆</t>
  </si>
  <si>
    <t>湘府十城</t>
  </si>
  <si>
    <t>山水芙蓉</t>
  </si>
  <si>
    <t>天元涉外景园</t>
  </si>
  <si>
    <t>长房时代国际城</t>
  </si>
  <si>
    <t>华府航线</t>
  </si>
  <si>
    <t>开福区捞刀河镇</t>
  </si>
  <si>
    <t>安玺雅苑</t>
  </si>
  <si>
    <t>瑞都华庭   </t>
  </si>
  <si>
    <t>永安镇</t>
  </si>
  <si>
    <t>快乐尚轩公寓</t>
  </si>
  <si>
    <t>湖南大学</t>
  </si>
  <si>
    <t>兰亭都荟</t>
  </si>
  <si>
    <t>丽都苑</t>
  </si>
  <si>
    <t>绿地中央广场</t>
  </si>
  <si>
    <t>青青家园</t>
  </si>
  <si>
    <t>福泽园</t>
  </si>
  <si>
    <t>康桥长郡</t>
  </si>
  <si>
    <t>北辰三角洲</t>
  </si>
  <si>
    <t>兴威朱雀门</t>
  </si>
  <si>
    <t>西城湾</t>
  </si>
  <si>
    <t>三一大道138号</t>
  </si>
  <si>
    <t>长沙晚报宿舍</t>
  </si>
  <si>
    <t>颐美园</t>
  </si>
  <si>
    <t>恒大雅苑</t>
  </si>
  <si>
    <t>同鑫家园</t>
  </si>
  <si>
    <t>电力院宿舍</t>
  </si>
  <si>
    <t>君悦香邸</t>
  </si>
  <si>
    <t>盛大泽西城</t>
  </si>
  <si>
    <t>观湖公寓</t>
  </si>
  <si>
    <t>惠泽园</t>
  </si>
  <si>
    <t>青竹湖</t>
  </si>
  <si>
    <t>振湘小区</t>
  </si>
  <si>
    <t>七条巷政协宿舍</t>
  </si>
  <si>
    <t>星蓝湾</t>
  </si>
  <si>
    <t>湘熙水郡</t>
  </si>
  <si>
    <t>四季美景</t>
  </si>
  <si>
    <t>同升湖山庄</t>
  </si>
  <si>
    <t>万科金域蓝湾二期</t>
  </si>
  <si>
    <t>茅亭子</t>
  </si>
  <si>
    <t>顺天北国风光</t>
  </si>
  <si>
    <t>山语城</t>
  </si>
  <si>
    <t>九二一医院家属楼</t>
  </si>
  <si>
    <t>星城福邸小区</t>
  </si>
  <si>
    <t>王家垅社区</t>
  </si>
  <si>
    <t>丽星景园</t>
  </si>
  <si>
    <t>英祥春天</t>
  </si>
  <si>
    <t>振业城</t>
  </si>
  <si>
    <t>通用时代</t>
  </si>
  <si>
    <t>万熙园</t>
  </si>
  <si>
    <t>金霞苑</t>
  </si>
  <si>
    <t>金地园</t>
  </si>
  <si>
    <t>听香水谢</t>
  </si>
  <si>
    <t>润泽园</t>
  </si>
  <si>
    <t>金帆小区</t>
  </si>
  <si>
    <t>圣爵菲斯</t>
  </si>
  <si>
    <t>南门口景泰雅苑</t>
  </si>
  <si>
    <t>梓园路52号</t>
  </si>
  <si>
    <t>紫晶城</t>
  </si>
  <si>
    <t>永祺西京</t>
  </si>
  <si>
    <t>恒大御景天下</t>
  </si>
  <si>
    <t>长房时代城</t>
  </si>
  <si>
    <t>谷山乐园</t>
  </si>
  <si>
    <t>万科魅力之城</t>
  </si>
  <si>
    <t>山水花都</t>
  </si>
  <si>
    <t>王家垅</t>
  </si>
  <si>
    <t>新长海广场</t>
  </si>
  <si>
    <t>航天二期</t>
  </si>
  <si>
    <t>珠江郦城公园一号</t>
  </si>
  <si>
    <t>星宇V立方</t>
  </si>
  <si>
    <t>嘉盛华庭</t>
  </si>
  <si>
    <t>左家塘红花坡社区</t>
  </si>
  <si>
    <t>世茂铂翠湾</t>
  </si>
  <si>
    <t>海德公园</t>
  </si>
  <si>
    <t>欣安小区</t>
  </si>
  <si>
    <t>联美品格</t>
  </si>
  <si>
    <t>干杉乡</t>
  </si>
  <si>
    <t>湘域城邦</t>
  </si>
  <si>
    <t>沁园春御院</t>
  </si>
  <si>
    <t>东业上城</t>
  </si>
  <si>
    <t>科大佳苑南苑</t>
  </si>
  <si>
    <t>左岸春天</t>
  </si>
  <si>
    <t>和平花园</t>
  </si>
  <si>
    <t>科大佳园南院</t>
  </si>
  <si>
    <t>湘江豪庭</t>
  </si>
  <si>
    <t>湖南省政协</t>
  </si>
  <si>
    <t>佳阳悦景馨都</t>
  </si>
  <si>
    <t>鑫远熙山</t>
  </si>
  <si>
    <t>四方锦城</t>
  </si>
  <si>
    <t>城西公寓</t>
  </si>
  <si>
    <t>航天大院</t>
  </si>
  <si>
    <t>东电社区</t>
  </si>
  <si>
    <t>南山苏迪亚诺小区</t>
  </si>
  <si>
    <t>阳光一百</t>
  </si>
  <si>
    <t>科大佳园</t>
  </si>
  <si>
    <t>星沙碧桂园</t>
  </si>
  <si>
    <t>万博汇</t>
  </si>
  <si>
    <t>长房白沙湾</t>
  </si>
  <si>
    <t>米兰春天</t>
  </si>
  <si>
    <t>星湖湾</t>
  </si>
  <si>
    <t>永通商邸</t>
  </si>
  <si>
    <t>未来漫城</t>
  </si>
  <si>
    <t>福嘉园</t>
  </si>
  <si>
    <t>德雅苑</t>
  </si>
  <si>
    <t>烈士公园</t>
  </si>
  <si>
    <t>四方坪国税局宿舍</t>
  </si>
  <si>
    <t>中交中央公园</t>
  </si>
  <si>
    <t>德雅社区</t>
  </si>
  <si>
    <t>中航城国际社区</t>
  </si>
  <si>
    <t>金域蓝湾</t>
  </si>
  <si>
    <t>惠通才郡</t>
  </si>
  <si>
    <t>梅溪四季</t>
  </si>
  <si>
    <t>德雅路750号北维宿舍</t>
  </si>
  <si>
    <t>森林城</t>
  </si>
  <si>
    <t>蓝山郡</t>
  </si>
  <si>
    <t>西山汇景</t>
  </si>
  <si>
    <t>留芳岭16号</t>
  </si>
  <si>
    <t>富基世纪公园</t>
  </si>
  <si>
    <t>协信星澜汇</t>
  </si>
  <si>
    <t>恒大华府</t>
  </si>
  <si>
    <t>红商小区</t>
  </si>
  <si>
    <t>碧桂园城市花园</t>
  </si>
  <si>
    <t>国庆新村</t>
  </si>
  <si>
    <t>领秀峰</t>
  </si>
  <si>
    <t>砚瓦池社区</t>
  </si>
  <si>
    <t>阳光丽城</t>
  </si>
  <si>
    <t>东风安置</t>
  </si>
  <si>
    <t>油化宿舍</t>
  </si>
  <si>
    <t>湖湘奥林匹克花园</t>
  </si>
  <si>
    <t>中意集团宿舍</t>
  </si>
  <si>
    <t>新城新世界</t>
  </si>
  <si>
    <t>中南汽车世界</t>
  </si>
  <si>
    <t>南天花园</t>
  </si>
  <si>
    <t>六亩地宿舍</t>
  </si>
  <si>
    <t>开福区公安分局</t>
  </si>
  <si>
    <t>恒基凯旋门</t>
  </si>
  <si>
    <t>勤诚达</t>
  </si>
  <si>
    <t>浏阳市北盛镇和丰厨三楼</t>
  </si>
  <si>
    <t>公圆尚</t>
  </si>
  <si>
    <t>石油厂宿舍</t>
  </si>
  <si>
    <t>旺德府凯悦国际</t>
  </si>
  <si>
    <t>公园里小区</t>
  </si>
  <si>
    <t>汽电宿舍</t>
  </si>
  <si>
    <t>盛地春天里</t>
  </si>
  <si>
    <t>金域南外滩</t>
  </si>
  <si>
    <t>砂子塘社区</t>
  </si>
  <si>
    <t>阳光花园</t>
  </si>
  <si>
    <t>旺德府恺悦国际</t>
  </si>
  <si>
    <t>毛新屋组</t>
  </si>
  <si>
    <t>开福区黄兴北路588号</t>
  </si>
  <si>
    <t>枫林小区</t>
  </si>
  <si>
    <t>茂华国际湘</t>
  </si>
  <si>
    <t>森林雅苑</t>
  </si>
  <si>
    <t>岳麓科教新村</t>
  </si>
  <si>
    <t>历经铺乡净土庵村</t>
  </si>
  <si>
    <t>望城区黄金园街道英雄岭村</t>
  </si>
  <si>
    <t>盛地尊域</t>
  </si>
  <si>
    <t>长沙县黄花镇</t>
  </si>
  <si>
    <t>星沙泰格林</t>
  </si>
  <si>
    <t>兰亭峰景</t>
  </si>
  <si>
    <t>江滨玫瑰园</t>
  </si>
  <si>
    <t>金鹰小区</t>
  </si>
  <si>
    <t>芙蓉苑</t>
  </si>
  <si>
    <t>开福区阳光大厦</t>
  </si>
  <si>
    <t>湘麓国际</t>
  </si>
  <si>
    <t>中国铁建山语城</t>
  </si>
  <si>
    <t>华润置地广场</t>
  </si>
  <si>
    <t>水印山城</t>
  </si>
  <si>
    <t>鑫苑名家</t>
  </si>
  <si>
    <t>宏聚地中海</t>
  </si>
  <si>
    <t>上园商住小区</t>
  </si>
  <si>
    <t>名都花园</t>
  </si>
  <si>
    <t>长沙理工金盆村</t>
  </si>
  <si>
    <t>凯达园</t>
  </si>
  <si>
    <t>有色冶金设计院</t>
  </si>
  <si>
    <t>长沙县路口镇</t>
  </si>
  <si>
    <t>东风社区</t>
  </si>
  <si>
    <t>茶子山村</t>
  </si>
  <si>
    <t>兴通园社区</t>
  </si>
  <si>
    <t>金麓小区</t>
  </si>
  <si>
    <t>湘桥佳苑</t>
  </si>
  <si>
    <t>山水新城</t>
  </si>
  <si>
    <t>开福区沙坪街道</t>
  </si>
  <si>
    <t>六亩地</t>
  </si>
  <si>
    <t>威尔士春天</t>
  </si>
  <si>
    <t>星语林名园</t>
  </si>
  <si>
    <t>红商建材城</t>
  </si>
  <si>
    <t>中岭小区</t>
  </si>
  <si>
    <t>望城区靖港镇格塘村</t>
  </si>
  <si>
    <t>碧桂园星城首府</t>
  </si>
  <si>
    <t>月湖大市场</t>
  </si>
  <si>
    <t>路桥社区</t>
  </si>
  <si>
    <t>人民新村</t>
  </si>
  <si>
    <t>望城区金地自在城</t>
  </si>
  <si>
    <t>绿城桂花城</t>
  </si>
  <si>
    <t>松雅小区</t>
  </si>
  <si>
    <t>德雅村社区</t>
    <phoneticPr fontId="1" type="noConversion"/>
  </si>
  <si>
    <t>address</t>
    <phoneticPr fontId="1" type="noConversion"/>
  </si>
  <si>
    <t>longitude</t>
    <phoneticPr fontId="1" type="noConversion"/>
  </si>
  <si>
    <t>latitude</t>
    <phoneticPr fontId="1" type="noConversion"/>
  </si>
  <si>
    <t>'科大佳园北苑':[112.995845390328,28.2418435099504],</t>
  </si>
  <si>
    <t>'水木轩':[112.991990704116,28.2403068911117],</t>
  </si>
  <si>
    <t>'科大一号院':[112.933549801093,28.2322068811838],</t>
  </si>
  <si>
    <t>'万国城':[112.99293769466,28.2575252415581],</t>
  </si>
  <si>
    <t>'上林紫郡小区':[113.109808393394,28.2274977356274],</t>
  </si>
  <si>
    <t>'碧桂园中央花园':[113.088185787746,28.2481992001364],</t>
  </si>
  <si>
    <t>'听香水榭':[112.99129120952,28.2413336934874],</t>
  </si>
  <si>
    <t>'卓越蔚蓝海岸':[112.923698442496,28.2401498994722],</t>
  </si>
  <si>
    <t>'山水湾':[113.0489150679,28.2724194086625],</t>
  </si>
  <si>
    <t>'四方商贸城':[113.003260290372,28.2387848314725],</t>
  </si>
  <si>
    <t>'才子佳苑':[113.0065154142,28.2330869463363],</t>
  </si>
  <si>
    <t>'芙蓉区八一桥社区':[112.982087660246,28.1999856996254],</t>
  </si>
  <si>
    <t>'湘域熙岸':[113.036727660989,28.1888926372816],</t>
  </si>
  <si>
    <t>'湘江世纪城融江苑':[112.967804155356,28.2734653899108],</t>
  </si>
  <si>
    <t>'金碧文华':[112.968778348941,28.1549162005271],</t>
  </si>
  <si>
    <t>'万科城':[112.989658553575,28.2507227252754],</t>
  </si>
  <si>
    <t>'东南明苑':[113.011135674213,28.2135904234019],</t>
  </si>
  <si>
    <t>'洪山家园':[113.01036146234,28.2538607813792],</t>
  </si>
  <si>
    <t>'德雅村社区':[112.995182190468,28.2246981379047],</t>
  </si>
  <si>
    <t>'科大景园':[113.006445713604,28.2280174718749],</t>
  </si>
  <si>
    <t>'一心花苑':[112.993171322855,28.1857036460043],</t>
  </si>
  <si>
    <t>'天健芙蓉盛世':[112.97637027104,28.193317954266],</t>
  </si>
  <si>
    <t>'天健壹平方英里':[112.980692534591,28.2253492438377],</t>
  </si>
  <si>
    <t>'五矿沁园金城':[113.008195882325,28.2523581678831],</t>
  </si>
  <si>
    <t>'瑞都豪庭':[112.991711553257,28.2374745408643],</t>
  </si>
  <si>
    <t>'工程兵学院小区':[113.003703794684,28.2279728134022],</t>
  </si>
  <si>
    <t>'华韵城市海岸':[112.952415077516,28.2190658818378],</t>
  </si>
  <si>
    <t>'万煦园小区':[112.996780343421,28.2352186935456],</t>
  </si>
  <si>
    <t>'八方小区':[112.932623730451,28.2364407959587],</t>
  </si>
  <si>
    <t>'君悅香邸':[112.933549801093,28.2322068811838],</t>
  </si>
  <si>
    <t>'双子座大厦':[113.010152330314,28.1266662639526],</t>
  </si>
  <si>
    <t>'青竹湖畔小区':[112.956079728602,28.34059771836],</t>
  </si>
  <si>
    <t>'气象佳园':[112.987064777925,28.0385511789991],</t>
  </si>
  <si>
    <t>'东方明珠':[112.55627928216,28.2558991912357],</t>
  </si>
  <si>
    <t>'万煦园':[112.996780343421,28.2352186935456],</t>
  </si>
  <si>
    <t>'无线电中心':[112.933549801093,28.2322068811838],</t>
  </si>
  <si>
    <t>'湘雅医院':[112.978861530918,28.2156419059941],</t>
  </si>
  <si>
    <t>'玛利亚医院':[112.933549801093,28.2322068811838],</t>
  </si>
  <si>
    <t>'安沙镇安沙社区':[113.113745994867,28.3801238898003],</t>
  </si>
  <si>
    <t>'麦德龙':[113.006197522615,28.238369534146],</t>
  </si>
  <si>
    <t>'四方小区':[113.010306244551,28.2416665497181],</t>
  </si>
  <si>
    <t>'五一广场鸿运花园':[112.973369045955,28.2008110986132],</t>
  </si>
  <si>
    <t>'珠江郦城':[112.984314391044,28.26106454693],</t>
  </si>
  <si>
    <t>'阳光嘉园':[112.988776702186,28.1201517698407],</t>
  </si>
  <si>
    <t>'万科里金域国际':[112.955328163935,28.2342675367126],</t>
  </si>
  <si>
    <t>'提亚那湾':[112.933549801093,28.2322068811838],</t>
  </si>
  <si>
    <t>'科苑小区':[112.991848679156,28.2174807370857],</t>
  </si>
  <si>
    <t>'第一湾':[113.000368740225,28.2422601915031],</t>
  </si>
  <si>
    <t>'省委六区':[113.001777775814,28.2075456234469],</t>
  </si>
  <si>
    <t>'红树湾小区':[113.052821099273,28.2695767446569],</t>
  </si>
  <si>
    <t>'恒大御景半岛':[112.977166777656,28.2672737765548],</t>
  </si>
  <si>
    <t>'兴邦花城小区':[112.814373924958,28.3480935924334],</t>
  </si>
  <si>
    <t>'世方水岸':[113.010816673573,28.2427888779444],</t>
  </si>
  <si>
    <t>'怡海星城':[113.005999115565,28.0523781751665],</t>
  </si>
  <si>
    <t>'西岸润泽府小区':[112.939172809988,28.2271536718748],</t>
  </si>
  <si>
    <t>'华龙公馆':[113.001377438232,28.2307818144384],</t>
  </si>
  <si>
    <t>'开福区东风路观园公寓':[112.985429689734,28.2170127283784],</t>
  </si>
  <si>
    <t>'好望谷云邸':[113.05861665034,28.2704283521351],</t>
  </si>
  <si>
    <t>'香樟雅郡':[112.999736390765,28.2358461948494],</t>
  </si>
  <si>
    <t>'时代倾城':[112.924961071375,28.2821441898909],</t>
  </si>
  <si>
    <t>'万煦城':[112.933549801093,28.2322068811838],</t>
  </si>
  <si>
    <t>'天心区荣悦台':[112.975415510681,28.1650818763257],</t>
  </si>
  <si>
    <t>'雨花区城南故事':[113.008909160296,28.1246058790137],</t>
  </si>
  <si>
    <t>'兴隆小区':[112.965092173503,28.2874588509855],</t>
  </si>
  <si>
    <t>'德雅路东门':[113.000957702346,28.2269359596965],</t>
  </si>
  <si>
    <t>'润沁园小区':[112.975670706987,28.1700876554451],</t>
  </si>
  <si>
    <t>'科大佳园南苑':[112.996097485692,28.2386814588872],</t>
  </si>
  <si>
    <t>'珠江东方明珠':[112.55627928216,28.2558991912357],</t>
  </si>
  <si>
    <t>'星尚公寓':[113.00871661962,28.240146546008],</t>
  </si>
  <si>
    <t>'长房云时代':[112.890187269984,28.231286865799],</t>
  </si>
  <si>
    <t>'四方坪先福安置区':[113.002817728987,28.241165719629],</t>
  </si>
  <si>
    <t>'梅溪青秀和园':[112.86880406238,28.1916267965917],</t>
  </si>
  <si>
    <t>'东风二村':[112.985286681777,28.2197910165127],</t>
  </si>
  <si>
    <t>'时代先锋':[113.007658686655,28.2362414174225],</t>
  </si>
  <si>
    <t>'星沙东业苹果社区':[113.076983894607,28.2175037433794],</t>
  </si>
  <si>
    <t>'华盛世纪新城':[113.017405859095,28.1180883881898],</t>
  </si>
  <si>
    <t>'造漆厂宿舍':[112.997271427889,28.2233030439001],</t>
  </si>
  <si>
    <t>'长沙七中教师村':[113.183318895141,28.2310350684697],</t>
  </si>
  <si>
    <t>'水岸天际':[113.026739175138,28.1173398215912],</t>
  </si>
  <si>
    <t>'望月湖':[112.948528744669,28.2075666486422],</t>
  </si>
  <si>
    <t>'沧水铺镇':[112.933549801093,28.2322068811838],</t>
  </si>
  <si>
    <t>'三印小区':[112.98990831298,28.1392493890053],</t>
  </si>
  <si>
    <t>'新城国际花都':[112.872124917331,28.2801602516498],</t>
  </si>
  <si>
    <t>'悦景馨都':[112.988325205666,28.2362677573329],</t>
  </si>
  <si>
    <t>'蒋家垅':[112.985944384671,28.2375213329864],</t>
  </si>
  <si>
    <t>'龙湾一号公馆':[112.987873495471,28.2536291554175],</t>
  </si>
  <si>
    <t>'长沙县早安星城':[113.077181703989,28.2200123678553],</t>
  </si>
  <si>
    <t>'奥克斯广场':[112.949413763039,28.2276308557502],</t>
  </si>
  <si>
    <t>'悦禧国际山庄':[112.877962713524,28.2658165473366],</t>
  </si>
  <si>
    <t>'宜家湘颂':[112.989947544756,28.2364776590557],</t>
  </si>
  <si>
    <t>'锦湘国际':[113.025372640138,28.1783159655182],</t>
  </si>
  <si>
    <t>'金汇园':[113.004526040177,28.0783917038988],</t>
  </si>
  <si>
    <t>'南山雍江汇':[112.955430106603,28.2428031755006],</t>
  </si>
  <si>
    <t>'科大四号院':[112.933549801093,28.2322068811838],</t>
  </si>
  <si>
    <t>'粟塘小区':[113.064937777853,28.0982475109679],</t>
  </si>
  <si>
    <t>'宁乡裕源国际山庄':[112.548461764223,28.2682580696328],</t>
  </si>
  <si>
    <t>'德馨园小区':[113.010297818975,28.136241232193],</t>
  </si>
  <si>
    <t>'岳麓区法院':[112.946517844323,28.22879263212],</t>
  </si>
  <si>
    <t>'湘江世纪城':[112.971697489126,28.2640875633107],</t>
  </si>
  <si>
    <t>'保利西海岸':[112.954676423831,28.2253384836118],</t>
  </si>
  <si>
    <t>'珠江花城':[112.989093026783,28.2568224355381],</t>
  </si>
  <si>
    <t>'海洋半岛':[113.016440072708,28.2410871948845],</t>
  </si>
  <si>
    <t>'润和长郡':[112.897965202407,28.2873012982551],</t>
  </si>
  <si>
    <t>'悦湖山':[113.033529182516,28.2555233256895],</t>
  </si>
  <si>
    <t>'澳海澜庭':[112.900342419603,28.2802408632135],</t>
  </si>
  <si>
    <t>'凯乐国际':[112.97131761538,28.2224495391369],</t>
  </si>
  <si>
    <t>'上林紫郡':[112.992585670071,28.2352422923296],</t>
  </si>
  <si>
    <t>'潇湘奥林匹克花园':[112.864836937415,28.2347047503503],</t>
  </si>
  <si>
    <t>'中海国际':[112.915827655099,28.1418354761159],</t>
  </si>
  <si>
    <t>'东风公寓':[112.988746443987,28.2234408627395],</t>
  </si>
  <si>
    <t>'岳麓区兰亭湾畔':[112.940611736555,28.1388545016328],</t>
  </si>
  <si>
    <t>'汇龙公寓':[112.988119639428,28.2306005334318],</t>
  </si>
  <si>
    <t>'金色比华利':[113.045630310084,28.2327929671036],</t>
  </si>
  <si>
    <t>'银港水晶城':[113.027555116473,28.2062926423798],</t>
  </si>
  <si>
    <t>'长沙天骄福邸':[113.075127750817,28.2491725572421],</t>
  </si>
  <si>
    <t>'博长山水香颐':[113.041313248542,28.0956136785342],</t>
  </si>
  <si>
    <t>'中铁国际城':[113.10885816911,28.2354154693655],</t>
  </si>
  <si>
    <t>'东风一村':[112.987621941799,28.2246806572528],</t>
  </si>
  <si>
    <t>'四方坪红商小区':[112.998863503957,28.2384823777527],</t>
  </si>
  <si>
    <t>'王公塘社区':[112.998340342406,28.1857154341808],</t>
  </si>
  <si>
    <t>'湖湘奥林匹克花园小区':[113.056583572228,28.2576596647282],</t>
  </si>
  <si>
    <t>'政院社区军干所':[112.9806682001,28.1687724546511],</t>
  </si>
  <si>
    <t>'鑫天花园':[112.994412484229,28.1557843140875],</t>
  </si>
  <si>
    <t>'涉外国际公馆':[112.875877710555,28.2019568181053],</t>
  </si>
  <si>
    <t>'湘府十城':[113.030955608106,28.1167745966819],</t>
  </si>
  <si>
    <t>'山水芙蓉':[113.027241243433,28.1888561141591],</t>
  </si>
  <si>
    <t>'天元涉外景园':[112.866955041263,28.2101081296918],</t>
  </si>
  <si>
    <t>'长房时代国际城':[112.903942704852,28.2222148724495],</t>
  </si>
  <si>
    <t>'华府航线':[113.000492169726,28.2326567822167],</t>
  </si>
  <si>
    <t>'开福区捞刀河镇':[113.000763929583,28.3259187168475],</t>
  </si>
  <si>
    <t>'安玺雅苑':[112.933549801093,28.2322068811838],</t>
  </si>
  <si>
    <t>'瑞都华庭   ':[112.999384117732,28.1412994965625],</t>
  </si>
  <si>
    <t>'永安镇':[113.32447756004,28.2559899833535],</t>
  </si>
  <si>
    <t>'快乐尚轩公寓':[112.917332414209,28.2133750222855],</t>
  </si>
  <si>
    <t>'湖南大学':[112.939331028336,28.1830466794723],</t>
  </si>
  <si>
    <t>'兰亭都荟':[112.942123650517,28.2269522143333],</t>
  </si>
  <si>
    <t>'丽都苑':[112.993434969025,28.233249572793],</t>
  </si>
  <si>
    <t>'绿地中央广场':[112.942266943175,28.2329996988435],</t>
  </si>
  <si>
    <t>'青青家园':[112.527008798477,28.2676414533151],</t>
  </si>
  <si>
    <t>'福泽园':[112.991024226721,28.2345368502606],</t>
  </si>
  <si>
    <t>'康桥长郡':[113.116085269926,28.2278556149067],</t>
  </si>
  <si>
    <t>'北辰三角洲':[112.982403857795,28.2414174206745],</t>
  </si>
  <si>
    <t>'兴威朱雀门':[112.970519239048,28.144985470064],</t>
  </si>
  <si>
    <t>'西城湾':[112.939550032979,28.2171207288839],</t>
  </si>
  <si>
    <t>'三一大道138号':[112.989854427445,28.2325264171581],</t>
  </si>
  <si>
    <t>'长沙晚报宿舍':[113.012859974582,28.2136856536962],</t>
  </si>
  <si>
    <t>'颐美园':[112.999124577492,28.1863738230808],</t>
  </si>
  <si>
    <t>'恒大雅苑':[113.040445035499,28.2489533273094],</t>
  </si>
  <si>
    <t>'同鑫家园':[113.035270521978,28.2019035053905],</t>
  </si>
  <si>
    <t>'电力院宿舍':[112.977540216746,28.1607337091342],</t>
  </si>
  <si>
    <t>'君悦香邸':[112.979931990151,28.2346195690434],</t>
  </si>
  <si>
    <t>'盛大泽西城':[112.94021224169,28.2304128228278],</t>
  </si>
  <si>
    <t>'观湖公寓':[112.932266261553,28.2143077591959],</t>
  </si>
  <si>
    <t>'惠泽园':[113.019059878154,28.1983841589067],</t>
  </si>
  <si>
    <t>'青竹湖':[112.966580265095,28.3379756581802],</t>
  </si>
  <si>
    <t>'振湘小区':[113.001624313951,28.229559489658],</t>
  </si>
  <si>
    <t>'七条巷政协宿舍':[112.977306795332,28.1856935287677],</t>
  </si>
  <si>
    <t>'星蓝湾':[112.948552227901,28.230970824223],</t>
  </si>
  <si>
    <t>'湘熙水郡':[112.941234356328,28.118353497155],</t>
  </si>
  <si>
    <t>'四季美景':[113.006769160655,28.2395366892578],</t>
  </si>
  <si>
    <t>'同升湖山庄':[113.065810299071,28.087390046454],</t>
  </si>
  <si>
    <t>'湖南省儿童医院家属区':[112.98342146664,28.1771666045598],</t>
  </si>
  <si>
    <t>'万科金域蓝湾二期':[113.031744351172,28.2142480837485],</t>
  </si>
  <si>
    <t>'茅亭子':[112.933549801093,28.2322068811838],</t>
  </si>
  <si>
    <t>'顺天北国风光':[112.981876373831,28.2535705684977],</t>
  </si>
  <si>
    <t>'山语城':[112.963239959975,28.2928182017077],</t>
  </si>
  <si>
    <t>'九二一医院家属楼':[112.933549801093,28.2322068811838],</t>
  </si>
  <si>
    <t>'星城福邸小区':[113.07561290492,28.1980462794078],</t>
  </si>
  <si>
    <t>'王家垅社区':[112.987317945986,28.2228581381948],</t>
  </si>
  <si>
    <t>'丽星景园':[112.999645492766,28.1658853748908],</t>
  </si>
  <si>
    <t>'英祥春天':[112.99118688201,28.2537417444048],</t>
  </si>
  <si>
    <t>'振业城':[112.900938235463,28.2030354112988],</t>
  </si>
  <si>
    <t>'通用时代':[112.973688128414,28.1529357598068],</t>
  </si>
  <si>
    <t>'万熙园':[112.996716326705,28.2364866931655],</t>
  </si>
  <si>
    <t>'金霞苑':[112.973918520837,28.2716347892539],</t>
  </si>
  <si>
    <t>'金地园':[113.005164747578,28.2314771379473],</t>
  </si>
  <si>
    <t>'听香水谢':[112.933549801093,28.2322068811838],</t>
  </si>
  <si>
    <t>'润泽园':[112.919017141246,28.2185972588321],</t>
  </si>
  <si>
    <t>'金帆小区':[113.010015046047,28.235597774751],</t>
  </si>
  <si>
    <t>'圣爵菲斯':[113.043605853783,28.2393043056432],</t>
  </si>
  <si>
    <t>'南门口景泰雅苑':[112.964899704906,28.1847594419283],</t>
  </si>
  <si>
    <t>'梓园路52号':[112.982414488045,28.176006020908],</t>
  </si>
  <si>
    <t>'紫晶城':[113.053054643931,28.2310829534006],</t>
  </si>
  <si>
    <t>'永祺西京':[112.926597648735,28.2241870488345],</t>
  </si>
  <si>
    <t>'恒大御景天下':[112.947751638232,28.3171317396052],</t>
  </si>
  <si>
    <t>'长房时代城':[112.902978187959,28.2235730364462],</t>
  </si>
  <si>
    <t>'谷山乐园':[112.944416534598,28.2566907473504],</t>
  </si>
  <si>
    <t>'万科魅力之城':[113.061531686481,28.1626056923077],</t>
  </si>
  <si>
    <t>'山水花都':[112.991611882934,28.1544277248853],</t>
  </si>
  <si>
    <t>'王家垅':[114.06365387687,28.30099650974],</t>
  </si>
  <si>
    <t>'新长海广场':[113.069698857679,28.23044211384],</t>
  </si>
  <si>
    <t>'航天二期':[112.899139227499,28.2102342318717],</t>
  </si>
  <si>
    <t>'珠江郦城公园一号':[112.987070861065,28.2603972489668],</t>
  </si>
  <si>
    <t>'湖南省武冈市春光新城':[110.628269862009,26.7337714721239],</t>
  </si>
  <si>
    <t>'星宇V立方':[112.972816357391,28.1546982559489],</t>
  </si>
  <si>
    <t>'嘉盛华庭':[113.028496701739,28.1639106481644],</t>
  </si>
  <si>
    <t>'左家塘红花坡社区':[113.001401890715,28.167679953641],</t>
  </si>
  <si>
    <t>'世茂铂翠湾':[112.953655693958,28.2314854947584],</t>
  </si>
  <si>
    <t>'海德公园':[113.107346283433,28.2245458046131],</t>
  </si>
  <si>
    <t>'欣安小区':[113.069706744482,28.2464679785229],</t>
  </si>
  <si>
    <t>'联美品格':[112.913690493658,28.2356161607702],</t>
  </si>
  <si>
    <t>'干杉乡':[113.219093169699,28.1241674074212],</t>
  </si>
  <si>
    <t>'湘域城邦':[112.977236431228,28.1971483278513],</t>
  </si>
  <si>
    <t>'沁园春御院':[112.924589938247,28.2200711680115],</t>
  </si>
  <si>
    <t>'东业上城':[113.076928669186,28.2094134336597],</t>
  </si>
  <si>
    <t>'科大佳苑南苑':[112.968112070727,28.1878154997371],</t>
  </si>
  <si>
    <t>'湖南广播电视影视集团黄土岭院':[113.986908489984,22.5328401916156],</t>
  </si>
  <si>
    <t>'左岸春天':[113.006457415306,28.2419562071615],</t>
  </si>
  <si>
    <t>'和平花园':[112.975276228753,28.2719597238269],</t>
  </si>
  <si>
    <t>'科大佳园南院':[112.996089996917,28.2389816266963],</t>
  </si>
  <si>
    <t>'湘江豪庭':[112.974615017586,28.2521334725005],</t>
  </si>
  <si>
    <t>'湖南省政协':[112.985245649008,28.206495310807],</t>
  </si>
  <si>
    <t>'佳阳悦景馨都':[112.988325205666,28.2362677573329],</t>
  </si>
  <si>
    <t>'鑫远熙山':[112.964949406931,28.1239092163498],</t>
  </si>
  <si>
    <t>'四方锦城':[113.005367260567,28.2351390431492],</t>
  </si>
  <si>
    <t>'城西公寓':[112.911684586884,28.207404846198],</t>
  </si>
  <si>
    <t>'航天大院':[112.89896083385,28.2108884579213],</t>
  </si>
  <si>
    <t>'东电社区':[112.971600794293,28.1726061933217],</t>
  </si>
  <si>
    <t>'南山苏迪亚诺小区':[112.908410193237,28.2952541903429],</t>
  </si>
  <si>
    <t>'阳光一百':[112.936549627139,28.14552409819],</t>
  </si>
  <si>
    <t>'科大佳园':[112.996089996917,28.2389816266963],</t>
  </si>
  <si>
    <t>'星沙碧桂园':[113.082114102613,28.2710804109468],</t>
  </si>
  <si>
    <t>'万博汇':[112.99069587809,28.1600989120307],</t>
  </si>
  <si>
    <t>'长房白沙湾':[113.037275676501,28.1968938471279],</t>
  </si>
  <si>
    <t>'米兰春天':[112.894614433669,28.1353263793159],</t>
  </si>
  <si>
    <t>'星湖湾':[113.119813865949,28.2500249329081],</t>
  </si>
  <si>
    <t>'永通商邸':[113.002943406042,28.2360676391709],</t>
  </si>
  <si>
    <t>'未来漫城':[113.080938449742,28.2632819134444],</t>
  </si>
  <si>
    <t>'福嘉园':[113.016116652846,28.2378825531086],</t>
  </si>
  <si>
    <t>'德雅苑':[112.995396087479,28.2233230168451],</t>
  </si>
  <si>
    <t>'烈士公园':[113.622114184634,28.1466008630903],</t>
  </si>
  <si>
    <t>'四方坪国税局宿舍':[112.999496194035,28.2337853628568],</t>
  </si>
  <si>
    <t>'中交中央公园':[113.059940777067,28.1932229395508],</t>
  </si>
  <si>
    <t>'德雅社区':[112.933549801093,28.2322068811838],</t>
  </si>
  <si>
    <t>'中航城国际社区':[113.043955855878,28.0992936809615],</t>
  </si>
  <si>
    <t>'金域蓝湾':[112.53949104227,28.232949808595],</t>
  </si>
  <si>
    <t>'惠通才郡':[113.018072670402,28.1958921060888],</t>
  </si>
  <si>
    <t>'梅溪四季':[112.876750636797,28.1926109700061],</t>
  </si>
  <si>
    <t>'德雅路750号北维宿舍':[112.996459511361,28.2234746956848],</t>
  </si>
  <si>
    <t>'森林城':[113.04025969531,28.1188493782794],</t>
  </si>
  <si>
    <t>'蓝山郡':[113.081917183301,28.2567790405449],</t>
  </si>
  <si>
    <t>'西山汇景':[112.943048421125,28.2172492524056],</t>
  </si>
  <si>
    <t>'留芳岭16号':[112.979185451005,28.2138039808632],</t>
  </si>
  <si>
    <t>'富基世纪公园':[112.894573615587,28.2997555917222],</t>
  </si>
  <si>
    <t>'协信星澜汇':[112.949228040658,28.245522773652],</t>
  </si>
  <si>
    <t>'恒大华府':[113.639757035693,28.1606076546206],</t>
  </si>
  <si>
    <t>'红商小区':[112.998863503957,28.2384823777527],</t>
  </si>
  <si>
    <t>'碧桂园城市花园':[113.625261614631,28.1763028997341],</t>
  </si>
  <si>
    <t>'国庆新村':[112.983577067079,28.2289224486131],</t>
  </si>
  <si>
    <t>'领秀峰':[112.964385631279,28.2940933020542],</t>
  </si>
  <si>
    <t>'砚瓦池社区':[112.986859801169,28.2172935864691],</t>
  </si>
  <si>
    <t>'阳光丽城':[112.945017471685,28.2510887046046],</t>
  </si>
  <si>
    <t>'东风安置':[130.396046425614,46.8201563190959],</t>
  </si>
  <si>
    <t>'油化宿舍':[113.005515117975,28.2293696938116],</t>
  </si>
  <si>
    <t>'湖湘奥林匹克花园':[113.056583572228,28.2576596647282],</t>
  </si>
  <si>
    <t>'中意集团宿舍':[112.977540216746,28.1607337091342],</t>
  </si>
  <si>
    <t>'新城新世界':[113.015777506716,28.1618184892733],</t>
  </si>
  <si>
    <t>'中南汽车世界':[113.056651518338,28.2389589364431],</t>
  </si>
  <si>
    <t>'南天花园':[112.984990293445,28.223614360655],</t>
  </si>
  <si>
    <t>'六亩地宿舍':[112.998588518776,28.2275989967923],</t>
  </si>
  <si>
    <t>'开福区公安分局':[112.989268756898,28.2293154762482],</t>
  </si>
  <si>
    <t>'恒基凯旋门':[113.093904935456,28.2499561989371],</t>
  </si>
  <si>
    <t>'勤诚达':[112.914703838457,28.297530997206],</t>
  </si>
  <si>
    <t>'浏阳市北盛镇和丰厨三楼':[113.402099459351,28.2238215856331],</t>
  </si>
  <si>
    <t>'公圆尚':[112.933549801093,28.2322068811838],</t>
  </si>
  <si>
    <t>'石油厂宿舍':[112.991914723306,28.2326481395888],</t>
  </si>
  <si>
    <t>'旺德府凯悦国际':[113.050782557153,28.233043200347],</t>
  </si>
  <si>
    <t>'公园里小区':[112.924969199146,28.2186569362905],</t>
  </si>
  <si>
    <t>'汽电宿舍':[112.987353545396,28.2196652435514],</t>
  </si>
  <si>
    <t>'盛地春天里':[113.063427096372,28.2745408684247],</t>
  </si>
  <si>
    <t>'金域南外滩':[112.892151061663,28.1801693495907],</t>
  </si>
  <si>
    <t>'砂子塘社区':[112.990131067714,28.163049065723],</t>
  </si>
  <si>
    <t>'阳光花园':[112.998445619271,28.2346694571004],</t>
  </si>
  <si>
    <t>'旺德府恺悦国际':[113.050782557153,28.233043200347],</t>
  </si>
  <si>
    <t>'毛新屋组':[112.933549801093,28.2322068811838],</t>
  </si>
  <si>
    <t>'开福区黄兴北路588号':[112.976070864299,28.2361035218614],</t>
  </si>
  <si>
    <t>'枫林小区':[112.935621000227,28.2029206940093],</t>
  </si>
  <si>
    <t>'茂华国际湘':[113.034925744761,28.1680120818793],</t>
  </si>
  <si>
    <t>'森林雅苑':[113.031131859831,28.1154484148856],</t>
  </si>
  <si>
    <t>'岳麓科教新村':[112.944758538153,28.1701233436815],</t>
  </si>
  <si>
    <t>'历经铺乡净土庵村':[112.591393580721,28.2605598670428],</t>
  </si>
  <si>
    <t>'望城区黄金园街道英雄岭村':[112.776892319991,28.2830641805013],</t>
  </si>
  <si>
    <t>'盛地尊域':[113.05833789767,28.2638591203816],</t>
  </si>
  <si>
    <t>'长沙县黄花镇':[113.190908607054,28.2448412465462],</t>
  </si>
  <si>
    <t>'星沙泰格林':[113.076392967394,28.24029488735],</t>
  </si>
  <si>
    <t>'兰亭峰景':[113.002198892221,28.2263708118196],</t>
  </si>
  <si>
    <t>'江滨玫瑰园':[112.977474934974,28.2596361093708],</t>
  </si>
  <si>
    <t>'金鹰小区':[113.038645940613,28.2406215730735],</t>
  </si>
  <si>
    <t>'芙蓉苑':[113.017845095521,28.2173710309343],</t>
  </si>
  <si>
    <t>'开福区阳光大厦':[112.998366928189,28.2337311881769],</t>
  </si>
  <si>
    <t>'湘麓国际':[112.893213981895,28.2190553776886],</t>
  </si>
  <si>
    <t>'中国铁建山语城':[112.963239959975,28.2928182017077],</t>
  </si>
  <si>
    <t>'华润置地广场':[113.107141243152,28.2498612513519],</t>
  </si>
  <si>
    <t>'水印山城':[113.154034912632,28.2262076229948],</t>
  </si>
  <si>
    <t>'鑫苑名家':[112.85945332944,28.1926373758302],</t>
  </si>
  <si>
    <t>'宏聚地中海':[113.038962469903,28.1004480710012],</t>
  </si>
  <si>
    <t>'上园商住小区':[112.989179892073,28.2270706150175],</t>
  </si>
  <si>
    <t>'名都花园':[112.999384914044,28.1675197134734],</t>
  </si>
  <si>
    <t>'长沙理工金盆村':[112.970994614769,28.1559546202017],</t>
  </si>
  <si>
    <t>'凯达园':[112.973935629274,28.2178453456895],</t>
  </si>
  <si>
    <t>'有色冶金设计院':[113.026273512976,28.1339539185144],</t>
  </si>
  <si>
    <t>'长沙县路口镇':[113.256601609195,28.4227997974053],</t>
  </si>
  <si>
    <t>'东风社区':[130.395091423255,46.8202181784003],</t>
  </si>
  <si>
    <t>'茶子山村':[113.021026190674,28.3718780149813],</t>
  </si>
  <si>
    <t>'兴通园社区':[112.987641544286,28.2283899137055],</t>
  </si>
  <si>
    <t>'金麓小区':[112.947032963867,28.2502876336127],</t>
  </si>
  <si>
    <t>'湘桥佳苑':[112.932908966948,28.1487311154021],</t>
  </si>
  <si>
    <t>'山水新城':[112.91478261109,28.2421787050225],</t>
  </si>
  <si>
    <t>'开福区沙坪街道':[113.027687479231,28.3445977202027],</t>
  </si>
  <si>
    <t>'六亩地':[112.998588518776,28.2275989967923],</t>
  </si>
  <si>
    <t>'威尔士春天':[113.033194491704,28.2286021900651],</t>
  </si>
  <si>
    <t>'星语林名园':[112.99704647425,28.1272541962866],</t>
  </si>
  <si>
    <t>'红商建材城':[113.000381547977,28.239433749981],</t>
  </si>
  <si>
    <t>'湖南省岳阳市湘阴县金湖社区':[112.886795672654,28.6638013814651],</t>
  </si>
  <si>
    <t>'中岭小区':[113.003238640194,28.2971173991527],</t>
  </si>
  <si>
    <t>'望城区靖港镇格塘村':[112.702416560685,28.4115869914837],</t>
  </si>
  <si>
    <t>'碧桂园星城首府':[113.129320597061,28.2265155940912],</t>
  </si>
  <si>
    <t>'月湖大市场':[113.037765124693,28.2302729410354],</t>
  </si>
  <si>
    <t>'路桥社区':[112.996383010998,28.1429118873661],</t>
  </si>
  <si>
    <t>'人民新村':[112.99564436692,28.1889669733123],</t>
  </si>
  <si>
    <t>'望城区金地自在城':[112.869353150916,28.2802964578045],</t>
  </si>
  <si>
    <t>'绿城桂花城':[113.030773878684,28.1707860138081],</t>
  </si>
  <si>
    <t>'松雅小区':[113.103284059976,28.256190500361],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</si>
</sst>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mapLocation.sjfkai.com"/>
  <dimension ref="A1:L324"/>
  <sheetViews>
    <sheetView tabSelected="1" workbookViewId="0">
      <selection activeCell="E3" sqref="E3"/>
    </sheetView>
  </sheetViews>
  <sheetFormatPr defaultRowHeight="14.25" x14ac:dyDescent="0.15"/>
  <sheetData>
    <row r="1" spans="1:12" x14ac:dyDescent="0.15">
      <c r="A1" t="s">
        <v>323</v>
      </c>
      <c r="B1" t="s">
        <v>324</v>
      </c>
      <c r="C1" t="s">
        <v>325</v>
      </c>
      <c r="K1" t="str">
        <f>PHONETIC(K2:K324)</f>
        <v>'科大佳园北苑':[112.995845390328,28.2418435099504],'水木轩':[112.991990704116,28.2403068911117],'科大一号院':[112.933549801093,28.2322068811838],'万国城':[112.99293769466,28.2575252415581],'上林紫郡小区':[113.109808393394,28.2274977356274],'碧桂园中央花园':[113.088185787746,28.2481992001364],'听香水榭':[112.99129120952,28.2413336934874],'卓越蔚蓝海岸':[112.923698442496,28.2401498994722],'山水湾':[113.0489150679,28.2724194086625],'四方商贸城':[113.003260290372,28.2387848314725],'才子佳苑':[113.0065154142,28.2330869463363],'芙蓉区八一桥社区':[112.982087660246,28.1999856996254],'湘域熙岸':[113.036727660989,28.1888926372816],'湘江世纪城融江苑':[112.967804155356,28.2734653899108],'金碧文华':[112.968778348941,28.1549162005271],'万科城':[112.989658553575,28.2507227252754],'东南明苑':[113.011135674213,28.2135904234019],'洪山家园':[113.01036146234,28.2538607813792],'德雅村社区':[112.995182190468,28.2246981379047],'科大景园':[113.006445713604,28.2280174718749],'一心花苑':[112.993171322855,28.1857036460043],'天健芙蓉盛世':[112.97637027104,28.193317954266],'天健壹平方英里':[112.980692534591,28.2253492438377],'五矿沁园金城':[113.008195882325,28.2523581678831],'瑞都豪庭':[112.991711553257,28.2374745408643],'工程兵学院小区':[113.003703794684,28.2279728134022],'华韵城市海岸':[112.952415077516,28.2190658818378],'万煦园小区':[112.996780343421,28.2352186935456],'八方小区':[112.932623730451,28.2364407959587],'君悅香邸':[112.933549801093,28.2322068811838],'双子座大厦':[113.010152330314,28.1266662639526],'青竹湖畔小区':[112.956079728602,28.34059771836],'气象佳园':[112.987064777925,28.0385511789991],'东方明珠':[112.55627928216,28.2558991912357],'万煦园':[112.996780343421,28.2352186935456],'无线电中心':[112.933549801093,28.2322068811838],'湘雅医院':[112.978861530918,28.2156419059941],'玛利亚医院':[112.933549801093,28.2322068811838],'安沙镇安沙社区':[113.113745994867,28.3801238898003],'麦德龙':[113.006197522615,28.238369534146],'四方小区':[113.010306244551,28.2416665497181],'五一广场鸿运花园':[112.973369045955,28.2008110986132],'珠江郦城':[112.984314391044,28.26106454693],'阳光嘉园':[112.988776702186,28.1201517698407],'万科里金域国际':[112.955328163935,28.2342675367126],'提亚那湾':[112.933549801093,28.2322068811838],'科苑小区':[112.991848679156,28.2174807370857],'第一湾':[113.000368740225,28.2422601915031],'省委六区':[113.001777775814,28.2075456234469],'红树湾小区':[113.052821099273,28.2695767446569],'恒大御景半岛':[112.977166777656,28.2672737765548],'兴邦花城小区':[112.814373924958,28.3480935924334],'世方水岸':[113.010816673573,28.2427888779444],'怡海星城':[113.005999115565,28.0523781751665],'西岸润泽府小区':[112.939172809988,28.2271536718748],'华龙公馆':[113.001377438232,28.2307818144384],'开福区东风路观园公寓':[112.985429689734,28.2170127283784],'好望谷云邸':[113.05861665034,28.2704283521351],'香樟雅郡':[112.999736390765,28.2358461948494],'时代倾城':[112.924961071375,28.2821441898909],'万煦城':[112.933549801093,28.2322068811838],'天心区荣悦台':[112.975415510681,28.1650818763257],'雨花区城南故事':[113.008909160296,28.1246058790137],'兴隆小区':[112.965092173503,28.2874588509855],'德雅路东门':[113.000957702346,28.2269359596965],'润沁园小区':[112.975670706987,28.1700876554451],'科大佳园南苑':[112.996097485692,28.2386814588872],'珠江东方明珠':[112.55627928216,28.2558991912357],'星尚公寓':[113.00871661962,28.240146546008],'长房云时代':[112.890187269984,28.231286865799],'四方坪先福安置区':[113.002817728987,28.241165719629],'梅溪青秀和园':[112.86880406238,28.1916267965917],'东风二村':[112.985286681777,28.2197910165127],'时代先锋':[113.007658686655,28.2362414174225],'星沙东业苹果社区':[113.076983894607,28.2175037433794],'华盛世纪新城':[113.017405859095,28.1180883881898],'造漆厂宿舍':[112.997271427889,28.2233030439001],'长沙七中教师村':[113.183318895141,28.2310350684697],'水岸天际':[113.026739175138,28.1173398215912],'望月湖':[112.948528744669,28.2075666486422],'沧水铺镇':[112.933549801093,28.2322068811838],'三印小区':[112.98990831298,28.1392493890053],'新城国际花都':[112.872124917331,28.2801602516498],'悦景馨都':[112.988325205666,28.2362677573329],'蒋家垅':[112.985944384671,28.2375213329864],'龙湾一号公馆':[112.987873495471,28.2536291554175],'长沙县早安星城':[113.077181703989,28.2200123678553],'奥克斯广场':[112.949413763039,28.2276308557502],'悦禧国际山庄':[112.877962713524,28.2658165473366],'宜家湘颂':[112.989947544756,28.2364776590557],'锦湘国际':[113.025372640138,28.1783159655182],'金汇园':[113.004526040177,28.0783917038988],'南山雍江汇':[112.955430106603,28.2428031755006],'科大四号院':[112.933549801093,28.2322068811838],'粟塘小区':[113.064937777853,28.0982475109679],'宁乡裕源国际山庄':[112.548461764223,28.2682580696328],'德馨园小区':[113.010297818975,28.136241232193],'岳麓区法院':[112.946517844323,28.22879263212],'湘江世纪城':[112.971697489126,28.2640875633107],'保利西海岸':[112.954676423831,28.2253384836118],'珠江花城':[112.989093026783,28.2568224355381],'海洋半岛':[113.016440072708,28.2410871948845],'润和长郡':[112.897965202407,28.2873012982551],'悦湖山':[113.033529182516,28.2555233256895],'澳海澜庭':[112.900342419603,28.2802408632135],'凯乐国际':[112.97131761538,28.2224495391369],'上林紫郡':[112.992585670071,28.2352422923296],'潇湘奥林匹克花园':[112.864836937415,28.2347047503503],'中海国际':[112.915827655099,28.1418354761159],'东风公寓':[112.988746443987,28.2234408627395],'岳麓区兰亭湾畔':[112.940611736555,28.1388545016328],'汇龙公寓':[112.988119639428,28.2306005334318],'金色比华利':[113.045630310084,28.2327929671036],'银港水晶城':[113.027555116473,28.2062926423798],'长沙天骄福邸':[113.075127750817,28.2491725572421],'博长山水香颐':[113.041313248542,28.0956136785342],'中铁国际城':[113.10885816911,28.2354154693655],'东风一村':[112.987621941799,28.2246806572528],'四方坪红商小区':[112.998863503957,28.2384823777527],'王公塘社区':[112.998340342406,28.1857154341808],'湖湘奥林匹克花园小区':[113.056583572228,28.2576596647282],'政院社区军干所':[112.9806682001,28.1687724546511],'鑫天花园':[112.994412484229,28.1557843140875],'涉外国际公馆':[112.875877710555,28.2019568181053],'湘府十城':[113.030955608106,28.1167745966819],'山水芙蓉':[113.027241243433,28.1888561141591],'天元涉外景园':[112.866955041263,28.2101081296918],'长房时代国际城':[112.903942704852,28.2222148724495],'华府航线':[113.000492169726,28.2326567822167],'开福区捞刀河镇':[113.000763929583,28.3259187168475],'安玺雅苑':[112.933549801093,28.2322068811838],'瑞都华庭   ':[112.999384117732,28.1412994965625],'永安镇':[113.32447756004,28.2559899833535],'快乐尚轩公寓':[112.917332414209,28.2133750222855],'湖南大学':[112.939331028336,28.1830466794723],'兰亭都荟':[112.942123650517,28.2269522143333],'丽都苑':[112.993434969025,28.233249572793],'绿地中央广场':[112.942266943175,28.2329996988435],'青青家园':[112.527008798477,28.2676414533151],'福泽园':[112.991024226721,28.2345368502606],'康桥长郡':[113.116085269926,28.2278556149067],'北辰三角洲':[112.982403857795,28.2414174206745],'兴威朱雀门':[112.970519239048,28.144985470064],'西城湾':[112.939550032979,28.2171207288839],'三一大道138号':[112.989854427445,28.2325264171581],'长沙晚报宿舍':[113.012859974582,28.2136856536962],'颐美园':[112.999124577492,28.1863738230808],'恒大雅苑':[113.040445035499,28.2489533273094],'同鑫家园':[113.035270521978,28.2019035053905],'电力院宿舍':[112.977540216746,28.1607337091342],'君悦香邸':[112.979931990151,28.2346195690434],'盛大泽西城':[112.94021224169,28.2304128228278],'观湖公寓':[112.932266261553,28.2143077591959],'惠泽园':[113.019059878154,28.1983841589067],'青竹湖':[112.966580265095,28.3379756581802],'振湘小区':[113.001624313951,28.229559489658],'七条巷政协宿舍':[112.977306795332,28.1856935287677],'星蓝湾':[112.948552227901,28.230970824223],'湘熙水郡':[112.941234356328,28.118353497155],'四季美景':[113.006769160655,28.2395366892578],'同升湖山庄':[113.065810299071,28.087390046454],'湖南省儿童医院家属区':[112.98342146664,28.1771666045598],'万科金域蓝湾二期':[113.031744351172,28.2142480837485],'茅亭子':[112.933549801093,28.2322068811838],'顺天北国风光':[112.981876373831,28.2535705684977],'山语城':[112.963239959975,28.2928182017077],'九二一医院家属楼':[112.933549801093,28.2322068811838],'星城福邸小区':[113.07561290492,28.1980462794078],'王家垅社区':[112.987317945986,28.2228581381948],'丽星景园':[112.999645492766,28.1658853748908],'英祥春天':[112.99118688201,28.2537417444048],'振业城':[112.900938235463,28.2030354112988],'通用时代':[112.973688128414,28.1529357598068],'万熙园':[112.996716326705,28.2364866931655],'金霞苑':[112.973918520837,28.2716347892539],'金地园':[113.005164747578,28.2314771379473],'听香水谢':[112.933549801093,28.2322068811838],'润泽园':[112.919017141246,28.2185972588321],'金帆小区':[113.010015046047,28.235597774751],'圣爵菲斯':[113.043605853783,28.2393043056432],'南门口景泰雅苑':[112.964899704906,28.1847594419283],'梓园路52号':[112.982414488045,28.176006020908],'紫晶城':[113.053054643931,28.2310829534006],'永祺西京':[112.926597648735,28.2241870488345],'恒大御景天下':[112.947751638232,28.3171317396052],'长房时代城':[112.902978187959,28.2235730364462],'谷山乐园':[112.944416534598,28.2566907473504],'万科魅力之城':[113.061531686481,28.1626056923077],'山水花都':[112.991611882934,28.1544277248853],'王家垅':[114.06365387687,28.30099650974],'新长海广场':[113.069698857679,28.23044211384],'航天二期':[112.899139227499,28.2102342318717],'珠江郦城公园一号':[112.987070861065,28.2603972489668],'湖南省武冈市春光新城':[110.628269862009,26.7337714721239],'星宇V立方':[112.972816357391,28.1546982559489],'嘉盛华庭':[113.028496701739,28.1639106481644],'左家塘红花坡社区':[113.001401890715,28.167679953641],'世茂铂翠湾':[112.953655693958,28.2314854947584],'海德公园':[113.107346283433,28.2245458046131],'欣安小区':[113.069706744482,28.2464679785229],'联美品格':[112.913690493658,28.2356161607702],'干杉乡':[113.219093169699,28.1241674074212],'湘域城邦':[112.977236431228,28.1971483278513],'沁园春御院':[112.924589938247,28.2200711680115],'东业上城':[113.076928669186,28.2094134336597],'科大佳苑南苑':[112.968112070727,28.1878154997371],'湖南广播电视影视集团黄土岭院':[113.986908489984,22.5328401916156],'左岸春天':[113.006457415306,28.2419562071615],'和平花园':[112.975276228753,28.2719597238269],'科大佳园南院':[112.996089996917,28.2389816266963],'湘江豪庭':[112.974615017586,28.2521334725005],'湖南省政协':[112.985245649008,28.206495310807],'佳阳悦景馨都':[112.988325205666,28.2362677573329],'鑫远熙山':[112.964949406931,28.1239092163498],'四方锦城':[113.005367260567,28.2351390431492],'城西公寓':[112.911684586884,28.207404846198],'航天大院':[112.89896083385,28.2108884579213],'东电社区':[112.971600794293,28.1726061933217],'南山苏迪亚诺小区':[112.908410193237,28.2952541903429],'阳光一百':[112.936549627139,28.14552409819],'科大佳园':[112.996089996917,28.2389816266963],'星沙碧桂园':[113.082114102613,28.2710804109468],'万博汇':[112.99069587809,28.1600989120307],'长房白沙湾':[113.037275676501,28.1968938471279],'米兰春天':[112.894614433669,28.1353263793159],'星湖湾':[113.119813865949,28.2500249329081],'永通商邸':[113.002943406042,28.2360676391709],'未来漫城':[113.080938449742,28.2632819134444],'福嘉园':[113.016116652846,28.2378825531086],'德雅苑':[112.995396087479,28.2233230168451],'烈士公园':[113.622114184634,28.1466008630903],'四方坪国税局宿舍':[112.999496194035,28.2337853628568],'中交中央公园':[113.059940777067,28.1932229395508],'德雅社区':[112.933549801093,28.2322068811838],'中航城国际社区':[113.043955855878,28.0992936809615],'金域蓝湾':[112.53949104227,28.232949808595],'惠通才郡':[113.018072670402,28.1958921060888],'梅溪四季':[112.876750636797,28.1926109700061],'德雅路750号北维宿舍':[112.996459511361,28.2234746956848],'森林城':[113.04025969531,28.1188493782794],'蓝山郡':[113.081917183301,28.2567790405449],'西山汇景':[112.943048421125,28.2172492524056],'留芳岭16号':[112.979185451005,28.2138039808632],'富基世纪公园':[112.894573615587,28.2997555917222],'协信星澜汇':[112.949228040658,28.245522773652],'恒大华府':[113.639757035693,28.1606076546206],'红商小区':[112.998863503957,28.2384823777527],'碧桂园城市花园':[113.625261614631,28.1763028997341],'国庆新村':[112.983577067079,28.2289224486131],'领秀峰':[112.964385631279,28.2940933020542],'砚瓦池社区':[112.986859801169,28.2172935864691],'阳光丽城':[112.945017471685,28.2510887046046],'东风安置':[130.396046425614,46.8201563190959],'油化宿舍':[113.005515117975,28.2293696938116],'湖湘奥林匹克花园':[113.056583572228,28.2576596647282],'中意集团宿舍':[112.977540216746,28.1607337091342],'新城新世界':[113.015777506716,28.1618184892733],'中南汽车世界':[113.056651518338,28.2389589364431],'南天花园':[112.984990293445,28.223614360655],'六亩地宿舍':[112.998588518776,28.2275989967923],'开福区公安分局':[112.989268756898,28.2293154762482],'恒基凯旋门':[113.093904935456,28.2499561989371],'勤诚达':[112.914703838457,28.297530997206],'浏阳市北盛镇和丰厨三楼':[113.402099459351,28.2238215856331],'公圆尚':[112.933549801093,28.2322068811838],'石油厂宿舍':[112.991914723306,28.2326481395888],'旺德府凯悦国际':[113.050782557153,28.233043200347],'公园里小区':[112.924969199146,28.2186569362905],'汽电宿舍':[112.987353545396,28.2196652435514],'盛地春天里':[113.063427096372,28.2745408684247],'金域南外滩':[112.892151061663,28.1801693495907],'砂子塘社区':[112.990131067714,28.163049065723],'阳光花园':[112.998445619271,28.2346694571004],'旺德府恺悦国际':[113.050782557153,28.233043200347],'毛新屋组':[112.933549801093,28.2322068811838],'开福区黄兴北路588号':[112.976070864299,28.2361035218614],'枫林小区':[112.935621000227,28.2029206940093],'茂华国际湘':[113.034925744761,28.1680120818793],'森林雅苑':[113.031131859831,28.1154484148856],'岳麓科教新村':[112.944758538153,28.1701233436815],'历经铺乡净土庵村':[112.591393580721,28.2605598670428],'望城区黄金园街道英雄岭村':[112.776892319991,28.2830641805013],'盛地尊域':[113.05833789767,28.2638591203816],'长沙县黄花镇':[113.190908607054,28.2448412465462],'星沙泰格林':[113.076392967394,28.24029488735],'兰亭峰景':[113.002198892221,28.2263708118196],'江滨玫瑰园':[112.977474934974,28.2596361093708],'金鹰小区':[113.038645940613,28.2406215730735],'芙蓉苑':[113.017845095521,28.2173710309343],'开福区阳光大厦':[112.998366928189,28.2337311881769],'湘麓国际':[112.893213981895,28.2190553776886],'中国铁建山语城':[112.963239959975,28.2928182017077],'华润置地广场':[113.107141243152,28.2498612513519],'水印山城':[113.154034912632,28.2262076229948],'鑫苑名家':[112.85945332944,28.1926373758302],'宏聚地中海':[113.038962469903,28.1004480710012],'上园商住小区':[112.989179892073,28.2270706150175],'名都花园':[112.999384914044,28.1675197134734],'长沙理工金盆村':[112.970994614769,28.1559546202017],'凯达园':[112.973935629274,28.2178453456895],'有色冶金设计院':[113.026273512976,28.1339539185144],'长沙县路口镇':[113.256601609195,28.4227997974053],'东风社区':[130.395091423255,46.8202181784003],'茶子山村':[113.021026190674,28.3718780149813],'兴通园社区':[112.987641544286,28.2283899137055],'金麓小区':[112.947032963867,28.2502876336127],'湘桥佳苑':[112.932908966948,28.1487311154021],'山水新城':[112.91478261109,28.2421787050225],'开福区沙坪街道':[113.027687479231,28.3445977202027],'六亩地':[112.998588518776,28.2275989967923],'威尔士春天':[113.033194491704,28.2286021900651],'星语林名园':[112.99704647425,28.1272541962866],'红商建材城':[113.000381547977,28.239433749981],'湖南省岳阳市湘阴县金湖社区':[112.886795672654,28.6638013814651],'中岭小区':[113.003238640194,28.2971173991527],'望城区靖港镇格塘村':[112.702416560685,28.4115869914837],'碧桂园星城首府':[113.129320597061,28.2265155940912],'月湖大市场':[113.037765124693,28.2302729410354],'路桥社区':[112.996383010998,28.1429118873661],'人民新村':[112.99564436692,28.1889669733123],'望城区金地自在城':[112.869353150916,28.2802964578045],'绿城桂花城':[113.030773878684,28.1707860138081],'松雅小区':[113.103284059976,28.256190500361],</v>
      </c>
    </row>
    <row r="2" spans="1:12" x14ac:dyDescent="0.15">
      <c r="A2" s="1" t="s">
        <v>4</v>
      </c>
      <c r="B2">
        <v>112.99584539032787</v>
      </c>
      <c r="C2">
        <v>28.241843509950407</v>
      </c>
      <c r="E2" t="str">
        <f>CONCATENATE("'",A:A,"':[",B:B,",",C:C,"],")</f>
        <v>'科大佳园北苑':[112.995845390328,28.2418435099504],</v>
      </c>
      <c r="K2" t="s">
        <v>326</v>
      </c>
    </row>
    <row r="3" spans="1:12" x14ac:dyDescent="0.15">
      <c r="A3" s="1" t="s">
        <v>5</v>
      </c>
      <c r="B3">
        <v>112.99199070411639</v>
      </c>
      <c r="C3">
        <v>28.240306891111661</v>
      </c>
      <c r="E3" t="str">
        <f t="shared" ref="E3:E66" si="0">CONCATENATE("'",A:A,"':[",B:B,",",C:C,"],")</f>
        <v>'水木轩':[112.991990704116,28.2403068911117],</v>
      </c>
      <c r="K3" t="s">
        <v>327</v>
      </c>
      <c r="L3" t="str">
        <f>PHONETIC(E2:E324)</f>
        <v/>
      </c>
    </row>
    <row r="4" spans="1:12" x14ac:dyDescent="0.15">
      <c r="A4" s="1" t="s">
        <v>6</v>
      </c>
      <c r="B4">
        <v>112.93354980109301</v>
      </c>
      <c r="C4">
        <v>28.23220688118376</v>
      </c>
      <c r="E4" t="str">
        <f t="shared" si="0"/>
        <v>'科大一号院':[112.933549801093,28.2322068811838],</v>
      </c>
      <c r="K4" t="s">
        <v>328</v>
      </c>
    </row>
    <row r="5" spans="1:12" x14ac:dyDescent="0.15">
      <c r="A5" s="1" t="s">
        <v>7</v>
      </c>
      <c r="B5">
        <v>112.99293769465987</v>
      </c>
      <c r="C5">
        <v>28.257525241558124</v>
      </c>
      <c r="E5" t="str">
        <f t="shared" si="0"/>
        <v>'万国城':[112.99293769466,28.2575252415581],</v>
      </c>
      <c r="K5" t="s">
        <v>329</v>
      </c>
    </row>
    <row r="6" spans="1:12" x14ac:dyDescent="0.15">
      <c r="A6" s="1" t="s">
        <v>8</v>
      </c>
      <c r="B6">
        <v>113.10980839339403</v>
      </c>
      <c r="C6">
        <v>28.227497735627406</v>
      </c>
      <c r="E6" t="str">
        <f t="shared" si="0"/>
        <v>'上林紫郡小区':[113.109808393394,28.2274977356274],</v>
      </c>
      <c r="K6" t="s">
        <v>330</v>
      </c>
    </row>
    <row r="7" spans="1:12" x14ac:dyDescent="0.15">
      <c r="A7" s="1" t="s">
        <v>9</v>
      </c>
      <c r="B7">
        <v>113.08818578774635</v>
      </c>
      <c r="C7">
        <v>28.248199200136423</v>
      </c>
      <c r="E7" t="str">
        <f t="shared" si="0"/>
        <v>'碧桂园中央花园':[113.088185787746,28.2481992001364],</v>
      </c>
      <c r="K7" t="s">
        <v>331</v>
      </c>
    </row>
    <row r="8" spans="1:12" x14ac:dyDescent="0.15">
      <c r="A8" s="1" t="s">
        <v>10</v>
      </c>
      <c r="B8">
        <v>112.99129120951982</v>
      </c>
      <c r="C8">
        <v>28.241333693487395</v>
      </c>
      <c r="E8" t="str">
        <f t="shared" si="0"/>
        <v>'听香水榭':[112.99129120952,28.2413336934874],</v>
      </c>
      <c r="K8" t="s">
        <v>332</v>
      </c>
    </row>
    <row r="9" spans="1:12" x14ac:dyDescent="0.15">
      <c r="A9" s="1" t="s">
        <v>11</v>
      </c>
      <c r="B9">
        <v>112.92369844249581</v>
      </c>
      <c r="C9">
        <v>28.240149899472161</v>
      </c>
      <c r="E9" t="str">
        <f t="shared" si="0"/>
        <v>'卓越蔚蓝海岸':[112.923698442496,28.2401498994722],</v>
      </c>
      <c r="K9" t="s">
        <v>333</v>
      </c>
    </row>
    <row r="10" spans="1:12" x14ac:dyDescent="0.15">
      <c r="A10" s="1" t="s">
        <v>12</v>
      </c>
      <c r="B10">
        <v>113.04891506789966</v>
      </c>
      <c r="C10">
        <v>28.272419408662461</v>
      </c>
      <c r="E10" t="str">
        <f t="shared" si="0"/>
        <v>'山水湾':[113.0489150679,28.2724194086625],</v>
      </c>
      <c r="K10" t="s">
        <v>334</v>
      </c>
    </row>
    <row r="11" spans="1:12" x14ac:dyDescent="0.15">
      <c r="A11" s="1" t="s">
        <v>13</v>
      </c>
      <c r="B11">
        <v>113.00326029037213</v>
      </c>
      <c r="C11">
        <v>28.238784831472461</v>
      </c>
      <c r="E11" t="str">
        <f t="shared" si="0"/>
        <v>'四方商贸城':[113.003260290372,28.2387848314725],</v>
      </c>
      <c r="K11" t="s">
        <v>335</v>
      </c>
    </row>
    <row r="12" spans="1:12" x14ac:dyDescent="0.15">
      <c r="A12" s="1" t="s">
        <v>14</v>
      </c>
      <c r="B12">
        <v>113.00651541420044</v>
      </c>
      <c r="C12">
        <v>28.233086946336332</v>
      </c>
      <c r="E12" t="str">
        <f t="shared" si="0"/>
        <v>'才子佳苑':[113.0065154142,28.2330869463363],</v>
      </c>
      <c r="K12" t="s">
        <v>336</v>
      </c>
    </row>
    <row r="13" spans="1:12" x14ac:dyDescent="0.15">
      <c r="A13" s="1" t="s">
        <v>15</v>
      </c>
      <c r="B13">
        <v>112.98208766024599</v>
      </c>
      <c r="C13">
        <v>28.199985699625415</v>
      </c>
      <c r="E13" t="str">
        <f t="shared" si="0"/>
        <v>'芙蓉区八一桥社区':[112.982087660246,28.1999856996254],</v>
      </c>
      <c r="K13" t="s">
        <v>337</v>
      </c>
    </row>
    <row r="14" spans="1:12" x14ac:dyDescent="0.15">
      <c r="A14" s="1" t="s">
        <v>16</v>
      </c>
      <c r="B14">
        <v>113.03672766098853</v>
      </c>
      <c r="C14">
        <v>28.188892637281558</v>
      </c>
      <c r="E14" t="str">
        <f t="shared" si="0"/>
        <v>'湘域熙岸':[113.036727660989,28.1888926372816],</v>
      </c>
      <c r="K14" t="s">
        <v>338</v>
      </c>
    </row>
    <row r="15" spans="1:12" x14ac:dyDescent="0.15">
      <c r="A15" s="1" t="s">
        <v>17</v>
      </c>
      <c r="B15">
        <v>112.96780415535625</v>
      </c>
      <c r="C15">
        <v>28.273465389910825</v>
      </c>
      <c r="E15" t="str">
        <f t="shared" si="0"/>
        <v>'湘江世纪城融江苑':[112.967804155356,28.2734653899108],</v>
      </c>
      <c r="K15" t="s">
        <v>339</v>
      </c>
    </row>
    <row r="16" spans="1:12" x14ac:dyDescent="0.15">
      <c r="A16" s="1" t="s">
        <v>18</v>
      </c>
      <c r="B16">
        <v>112.96877834894113</v>
      </c>
      <c r="C16">
        <v>28.15491620052714</v>
      </c>
      <c r="E16" t="str">
        <f t="shared" si="0"/>
        <v>'金碧文华':[112.968778348941,28.1549162005271],</v>
      </c>
      <c r="K16" t="s">
        <v>340</v>
      </c>
    </row>
    <row r="17" spans="1:11" x14ac:dyDescent="0.15">
      <c r="A17" s="1" t="s">
        <v>19</v>
      </c>
      <c r="B17">
        <v>112.98965855357483</v>
      </c>
      <c r="C17">
        <v>28.250722725275363</v>
      </c>
      <c r="E17" t="str">
        <f t="shared" si="0"/>
        <v>'万科城':[112.989658553575,28.2507227252754],</v>
      </c>
      <c r="K17" t="s">
        <v>341</v>
      </c>
    </row>
    <row r="18" spans="1:11" x14ac:dyDescent="0.15">
      <c r="A18" s="1" t="s">
        <v>20</v>
      </c>
      <c r="B18">
        <v>113.01113567421348</v>
      </c>
      <c r="C18">
        <v>28.213590423401879</v>
      </c>
      <c r="E18" t="str">
        <f t="shared" si="0"/>
        <v>'东南明苑':[113.011135674213,28.2135904234019],</v>
      </c>
      <c r="K18" t="s">
        <v>342</v>
      </c>
    </row>
    <row r="19" spans="1:11" x14ac:dyDescent="0.15">
      <c r="A19" s="1" t="s">
        <v>21</v>
      </c>
      <c r="B19">
        <v>113.0103614623397</v>
      </c>
      <c r="C19">
        <v>28.253860781379245</v>
      </c>
      <c r="E19" t="str">
        <f t="shared" si="0"/>
        <v>'洪山家园':[113.01036146234,28.2538607813792],</v>
      </c>
      <c r="K19" t="s">
        <v>343</v>
      </c>
    </row>
    <row r="20" spans="1:11" x14ac:dyDescent="0.15">
      <c r="A20" s="1" t="s">
        <v>322</v>
      </c>
      <c r="B20">
        <v>112.995182190468</v>
      </c>
      <c r="C20">
        <v>28.224698137904699</v>
      </c>
      <c r="E20" t="str">
        <f t="shared" si="0"/>
        <v>'德雅村社区':[112.995182190468,28.2246981379047],</v>
      </c>
      <c r="K20" t="s">
        <v>344</v>
      </c>
    </row>
    <row r="21" spans="1:11" x14ac:dyDescent="0.15">
      <c r="A21" s="1" t="s">
        <v>22</v>
      </c>
      <c r="B21">
        <v>113.00644571360395</v>
      </c>
      <c r="C21">
        <v>28.228017471874889</v>
      </c>
      <c r="E21" t="str">
        <f t="shared" si="0"/>
        <v>'科大景园':[113.006445713604,28.2280174718749],</v>
      </c>
      <c r="K21" t="s">
        <v>345</v>
      </c>
    </row>
    <row r="22" spans="1:11" x14ac:dyDescent="0.15">
      <c r="A22" s="1" t="s">
        <v>23</v>
      </c>
      <c r="B22">
        <v>112.99317132285479</v>
      </c>
      <c r="C22">
        <v>28.185703646004274</v>
      </c>
      <c r="E22" t="str">
        <f t="shared" si="0"/>
        <v>'一心花苑':[112.993171322855,28.1857036460043],</v>
      </c>
      <c r="K22" t="s">
        <v>346</v>
      </c>
    </row>
    <row r="23" spans="1:11" x14ac:dyDescent="0.15">
      <c r="A23" s="1" t="s">
        <v>24</v>
      </c>
      <c r="B23">
        <v>112.9763702710399</v>
      </c>
      <c r="C23">
        <v>28.193317954266035</v>
      </c>
      <c r="E23" t="str">
        <f t="shared" si="0"/>
        <v>'天健芙蓉盛世':[112.97637027104,28.193317954266],</v>
      </c>
      <c r="K23" t="s">
        <v>347</v>
      </c>
    </row>
    <row r="24" spans="1:11" x14ac:dyDescent="0.15">
      <c r="A24" s="1" t="s">
        <v>25</v>
      </c>
      <c r="B24">
        <v>112.98069253459148</v>
      </c>
      <c r="C24">
        <v>28.225349243837673</v>
      </c>
      <c r="E24" t="str">
        <f t="shared" si="0"/>
        <v>'天健壹平方英里':[112.980692534591,28.2253492438377],</v>
      </c>
      <c r="K24" t="s">
        <v>348</v>
      </c>
    </row>
    <row r="25" spans="1:11" x14ac:dyDescent="0.15">
      <c r="A25" s="1" t="s">
        <v>26</v>
      </c>
      <c r="B25">
        <v>113.00819588232494</v>
      </c>
      <c r="C25">
        <v>28.252358167883145</v>
      </c>
      <c r="E25" t="str">
        <f t="shared" si="0"/>
        <v>'五矿沁园金城':[113.008195882325,28.2523581678831],</v>
      </c>
      <c r="K25" t="s">
        <v>349</v>
      </c>
    </row>
    <row r="26" spans="1:11" x14ac:dyDescent="0.15">
      <c r="A26" s="1" t="s">
        <v>27</v>
      </c>
      <c r="B26">
        <v>112.99171155325701</v>
      </c>
      <c r="C26">
        <v>28.237474540864337</v>
      </c>
      <c r="E26" t="str">
        <f t="shared" si="0"/>
        <v>'瑞都豪庭':[112.991711553257,28.2374745408643],</v>
      </c>
      <c r="K26" t="s">
        <v>350</v>
      </c>
    </row>
    <row r="27" spans="1:11" x14ac:dyDescent="0.15">
      <c r="A27" s="1" t="s">
        <v>28</v>
      </c>
      <c r="B27">
        <v>113.00370379468352</v>
      </c>
      <c r="C27">
        <v>28.227972813402225</v>
      </c>
      <c r="E27" t="str">
        <f t="shared" si="0"/>
        <v>'工程兵学院小区':[113.003703794684,28.2279728134022],</v>
      </c>
      <c r="K27" t="s">
        <v>351</v>
      </c>
    </row>
    <row r="28" spans="1:11" x14ac:dyDescent="0.15">
      <c r="A28" s="1" t="s">
        <v>29</v>
      </c>
      <c r="B28">
        <v>112.95241507751599</v>
      </c>
      <c r="C28">
        <v>28.219065881837807</v>
      </c>
      <c r="E28" t="str">
        <f t="shared" si="0"/>
        <v>'华韵城市海岸':[112.952415077516,28.2190658818378],</v>
      </c>
      <c r="K28" t="s">
        <v>352</v>
      </c>
    </row>
    <row r="29" spans="1:11" x14ac:dyDescent="0.15">
      <c r="A29" s="1" t="s">
        <v>30</v>
      </c>
      <c r="B29">
        <v>112.99678034342126</v>
      </c>
      <c r="C29">
        <v>28.235218693545622</v>
      </c>
      <c r="E29" t="str">
        <f t="shared" si="0"/>
        <v>'万煦园小区':[112.996780343421,28.2352186935456],</v>
      </c>
      <c r="K29" t="s">
        <v>353</v>
      </c>
    </row>
    <row r="30" spans="1:11" x14ac:dyDescent="0.15">
      <c r="A30" s="1" t="s">
        <v>31</v>
      </c>
      <c r="B30">
        <v>112.93262373045056</v>
      </c>
      <c r="C30">
        <v>28.236440795958682</v>
      </c>
      <c r="E30" t="str">
        <f t="shared" si="0"/>
        <v>'八方小区':[112.932623730451,28.2364407959587],</v>
      </c>
      <c r="K30" t="s">
        <v>354</v>
      </c>
    </row>
    <row r="31" spans="1:11" x14ac:dyDescent="0.15">
      <c r="A31" s="1" t="s">
        <v>32</v>
      </c>
      <c r="B31">
        <v>112.93354980109301</v>
      </c>
      <c r="C31">
        <v>28.23220688118376</v>
      </c>
      <c r="E31" t="str">
        <f t="shared" si="0"/>
        <v>'君悅香邸':[112.933549801093,28.2322068811838],</v>
      </c>
      <c r="K31" t="s">
        <v>355</v>
      </c>
    </row>
    <row r="32" spans="1:11" x14ac:dyDescent="0.15">
      <c r="A32" s="1" t="s">
        <v>33</v>
      </c>
      <c r="B32">
        <v>113.01015233031394</v>
      </c>
      <c r="C32">
        <v>28.126666263952611</v>
      </c>
      <c r="E32" t="str">
        <f t="shared" si="0"/>
        <v>'双子座大厦':[113.010152330314,28.1266662639526],</v>
      </c>
      <c r="K32" t="s">
        <v>356</v>
      </c>
    </row>
    <row r="33" spans="1:11" x14ac:dyDescent="0.15">
      <c r="A33" s="1" t="s">
        <v>34</v>
      </c>
      <c r="B33">
        <v>112.95607972860246</v>
      </c>
      <c r="C33">
        <v>28.340597718359998</v>
      </c>
      <c r="E33" t="str">
        <f t="shared" si="0"/>
        <v>'青竹湖畔小区':[112.956079728602,28.34059771836],</v>
      </c>
      <c r="K33" t="s">
        <v>357</v>
      </c>
    </row>
    <row r="34" spans="1:11" x14ac:dyDescent="0.15">
      <c r="A34" s="1" t="s">
        <v>35</v>
      </c>
      <c r="B34">
        <v>112.9870647779247</v>
      </c>
      <c r="C34">
        <v>28.038551178999075</v>
      </c>
      <c r="E34" t="str">
        <f t="shared" si="0"/>
        <v>'气象佳园':[112.987064777925,28.0385511789991],</v>
      </c>
      <c r="K34" t="s">
        <v>358</v>
      </c>
    </row>
    <row r="35" spans="1:11" x14ac:dyDescent="0.15">
      <c r="A35" s="1" t="s">
        <v>36</v>
      </c>
      <c r="B35">
        <v>112.55627928215962</v>
      </c>
      <c r="C35">
        <v>28.255899191235731</v>
      </c>
      <c r="E35" t="str">
        <f t="shared" si="0"/>
        <v>'东方明珠':[112.55627928216,28.2558991912357],</v>
      </c>
      <c r="K35" t="s">
        <v>359</v>
      </c>
    </row>
    <row r="36" spans="1:11" x14ac:dyDescent="0.15">
      <c r="A36" s="1" t="s">
        <v>37</v>
      </c>
      <c r="B36">
        <v>112.99678034342126</v>
      </c>
      <c r="C36">
        <v>28.235218693545622</v>
      </c>
      <c r="E36" t="str">
        <f t="shared" si="0"/>
        <v>'万煦园':[112.996780343421,28.2352186935456],</v>
      </c>
      <c r="K36" t="s">
        <v>360</v>
      </c>
    </row>
    <row r="37" spans="1:11" x14ac:dyDescent="0.15">
      <c r="A37" s="1" t="s">
        <v>38</v>
      </c>
      <c r="B37">
        <v>112.93354980109301</v>
      </c>
      <c r="C37">
        <v>28.23220688118376</v>
      </c>
      <c r="E37" t="str">
        <f t="shared" si="0"/>
        <v>'无线电中心':[112.933549801093,28.2322068811838],</v>
      </c>
      <c r="K37" t="s">
        <v>361</v>
      </c>
    </row>
    <row r="38" spans="1:11" x14ac:dyDescent="0.15">
      <c r="A38" s="1" t="s">
        <v>39</v>
      </c>
      <c r="B38">
        <v>112.97886153091778</v>
      </c>
      <c r="C38">
        <v>28.21564190599408</v>
      </c>
      <c r="E38" t="str">
        <f t="shared" si="0"/>
        <v>'湘雅医院':[112.978861530918,28.2156419059941],</v>
      </c>
      <c r="K38" t="s">
        <v>362</v>
      </c>
    </row>
    <row r="39" spans="1:11" x14ac:dyDescent="0.15">
      <c r="A39" s="1" t="s">
        <v>40</v>
      </c>
      <c r="B39">
        <v>112.93354980109301</v>
      </c>
      <c r="C39">
        <v>28.23220688118376</v>
      </c>
      <c r="E39" t="str">
        <f t="shared" si="0"/>
        <v>'玛利亚医院':[112.933549801093,28.2322068811838],</v>
      </c>
      <c r="K39" t="s">
        <v>363</v>
      </c>
    </row>
    <row r="40" spans="1:11" x14ac:dyDescent="0.15">
      <c r="A40" s="1" t="s">
        <v>41</v>
      </c>
      <c r="B40">
        <v>113.11374599486692</v>
      </c>
      <c r="C40">
        <v>28.380123889800274</v>
      </c>
      <c r="E40" t="str">
        <f t="shared" si="0"/>
        <v>'安沙镇安沙社区':[113.113745994867,28.3801238898003],</v>
      </c>
      <c r="K40" t="s">
        <v>364</v>
      </c>
    </row>
    <row r="41" spans="1:11" x14ac:dyDescent="0.15">
      <c r="A41" s="1" t="s">
        <v>42</v>
      </c>
      <c r="B41">
        <v>113.00619752261517</v>
      </c>
      <c r="C41">
        <v>28.238369534146017</v>
      </c>
      <c r="E41" t="str">
        <f t="shared" si="0"/>
        <v>'麦德龙':[113.006197522615,28.238369534146],</v>
      </c>
      <c r="K41" t="s">
        <v>365</v>
      </c>
    </row>
    <row r="42" spans="1:11" x14ac:dyDescent="0.15">
      <c r="A42" s="1" t="s">
        <v>43</v>
      </c>
      <c r="B42">
        <v>113.01030624455143</v>
      </c>
      <c r="C42">
        <v>28.241666549718058</v>
      </c>
      <c r="E42" t="str">
        <f t="shared" si="0"/>
        <v>'四方小区':[113.010306244551,28.2416665497181],</v>
      </c>
      <c r="K42" t="s">
        <v>366</v>
      </c>
    </row>
    <row r="43" spans="1:11" x14ac:dyDescent="0.15">
      <c r="A43" s="1" t="s">
        <v>44</v>
      </c>
      <c r="B43">
        <v>112.97336904595541</v>
      </c>
      <c r="C43">
        <v>28.200811098613222</v>
      </c>
      <c r="E43" t="str">
        <f t="shared" si="0"/>
        <v>'五一广场鸿运花园':[112.973369045955,28.2008110986132],</v>
      </c>
      <c r="K43" t="s">
        <v>367</v>
      </c>
    </row>
    <row r="44" spans="1:11" x14ac:dyDescent="0.15">
      <c r="A44" s="1" t="s">
        <v>45</v>
      </c>
      <c r="B44">
        <v>112.98431439104446</v>
      </c>
      <c r="C44">
        <v>28.261064546929966</v>
      </c>
      <c r="E44" t="str">
        <f t="shared" si="0"/>
        <v>'珠江郦城':[112.984314391044,28.26106454693],</v>
      </c>
      <c r="K44" t="s">
        <v>368</v>
      </c>
    </row>
    <row r="45" spans="1:11" x14ac:dyDescent="0.15">
      <c r="A45" s="1" t="s">
        <v>46</v>
      </c>
      <c r="B45">
        <v>112.98877670218566</v>
      </c>
      <c r="C45">
        <v>28.120151769840685</v>
      </c>
      <c r="E45" t="str">
        <f t="shared" si="0"/>
        <v>'阳光嘉园':[112.988776702186,28.1201517698407],</v>
      </c>
      <c r="K45" t="s">
        <v>369</v>
      </c>
    </row>
    <row r="46" spans="1:11" x14ac:dyDescent="0.15">
      <c r="A46" s="1" t="s">
        <v>47</v>
      </c>
      <c r="B46">
        <v>112.95532816393489</v>
      </c>
      <c r="C46">
        <v>28.234267536712643</v>
      </c>
      <c r="E46" t="str">
        <f t="shared" si="0"/>
        <v>'万科里金域国际':[112.955328163935,28.2342675367126],</v>
      </c>
      <c r="K46" t="s">
        <v>370</v>
      </c>
    </row>
    <row r="47" spans="1:11" x14ac:dyDescent="0.15">
      <c r="A47" s="1" t="s">
        <v>48</v>
      </c>
      <c r="B47">
        <v>112.93354980109301</v>
      </c>
      <c r="C47">
        <v>28.23220688118376</v>
      </c>
      <c r="E47" t="str">
        <f t="shared" si="0"/>
        <v>'提亚那湾':[112.933549801093,28.2322068811838],</v>
      </c>
      <c r="K47" t="s">
        <v>371</v>
      </c>
    </row>
    <row r="48" spans="1:11" x14ac:dyDescent="0.15">
      <c r="A48" s="1" t="s">
        <v>49</v>
      </c>
      <c r="B48">
        <v>112.99184867915604</v>
      </c>
      <c r="C48">
        <v>28.217480737085697</v>
      </c>
      <c r="E48" t="str">
        <f t="shared" si="0"/>
        <v>'科苑小区':[112.991848679156,28.2174807370857],</v>
      </c>
      <c r="K48" t="s">
        <v>372</v>
      </c>
    </row>
    <row r="49" spans="1:11" x14ac:dyDescent="0.15">
      <c r="A49" s="1" t="s">
        <v>50</v>
      </c>
      <c r="B49">
        <v>113.00036874022476</v>
      </c>
      <c r="C49">
        <v>28.242260191503082</v>
      </c>
      <c r="E49" t="str">
        <f t="shared" si="0"/>
        <v>'第一湾':[113.000368740225,28.2422601915031],</v>
      </c>
      <c r="K49" t="s">
        <v>373</v>
      </c>
    </row>
    <row r="50" spans="1:11" x14ac:dyDescent="0.15">
      <c r="A50" s="1" t="s">
        <v>51</v>
      </c>
      <c r="B50">
        <v>113.00177777581354</v>
      </c>
      <c r="C50">
        <v>28.207545623446862</v>
      </c>
      <c r="E50" t="str">
        <f t="shared" si="0"/>
        <v>'省委六区':[113.001777775814,28.2075456234469],</v>
      </c>
      <c r="K50" t="s">
        <v>374</v>
      </c>
    </row>
    <row r="51" spans="1:11" x14ac:dyDescent="0.15">
      <c r="A51" s="1" t="s">
        <v>52</v>
      </c>
      <c r="B51">
        <v>113.05282109927276</v>
      </c>
      <c r="C51">
        <v>28.269576744656934</v>
      </c>
      <c r="E51" t="str">
        <f t="shared" si="0"/>
        <v>'红树湾小区':[113.052821099273,28.2695767446569],</v>
      </c>
      <c r="K51" t="s">
        <v>375</v>
      </c>
    </row>
    <row r="52" spans="1:11" x14ac:dyDescent="0.15">
      <c r="A52" s="1" t="s">
        <v>53</v>
      </c>
      <c r="B52">
        <v>112.97716677765575</v>
      </c>
      <c r="C52">
        <v>28.267273776554791</v>
      </c>
      <c r="E52" t="str">
        <f t="shared" si="0"/>
        <v>'恒大御景半岛':[112.977166777656,28.2672737765548],</v>
      </c>
      <c r="K52" t="s">
        <v>376</v>
      </c>
    </row>
    <row r="53" spans="1:11" x14ac:dyDescent="0.15">
      <c r="A53" s="1" t="s">
        <v>54</v>
      </c>
      <c r="B53">
        <v>112.81437392495842</v>
      </c>
      <c r="C53">
        <v>28.34809359243339</v>
      </c>
      <c r="E53" t="str">
        <f t="shared" si="0"/>
        <v>'兴邦花城小区':[112.814373924958,28.3480935924334],</v>
      </c>
      <c r="K53" t="s">
        <v>377</v>
      </c>
    </row>
    <row r="54" spans="1:11" x14ac:dyDescent="0.15">
      <c r="A54" s="1" t="s">
        <v>55</v>
      </c>
      <c r="B54">
        <v>113.01081667357349</v>
      </c>
      <c r="C54">
        <v>28.242788877944374</v>
      </c>
      <c r="E54" t="str">
        <f t="shared" si="0"/>
        <v>'世方水岸':[113.010816673573,28.2427888779444],</v>
      </c>
      <c r="K54" t="s">
        <v>378</v>
      </c>
    </row>
    <row r="55" spans="1:11" x14ac:dyDescent="0.15">
      <c r="A55" s="1" t="s">
        <v>56</v>
      </c>
      <c r="B55">
        <v>113.00599911556461</v>
      </c>
      <c r="C55">
        <v>28.052378175166492</v>
      </c>
      <c r="E55" t="str">
        <f t="shared" si="0"/>
        <v>'怡海星城':[113.005999115565,28.0523781751665],</v>
      </c>
      <c r="K55" t="s">
        <v>379</v>
      </c>
    </row>
    <row r="56" spans="1:11" x14ac:dyDescent="0.15">
      <c r="A56" s="1" t="s">
        <v>57</v>
      </c>
      <c r="B56">
        <v>112.93917280998809</v>
      </c>
      <c r="C56">
        <v>28.227153671874785</v>
      </c>
      <c r="E56" t="str">
        <f t="shared" si="0"/>
        <v>'西岸润泽府小区':[112.939172809988,28.2271536718748],</v>
      </c>
      <c r="K56" t="s">
        <v>380</v>
      </c>
    </row>
    <row r="57" spans="1:11" x14ac:dyDescent="0.15">
      <c r="A57" s="1" t="s">
        <v>58</v>
      </c>
      <c r="B57">
        <v>113.0013774382325</v>
      </c>
      <c r="C57">
        <v>28.230781814438398</v>
      </c>
      <c r="E57" t="str">
        <f t="shared" si="0"/>
        <v>'华龙公馆':[113.001377438232,28.2307818144384],</v>
      </c>
      <c r="K57" t="s">
        <v>381</v>
      </c>
    </row>
    <row r="58" spans="1:11" x14ac:dyDescent="0.15">
      <c r="A58" s="1" t="s">
        <v>59</v>
      </c>
      <c r="B58">
        <v>112.98542968973352</v>
      </c>
      <c r="C58">
        <v>28.21701272837845</v>
      </c>
      <c r="E58" t="str">
        <f t="shared" si="0"/>
        <v>'开福区东风路观园公寓':[112.985429689734,28.2170127283784],</v>
      </c>
      <c r="K58" t="s">
        <v>382</v>
      </c>
    </row>
    <row r="59" spans="1:11" x14ac:dyDescent="0.15">
      <c r="A59" s="1" t="s">
        <v>60</v>
      </c>
      <c r="B59">
        <v>113.05861665033967</v>
      </c>
      <c r="C59">
        <v>28.27042835213512</v>
      </c>
      <c r="E59" t="str">
        <f t="shared" si="0"/>
        <v>'好望谷云邸':[113.05861665034,28.2704283521351],</v>
      </c>
      <c r="K59" t="s">
        <v>383</v>
      </c>
    </row>
    <row r="60" spans="1:11" x14ac:dyDescent="0.15">
      <c r="A60" s="1" t="s">
        <v>61</v>
      </c>
      <c r="B60">
        <v>112.99973639076521</v>
      </c>
      <c r="C60">
        <v>28.235846194849398</v>
      </c>
      <c r="E60" t="str">
        <f t="shared" si="0"/>
        <v>'香樟雅郡':[112.999736390765,28.2358461948494],</v>
      </c>
      <c r="K60" t="s">
        <v>384</v>
      </c>
    </row>
    <row r="61" spans="1:11" x14ac:dyDescent="0.15">
      <c r="A61" s="1" t="s">
        <v>62</v>
      </c>
      <c r="B61">
        <v>112.92496107137526</v>
      </c>
      <c r="C61">
        <v>28.28214418989085</v>
      </c>
      <c r="E61" t="str">
        <f t="shared" si="0"/>
        <v>'时代倾城':[112.924961071375,28.2821441898909],</v>
      </c>
      <c r="K61" t="s">
        <v>385</v>
      </c>
    </row>
    <row r="62" spans="1:11" x14ac:dyDescent="0.15">
      <c r="A62" s="1" t="s">
        <v>63</v>
      </c>
      <c r="B62">
        <v>112.93354980109301</v>
      </c>
      <c r="C62">
        <v>28.23220688118376</v>
      </c>
      <c r="E62" t="str">
        <f t="shared" si="0"/>
        <v>'万煦城':[112.933549801093,28.2322068811838],</v>
      </c>
      <c r="K62" t="s">
        <v>386</v>
      </c>
    </row>
    <row r="63" spans="1:11" x14ac:dyDescent="0.15">
      <c r="A63" s="1" t="s">
        <v>64</v>
      </c>
      <c r="B63">
        <v>112.97541551068063</v>
      </c>
      <c r="C63">
        <v>28.165081876325747</v>
      </c>
      <c r="E63" t="str">
        <f t="shared" si="0"/>
        <v>'天心区荣悦台':[112.975415510681,28.1650818763257],</v>
      </c>
      <c r="K63" t="s">
        <v>387</v>
      </c>
    </row>
    <row r="64" spans="1:11" x14ac:dyDescent="0.15">
      <c r="A64" s="1" t="s">
        <v>65</v>
      </c>
      <c r="B64">
        <v>113.0089091602962</v>
      </c>
      <c r="C64">
        <v>28.12460587901365</v>
      </c>
      <c r="E64" t="str">
        <f t="shared" si="0"/>
        <v>'雨花区城南故事':[113.008909160296,28.1246058790137],</v>
      </c>
      <c r="K64" t="s">
        <v>388</v>
      </c>
    </row>
    <row r="65" spans="1:11" x14ac:dyDescent="0.15">
      <c r="A65" s="1" t="s">
        <v>66</v>
      </c>
      <c r="B65">
        <v>112.96509217350311</v>
      </c>
      <c r="C65">
        <v>28.287458850985523</v>
      </c>
      <c r="E65" t="str">
        <f t="shared" si="0"/>
        <v>'兴隆小区':[112.965092173503,28.2874588509855],</v>
      </c>
      <c r="K65" t="s">
        <v>389</v>
      </c>
    </row>
    <row r="66" spans="1:11" x14ac:dyDescent="0.15">
      <c r="A66" s="1" t="s">
        <v>67</v>
      </c>
      <c r="B66">
        <v>113.0009577023465</v>
      </c>
      <c r="C66">
        <v>28.226935959696458</v>
      </c>
      <c r="E66" t="str">
        <f t="shared" si="0"/>
        <v>'德雅路东门':[113.000957702346,28.2269359596965],</v>
      </c>
      <c r="K66" t="s">
        <v>390</v>
      </c>
    </row>
    <row r="67" spans="1:11" x14ac:dyDescent="0.15">
      <c r="A67" s="1" t="s">
        <v>68</v>
      </c>
      <c r="B67">
        <v>112.97567070698716</v>
      </c>
      <c r="C67">
        <v>28.170087655445116</v>
      </c>
      <c r="E67" t="str">
        <f t="shared" ref="E67:E130" si="1">CONCATENATE("'",A:A,"':[",B:B,",",C:C,"],")</f>
        <v>'润沁园小区':[112.975670706987,28.1700876554451],</v>
      </c>
      <c r="K67" t="s">
        <v>391</v>
      </c>
    </row>
    <row r="68" spans="1:11" x14ac:dyDescent="0.15">
      <c r="A68" s="1" t="s">
        <v>69</v>
      </c>
      <c r="B68">
        <v>112.99609748569152</v>
      </c>
      <c r="C68">
        <v>28.238681458887157</v>
      </c>
      <c r="E68" t="str">
        <f t="shared" si="1"/>
        <v>'科大佳园南苑':[112.996097485692,28.2386814588872],</v>
      </c>
      <c r="K68" t="s">
        <v>392</v>
      </c>
    </row>
    <row r="69" spans="1:11" x14ac:dyDescent="0.15">
      <c r="A69" s="1" t="s">
        <v>70</v>
      </c>
      <c r="B69">
        <v>112.55627928215962</v>
      </c>
      <c r="C69">
        <v>28.255899191235731</v>
      </c>
      <c r="E69" t="str">
        <f t="shared" si="1"/>
        <v>'珠江东方明珠':[112.55627928216,28.2558991912357],</v>
      </c>
      <c r="K69" t="s">
        <v>393</v>
      </c>
    </row>
    <row r="70" spans="1:11" x14ac:dyDescent="0.15">
      <c r="A70" s="1" t="s">
        <v>71</v>
      </c>
      <c r="B70">
        <v>113.00871661962029</v>
      </c>
      <c r="C70">
        <v>28.240146546007971</v>
      </c>
      <c r="E70" t="str">
        <f t="shared" si="1"/>
        <v>'星尚公寓':[113.00871661962,28.240146546008],</v>
      </c>
      <c r="K70" t="s">
        <v>394</v>
      </c>
    </row>
    <row r="71" spans="1:11" x14ac:dyDescent="0.15">
      <c r="A71" s="1" t="s">
        <v>72</v>
      </c>
      <c r="B71">
        <v>112.89018726998438</v>
      </c>
      <c r="C71">
        <v>28.231286865799035</v>
      </c>
      <c r="E71" t="str">
        <f t="shared" si="1"/>
        <v>'长房云时代':[112.890187269984,28.231286865799],</v>
      </c>
      <c r="K71" t="s">
        <v>395</v>
      </c>
    </row>
    <row r="72" spans="1:11" x14ac:dyDescent="0.15">
      <c r="A72" s="1" t="s">
        <v>73</v>
      </c>
      <c r="B72">
        <v>113.00281772898745</v>
      </c>
      <c r="C72">
        <v>28.241165719628999</v>
      </c>
      <c r="E72" t="str">
        <f t="shared" si="1"/>
        <v>'四方坪先福安置区':[113.002817728987,28.241165719629],</v>
      </c>
      <c r="K72" t="s">
        <v>396</v>
      </c>
    </row>
    <row r="73" spans="1:11" x14ac:dyDescent="0.15">
      <c r="A73" s="1" t="s">
        <v>74</v>
      </c>
      <c r="B73">
        <v>112.86880406238018</v>
      </c>
      <c r="C73">
        <v>28.19162679659166</v>
      </c>
      <c r="E73" t="str">
        <f t="shared" si="1"/>
        <v>'梅溪青秀和园':[112.86880406238,28.1916267965917],</v>
      </c>
      <c r="K73" t="s">
        <v>397</v>
      </c>
    </row>
    <row r="74" spans="1:11" x14ac:dyDescent="0.15">
      <c r="A74" s="1" t="s">
        <v>75</v>
      </c>
      <c r="B74">
        <v>112.98528668177657</v>
      </c>
      <c r="C74">
        <v>28.219791016512723</v>
      </c>
      <c r="E74" t="str">
        <f t="shared" si="1"/>
        <v>'东风二村':[112.985286681777,28.2197910165127],</v>
      </c>
      <c r="K74" t="s">
        <v>398</v>
      </c>
    </row>
    <row r="75" spans="1:11" x14ac:dyDescent="0.15">
      <c r="A75" s="1" t="s">
        <v>76</v>
      </c>
      <c r="B75">
        <v>113.00765868665546</v>
      </c>
      <c r="C75">
        <v>28.236241417422509</v>
      </c>
      <c r="E75" t="str">
        <f t="shared" si="1"/>
        <v>'时代先锋':[113.007658686655,28.2362414174225],</v>
      </c>
      <c r="K75" t="s">
        <v>399</v>
      </c>
    </row>
    <row r="76" spans="1:11" x14ac:dyDescent="0.15">
      <c r="A76" s="1" t="s">
        <v>77</v>
      </c>
      <c r="B76">
        <v>113.07698389460698</v>
      </c>
      <c r="C76">
        <v>28.217503743379375</v>
      </c>
      <c r="E76" t="str">
        <f t="shared" si="1"/>
        <v>'星沙东业苹果社区':[113.076983894607,28.2175037433794],</v>
      </c>
      <c r="K76" t="s">
        <v>400</v>
      </c>
    </row>
    <row r="77" spans="1:11" x14ac:dyDescent="0.15">
      <c r="A77" s="1" t="s">
        <v>78</v>
      </c>
      <c r="B77">
        <v>113.01740585909545</v>
      </c>
      <c r="C77">
        <v>28.118088388189772</v>
      </c>
      <c r="E77" t="str">
        <f t="shared" si="1"/>
        <v>'华盛世纪新城':[113.017405859095,28.1180883881898],</v>
      </c>
      <c r="K77" t="s">
        <v>401</v>
      </c>
    </row>
    <row r="78" spans="1:11" x14ac:dyDescent="0.15">
      <c r="A78" s="1" t="s">
        <v>79</v>
      </c>
      <c r="B78">
        <v>112.9972714278894</v>
      </c>
      <c r="C78">
        <v>28.223303043900135</v>
      </c>
      <c r="E78" t="str">
        <f t="shared" si="1"/>
        <v>'造漆厂宿舍':[112.997271427889,28.2233030439001],</v>
      </c>
      <c r="K78" t="s">
        <v>402</v>
      </c>
    </row>
    <row r="79" spans="1:11" x14ac:dyDescent="0.15">
      <c r="A79" s="1" t="s">
        <v>80</v>
      </c>
      <c r="B79">
        <v>113.1833188951413</v>
      </c>
      <c r="C79">
        <v>28.23103506846974</v>
      </c>
      <c r="E79" t="str">
        <f t="shared" si="1"/>
        <v>'长沙七中教师村':[113.183318895141,28.2310350684697],</v>
      </c>
      <c r="K79" t="s">
        <v>403</v>
      </c>
    </row>
    <row r="80" spans="1:11" x14ac:dyDescent="0.15">
      <c r="A80" s="1" t="s">
        <v>81</v>
      </c>
      <c r="B80">
        <v>113.02673917513802</v>
      </c>
      <c r="C80">
        <v>28.117339821591191</v>
      </c>
      <c r="E80" t="str">
        <f t="shared" si="1"/>
        <v>'水岸天际':[113.026739175138,28.1173398215912],</v>
      </c>
      <c r="K80" t="s">
        <v>404</v>
      </c>
    </row>
    <row r="81" spans="1:11" x14ac:dyDescent="0.15">
      <c r="A81" s="1" t="s">
        <v>82</v>
      </c>
      <c r="B81">
        <v>112.94852874466865</v>
      </c>
      <c r="C81">
        <v>28.207566648642231</v>
      </c>
      <c r="E81" t="str">
        <f t="shared" si="1"/>
        <v>'望月湖':[112.948528744669,28.2075666486422],</v>
      </c>
      <c r="K81" t="s">
        <v>405</v>
      </c>
    </row>
    <row r="82" spans="1:11" x14ac:dyDescent="0.15">
      <c r="A82" s="1" t="s">
        <v>83</v>
      </c>
      <c r="B82">
        <v>112.93354980109301</v>
      </c>
      <c r="C82">
        <v>28.23220688118376</v>
      </c>
      <c r="E82" t="str">
        <f t="shared" si="1"/>
        <v>'沧水铺镇':[112.933549801093,28.2322068811838],</v>
      </c>
      <c r="K82" t="s">
        <v>406</v>
      </c>
    </row>
    <row r="83" spans="1:11" x14ac:dyDescent="0.15">
      <c r="A83" s="1" t="s">
        <v>84</v>
      </c>
      <c r="B83">
        <v>112.98990831298033</v>
      </c>
      <c r="C83">
        <v>28.13924938900529</v>
      </c>
      <c r="E83" t="str">
        <f t="shared" si="1"/>
        <v>'三印小区':[112.98990831298,28.1392493890053],</v>
      </c>
      <c r="K83" t="s">
        <v>407</v>
      </c>
    </row>
    <row r="84" spans="1:11" x14ac:dyDescent="0.15">
      <c r="A84" s="1" t="s">
        <v>85</v>
      </c>
      <c r="B84">
        <v>112.87212491733135</v>
      </c>
      <c r="C84">
        <v>28.280160251649839</v>
      </c>
      <c r="E84" t="str">
        <f t="shared" si="1"/>
        <v>'新城国际花都':[112.872124917331,28.2801602516498],</v>
      </c>
      <c r="K84" t="s">
        <v>408</v>
      </c>
    </row>
    <row r="85" spans="1:11" x14ac:dyDescent="0.15">
      <c r="A85" s="1" t="s">
        <v>86</v>
      </c>
      <c r="B85">
        <v>112.98832520566592</v>
      </c>
      <c r="C85">
        <v>28.236267757332879</v>
      </c>
      <c r="E85" t="str">
        <f t="shared" si="1"/>
        <v>'悦景馨都':[112.988325205666,28.2362677573329],</v>
      </c>
      <c r="K85" t="s">
        <v>409</v>
      </c>
    </row>
    <row r="86" spans="1:11" x14ac:dyDescent="0.15">
      <c r="A86" s="1" t="s">
        <v>87</v>
      </c>
      <c r="B86">
        <v>112.98594438467103</v>
      </c>
      <c r="C86">
        <v>28.237521332986365</v>
      </c>
      <c r="E86" t="str">
        <f t="shared" si="1"/>
        <v>'蒋家垅':[112.985944384671,28.2375213329864],</v>
      </c>
      <c r="K86" t="s">
        <v>410</v>
      </c>
    </row>
    <row r="87" spans="1:11" x14ac:dyDescent="0.15">
      <c r="A87" s="1" t="s">
        <v>88</v>
      </c>
      <c r="B87">
        <v>112.98787349547108</v>
      </c>
      <c r="C87">
        <v>28.253629155417542</v>
      </c>
      <c r="E87" t="str">
        <f t="shared" si="1"/>
        <v>'龙湾一号公馆':[112.987873495471,28.2536291554175],</v>
      </c>
      <c r="K87" t="s">
        <v>411</v>
      </c>
    </row>
    <row r="88" spans="1:11" x14ac:dyDescent="0.15">
      <c r="A88" s="1" t="s">
        <v>89</v>
      </c>
      <c r="B88">
        <v>113.07718170398869</v>
      </c>
      <c r="C88">
        <v>28.220012367855269</v>
      </c>
      <c r="E88" t="str">
        <f t="shared" si="1"/>
        <v>'长沙县早安星城':[113.077181703989,28.2200123678553],</v>
      </c>
      <c r="K88" t="s">
        <v>412</v>
      </c>
    </row>
    <row r="89" spans="1:11" x14ac:dyDescent="0.15">
      <c r="A89" s="1" t="s">
        <v>90</v>
      </c>
      <c r="B89">
        <v>112.94941376303855</v>
      </c>
      <c r="C89">
        <v>28.227630855750196</v>
      </c>
      <c r="E89" t="str">
        <f t="shared" si="1"/>
        <v>'奥克斯广场':[112.949413763039,28.2276308557502],</v>
      </c>
      <c r="K89" t="s">
        <v>413</v>
      </c>
    </row>
    <row r="90" spans="1:11" x14ac:dyDescent="0.15">
      <c r="A90" s="1" t="s">
        <v>91</v>
      </c>
      <c r="B90">
        <v>112.87796271352408</v>
      </c>
      <c r="C90">
        <v>28.265816547336598</v>
      </c>
      <c r="E90" t="str">
        <f t="shared" si="1"/>
        <v>'悦禧国际山庄':[112.877962713524,28.2658165473366],</v>
      </c>
      <c r="K90" t="s">
        <v>414</v>
      </c>
    </row>
    <row r="91" spans="1:11" x14ac:dyDescent="0.15">
      <c r="A91" s="1" t="s">
        <v>92</v>
      </c>
      <c r="B91">
        <v>112.9899475447563</v>
      </c>
      <c r="C91">
        <v>28.236477659055748</v>
      </c>
      <c r="E91" t="str">
        <f t="shared" si="1"/>
        <v>'宜家湘颂':[112.989947544756,28.2364776590557],</v>
      </c>
      <c r="K91" t="s">
        <v>415</v>
      </c>
    </row>
    <row r="92" spans="1:11" x14ac:dyDescent="0.15">
      <c r="A92" s="1" t="s">
        <v>93</v>
      </c>
      <c r="B92">
        <v>113.0253726401375</v>
      </c>
      <c r="C92">
        <v>28.178315965518237</v>
      </c>
      <c r="E92" t="str">
        <f t="shared" si="1"/>
        <v>'锦湘国际':[113.025372640138,28.1783159655182],</v>
      </c>
      <c r="K92" t="s">
        <v>416</v>
      </c>
    </row>
    <row r="93" spans="1:11" x14ac:dyDescent="0.15">
      <c r="A93" s="1" t="s">
        <v>94</v>
      </c>
      <c r="B93">
        <v>113.00452604017686</v>
      </c>
      <c r="C93">
        <v>28.078391703898788</v>
      </c>
      <c r="E93" t="str">
        <f t="shared" si="1"/>
        <v>'金汇园':[113.004526040177,28.0783917038988],</v>
      </c>
      <c r="K93" t="s">
        <v>417</v>
      </c>
    </row>
    <row r="94" spans="1:11" x14ac:dyDescent="0.15">
      <c r="A94" s="1" t="s">
        <v>95</v>
      </c>
      <c r="B94">
        <v>112.95543010660263</v>
      </c>
      <c r="C94">
        <v>28.242803175500558</v>
      </c>
      <c r="E94" t="str">
        <f t="shared" si="1"/>
        <v>'南山雍江汇':[112.955430106603,28.2428031755006],</v>
      </c>
      <c r="K94" t="s">
        <v>418</v>
      </c>
    </row>
    <row r="95" spans="1:11" x14ac:dyDescent="0.15">
      <c r="A95" s="1" t="s">
        <v>96</v>
      </c>
      <c r="B95">
        <v>112.93354980109301</v>
      </c>
      <c r="C95">
        <v>28.23220688118376</v>
      </c>
      <c r="E95" t="str">
        <f t="shared" si="1"/>
        <v>'科大四号院':[112.933549801093,28.2322068811838],</v>
      </c>
      <c r="K95" t="s">
        <v>419</v>
      </c>
    </row>
    <row r="96" spans="1:11" x14ac:dyDescent="0.15">
      <c r="A96" s="1" t="s">
        <v>97</v>
      </c>
      <c r="B96">
        <v>113.06493777785292</v>
      </c>
      <c r="C96">
        <v>28.098247510967933</v>
      </c>
      <c r="E96" t="str">
        <f t="shared" si="1"/>
        <v>'粟塘小区':[113.064937777853,28.0982475109679],</v>
      </c>
      <c r="K96" t="s">
        <v>420</v>
      </c>
    </row>
    <row r="97" spans="1:11" x14ac:dyDescent="0.15">
      <c r="A97" s="1" t="s">
        <v>98</v>
      </c>
      <c r="B97">
        <v>112.54846176422276</v>
      </c>
      <c r="C97">
        <v>28.268258069632839</v>
      </c>
      <c r="E97" t="str">
        <f t="shared" si="1"/>
        <v>'宁乡裕源国际山庄':[112.548461764223,28.2682580696328],</v>
      </c>
      <c r="K97" t="s">
        <v>421</v>
      </c>
    </row>
    <row r="98" spans="1:11" x14ac:dyDescent="0.15">
      <c r="A98" s="1" t="s">
        <v>99</v>
      </c>
      <c r="B98">
        <v>113.01029781897509</v>
      </c>
      <c r="C98">
        <v>28.136241232193036</v>
      </c>
      <c r="E98" t="str">
        <f t="shared" si="1"/>
        <v>'德馨园小区':[113.010297818975,28.136241232193],</v>
      </c>
      <c r="K98" t="s">
        <v>422</v>
      </c>
    </row>
    <row r="99" spans="1:11" x14ac:dyDescent="0.15">
      <c r="A99" s="1" t="s">
        <v>100</v>
      </c>
      <c r="B99">
        <v>112.94651784432297</v>
      </c>
      <c r="C99">
        <v>28.228792632120044</v>
      </c>
      <c r="E99" t="str">
        <f t="shared" si="1"/>
        <v>'岳麓区法院':[112.946517844323,28.22879263212],</v>
      </c>
      <c r="K99" t="s">
        <v>423</v>
      </c>
    </row>
    <row r="100" spans="1:11" x14ac:dyDescent="0.15">
      <c r="A100" s="1" t="s">
        <v>101</v>
      </c>
      <c r="B100">
        <v>112.97169748912579</v>
      </c>
      <c r="C100">
        <v>28.26408756331071</v>
      </c>
      <c r="E100" t="str">
        <f t="shared" si="1"/>
        <v>'湘江世纪城':[112.971697489126,28.2640875633107],</v>
      </c>
      <c r="K100" t="s">
        <v>424</v>
      </c>
    </row>
    <row r="101" spans="1:11" x14ac:dyDescent="0.15">
      <c r="A101" s="1" t="s">
        <v>102</v>
      </c>
      <c r="B101">
        <v>112.95467642383072</v>
      </c>
      <c r="C101">
        <v>28.225338483611832</v>
      </c>
      <c r="E101" t="str">
        <f t="shared" si="1"/>
        <v>'保利西海岸':[112.954676423831,28.2253384836118],</v>
      </c>
      <c r="K101" t="s">
        <v>425</v>
      </c>
    </row>
    <row r="102" spans="1:11" x14ac:dyDescent="0.15">
      <c r="A102" s="1" t="s">
        <v>103</v>
      </c>
      <c r="B102">
        <v>112.98909302678337</v>
      </c>
      <c r="C102">
        <v>28.256822435538123</v>
      </c>
      <c r="E102" t="str">
        <f t="shared" si="1"/>
        <v>'珠江花城':[112.989093026783,28.2568224355381],</v>
      </c>
      <c r="K102" t="s">
        <v>426</v>
      </c>
    </row>
    <row r="103" spans="1:11" x14ac:dyDescent="0.15">
      <c r="A103" s="1" t="s">
        <v>104</v>
      </c>
      <c r="B103">
        <v>113.01644007270777</v>
      </c>
      <c r="C103">
        <v>28.241087194884546</v>
      </c>
      <c r="E103" t="str">
        <f t="shared" si="1"/>
        <v>'海洋半岛':[113.016440072708,28.2410871948845],</v>
      </c>
      <c r="K103" t="s">
        <v>427</v>
      </c>
    </row>
    <row r="104" spans="1:11" x14ac:dyDescent="0.15">
      <c r="A104" s="1" t="s">
        <v>105</v>
      </c>
      <c r="B104">
        <v>112.89796520240657</v>
      </c>
      <c r="C104">
        <v>28.287301298255144</v>
      </c>
      <c r="E104" t="str">
        <f t="shared" si="1"/>
        <v>'润和长郡':[112.897965202407,28.2873012982551],</v>
      </c>
      <c r="K104" t="s">
        <v>428</v>
      </c>
    </row>
    <row r="105" spans="1:11" x14ac:dyDescent="0.15">
      <c r="A105" s="1" t="s">
        <v>106</v>
      </c>
      <c r="B105">
        <v>113.03352918251578</v>
      </c>
      <c r="C105">
        <v>28.255523325689474</v>
      </c>
      <c r="E105" t="str">
        <f t="shared" si="1"/>
        <v>'悦湖山':[113.033529182516,28.2555233256895],</v>
      </c>
      <c r="K105" t="s">
        <v>429</v>
      </c>
    </row>
    <row r="106" spans="1:11" x14ac:dyDescent="0.15">
      <c r="A106" s="1" t="s">
        <v>107</v>
      </c>
      <c r="B106">
        <v>112.90034241960313</v>
      </c>
      <c r="C106">
        <v>28.280240863213521</v>
      </c>
      <c r="E106" t="str">
        <f t="shared" si="1"/>
        <v>'澳海澜庭':[112.900342419603,28.2802408632135],</v>
      </c>
      <c r="K106" t="s">
        <v>430</v>
      </c>
    </row>
    <row r="107" spans="1:11" x14ac:dyDescent="0.15">
      <c r="A107" s="1" t="s">
        <v>108</v>
      </c>
      <c r="B107">
        <v>112.97131761537973</v>
      </c>
      <c r="C107">
        <v>28.222449539136854</v>
      </c>
      <c r="E107" t="str">
        <f t="shared" si="1"/>
        <v>'凯乐国际':[112.97131761538,28.2224495391369],</v>
      </c>
      <c r="K107" t="s">
        <v>431</v>
      </c>
    </row>
    <row r="108" spans="1:11" x14ac:dyDescent="0.15">
      <c r="A108" s="1" t="s">
        <v>109</v>
      </c>
      <c r="B108">
        <v>112.9925856700707</v>
      </c>
      <c r="C108">
        <v>28.235242292329591</v>
      </c>
      <c r="E108" t="str">
        <f t="shared" si="1"/>
        <v>'上林紫郡':[112.992585670071,28.2352422923296],</v>
      </c>
      <c r="K108" t="s">
        <v>432</v>
      </c>
    </row>
    <row r="109" spans="1:11" x14ac:dyDescent="0.15">
      <c r="A109" s="1" t="s">
        <v>110</v>
      </c>
      <c r="B109">
        <v>112.86483693741543</v>
      </c>
      <c r="C109">
        <v>28.234704750350264</v>
      </c>
      <c r="E109" t="str">
        <f t="shared" si="1"/>
        <v>'潇湘奥林匹克花园':[112.864836937415,28.2347047503503],</v>
      </c>
      <c r="K109" t="s">
        <v>433</v>
      </c>
    </row>
    <row r="110" spans="1:11" x14ac:dyDescent="0.15">
      <c r="A110" s="1" t="s">
        <v>111</v>
      </c>
      <c r="B110">
        <v>112.91582765509916</v>
      </c>
      <c r="C110">
        <v>28.141835476115947</v>
      </c>
      <c r="E110" t="str">
        <f t="shared" si="1"/>
        <v>'中海国际':[112.915827655099,28.1418354761159],</v>
      </c>
      <c r="K110" t="s">
        <v>434</v>
      </c>
    </row>
    <row r="111" spans="1:11" x14ac:dyDescent="0.15">
      <c r="A111" s="1" t="s">
        <v>112</v>
      </c>
      <c r="B111">
        <v>112.98874644398707</v>
      </c>
      <c r="C111">
        <v>28.223440862739498</v>
      </c>
      <c r="E111" t="str">
        <f t="shared" si="1"/>
        <v>'东风公寓':[112.988746443987,28.2234408627395],</v>
      </c>
      <c r="K111" t="s">
        <v>435</v>
      </c>
    </row>
    <row r="112" spans="1:11" x14ac:dyDescent="0.15">
      <c r="A112" s="1" t="s">
        <v>113</v>
      </c>
      <c r="B112">
        <v>112.94061173655547</v>
      </c>
      <c r="C112">
        <v>28.138854501632846</v>
      </c>
      <c r="E112" t="str">
        <f t="shared" si="1"/>
        <v>'岳麓区兰亭湾畔':[112.940611736555,28.1388545016328],</v>
      </c>
      <c r="K112" t="s">
        <v>436</v>
      </c>
    </row>
    <row r="113" spans="1:11" x14ac:dyDescent="0.15">
      <c r="A113" s="1" t="s">
        <v>114</v>
      </c>
      <c r="B113">
        <v>112.98811963942806</v>
      </c>
      <c r="C113">
        <v>28.230600533431844</v>
      </c>
      <c r="E113" t="str">
        <f t="shared" si="1"/>
        <v>'汇龙公寓':[112.988119639428,28.2306005334318],</v>
      </c>
      <c r="K113" t="s">
        <v>437</v>
      </c>
    </row>
    <row r="114" spans="1:11" x14ac:dyDescent="0.15">
      <c r="A114" s="1" t="s">
        <v>115</v>
      </c>
      <c r="B114">
        <v>113.04563031008371</v>
      </c>
      <c r="C114">
        <v>28.232792967103606</v>
      </c>
      <c r="E114" t="str">
        <f t="shared" si="1"/>
        <v>'金色比华利':[113.045630310084,28.2327929671036],</v>
      </c>
      <c r="K114" t="s">
        <v>438</v>
      </c>
    </row>
    <row r="115" spans="1:11" x14ac:dyDescent="0.15">
      <c r="A115" s="1" t="s">
        <v>116</v>
      </c>
      <c r="B115">
        <v>113.02755511647253</v>
      </c>
      <c r="C115">
        <v>28.206292642379836</v>
      </c>
      <c r="E115" t="str">
        <f t="shared" si="1"/>
        <v>'银港水晶城':[113.027555116473,28.2062926423798],</v>
      </c>
      <c r="K115" t="s">
        <v>439</v>
      </c>
    </row>
    <row r="116" spans="1:11" x14ac:dyDescent="0.15">
      <c r="A116" s="1" t="s">
        <v>117</v>
      </c>
      <c r="B116">
        <v>113.0751277508168</v>
      </c>
      <c r="C116">
        <v>28.249172557242122</v>
      </c>
      <c r="E116" t="str">
        <f t="shared" si="1"/>
        <v>'长沙天骄福邸':[113.075127750817,28.2491725572421],</v>
      </c>
      <c r="K116" t="s">
        <v>440</v>
      </c>
    </row>
    <row r="117" spans="1:11" x14ac:dyDescent="0.15">
      <c r="A117" s="1" t="s">
        <v>118</v>
      </c>
      <c r="B117">
        <v>113.04131324854184</v>
      </c>
      <c r="C117">
        <v>28.095613678534235</v>
      </c>
      <c r="E117" t="str">
        <f t="shared" si="1"/>
        <v>'博长山水香颐':[113.041313248542,28.0956136785342],</v>
      </c>
      <c r="K117" t="s">
        <v>441</v>
      </c>
    </row>
    <row r="118" spans="1:11" x14ac:dyDescent="0.15">
      <c r="A118" s="1" t="s">
        <v>119</v>
      </c>
      <c r="B118">
        <v>113.10885816911031</v>
      </c>
      <c r="C118">
        <v>28.23541546936546</v>
      </c>
      <c r="E118" t="str">
        <f t="shared" si="1"/>
        <v>'中铁国际城':[113.10885816911,28.2354154693655],</v>
      </c>
      <c r="K118" t="s">
        <v>442</v>
      </c>
    </row>
    <row r="119" spans="1:11" x14ac:dyDescent="0.15">
      <c r="A119" s="1" t="s">
        <v>120</v>
      </c>
      <c r="B119">
        <v>112.98762194179865</v>
      </c>
      <c r="C119">
        <v>28.224680657252833</v>
      </c>
      <c r="E119" t="str">
        <f t="shared" si="1"/>
        <v>'东风一村':[112.987621941799,28.2246806572528],</v>
      </c>
      <c r="K119" t="s">
        <v>443</v>
      </c>
    </row>
    <row r="120" spans="1:11" x14ac:dyDescent="0.15">
      <c r="A120" s="1" t="s">
        <v>121</v>
      </c>
      <c r="B120">
        <v>112.99886350395732</v>
      </c>
      <c r="C120">
        <v>28.238482377752732</v>
      </c>
      <c r="E120" t="str">
        <f t="shared" si="1"/>
        <v>'四方坪红商小区':[112.998863503957,28.2384823777527],</v>
      </c>
      <c r="K120" t="s">
        <v>444</v>
      </c>
    </row>
    <row r="121" spans="1:11" x14ac:dyDescent="0.15">
      <c r="A121" s="1" t="s">
        <v>122</v>
      </c>
      <c r="B121">
        <v>112.99834034240624</v>
      </c>
      <c r="C121">
        <v>28.1857154341808</v>
      </c>
      <c r="E121" t="str">
        <f t="shared" si="1"/>
        <v>'王公塘社区':[112.998340342406,28.1857154341808],</v>
      </c>
      <c r="K121" t="s">
        <v>445</v>
      </c>
    </row>
    <row r="122" spans="1:11" x14ac:dyDescent="0.15">
      <c r="A122" s="1" t="s">
        <v>123</v>
      </c>
      <c r="B122">
        <v>113.05658357222816</v>
      </c>
      <c r="C122">
        <v>28.25765966472818</v>
      </c>
      <c r="E122" t="str">
        <f t="shared" si="1"/>
        <v>'湖湘奥林匹克花园小区':[113.056583572228,28.2576596647282],</v>
      </c>
      <c r="K122" t="s">
        <v>446</v>
      </c>
    </row>
    <row r="123" spans="1:11" x14ac:dyDescent="0.15">
      <c r="A123" s="1" t="s">
        <v>124</v>
      </c>
      <c r="B123">
        <v>112.98066820010018</v>
      </c>
      <c r="C123">
        <v>28.168772454651087</v>
      </c>
      <c r="E123" t="str">
        <f t="shared" si="1"/>
        <v>'政院社区军干所':[112.9806682001,28.1687724546511],</v>
      </c>
      <c r="K123" t="s">
        <v>447</v>
      </c>
    </row>
    <row r="124" spans="1:11" x14ac:dyDescent="0.15">
      <c r="A124" s="1" t="s">
        <v>125</v>
      </c>
      <c r="B124">
        <v>112.99441248422933</v>
      </c>
      <c r="C124">
        <v>28.155784314087484</v>
      </c>
      <c r="E124" t="str">
        <f t="shared" si="1"/>
        <v>'鑫天花园':[112.994412484229,28.1557843140875],</v>
      </c>
      <c r="K124" t="s">
        <v>448</v>
      </c>
    </row>
    <row r="125" spans="1:11" x14ac:dyDescent="0.15">
      <c r="A125" s="1" t="s">
        <v>126</v>
      </c>
      <c r="B125">
        <v>112.87587771055458</v>
      </c>
      <c r="C125">
        <v>28.201956818105284</v>
      </c>
      <c r="E125" t="str">
        <f t="shared" si="1"/>
        <v>'涉外国际公馆':[112.875877710555,28.2019568181053],</v>
      </c>
      <c r="K125" t="s">
        <v>449</v>
      </c>
    </row>
    <row r="126" spans="1:11" x14ac:dyDescent="0.15">
      <c r="A126" s="1" t="s">
        <v>127</v>
      </c>
      <c r="B126">
        <v>113.0309556081057</v>
      </c>
      <c r="C126">
        <v>28.116774596681879</v>
      </c>
      <c r="E126" t="str">
        <f t="shared" si="1"/>
        <v>'湘府十城':[113.030955608106,28.1167745966819],</v>
      </c>
      <c r="K126" t="s">
        <v>450</v>
      </c>
    </row>
    <row r="127" spans="1:11" x14ac:dyDescent="0.15">
      <c r="A127" s="1" t="s">
        <v>128</v>
      </c>
      <c r="B127">
        <v>113.0272412434326</v>
      </c>
      <c r="C127">
        <v>28.188856114159112</v>
      </c>
      <c r="E127" t="str">
        <f t="shared" si="1"/>
        <v>'山水芙蓉':[113.027241243433,28.1888561141591],</v>
      </c>
      <c r="K127" t="s">
        <v>451</v>
      </c>
    </row>
    <row r="128" spans="1:11" x14ac:dyDescent="0.15">
      <c r="A128" s="1" t="s">
        <v>129</v>
      </c>
      <c r="B128">
        <v>112.8669550412631</v>
      </c>
      <c r="C128">
        <v>28.210108129691818</v>
      </c>
      <c r="E128" t="str">
        <f t="shared" si="1"/>
        <v>'天元涉外景园':[112.866955041263,28.2101081296918],</v>
      </c>
      <c r="K128" t="s">
        <v>452</v>
      </c>
    </row>
    <row r="129" spans="1:11" x14ac:dyDescent="0.15">
      <c r="A129" s="1" t="s">
        <v>130</v>
      </c>
      <c r="B129">
        <v>112.90394270485169</v>
      </c>
      <c r="C129">
        <v>28.222214872449531</v>
      </c>
      <c r="E129" t="str">
        <f t="shared" si="1"/>
        <v>'长房时代国际城':[112.903942704852,28.2222148724495],</v>
      </c>
      <c r="K129" t="s">
        <v>453</v>
      </c>
    </row>
    <row r="130" spans="1:11" x14ac:dyDescent="0.15">
      <c r="A130" s="1" t="s">
        <v>131</v>
      </c>
      <c r="B130">
        <v>113.00049216972565</v>
      </c>
      <c r="C130">
        <v>28.232656782216743</v>
      </c>
      <c r="E130" t="str">
        <f t="shared" si="1"/>
        <v>'华府航线':[113.000492169726,28.2326567822167],</v>
      </c>
      <c r="K130" t="s">
        <v>454</v>
      </c>
    </row>
    <row r="131" spans="1:11" x14ac:dyDescent="0.15">
      <c r="A131" s="1" t="s">
        <v>132</v>
      </c>
      <c r="B131">
        <v>113.00076392958266</v>
      </c>
      <c r="C131">
        <v>28.325918716847521</v>
      </c>
      <c r="E131" t="str">
        <f t="shared" ref="E131:E194" si="2">CONCATENATE("'",A:A,"':[",B:B,",",C:C,"],")</f>
        <v>'开福区捞刀河镇':[113.000763929583,28.3259187168475],</v>
      </c>
      <c r="K131" t="s">
        <v>455</v>
      </c>
    </row>
    <row r="132" spans="1:11" x14ac:dyDescent="0.15">
      <c r="A132" s="1" t="s">
        <v>133</v>
      </c>
      <c r="B132">
        <v>112.93354980109301</v>
      </c>
      <c r="C132">
        <v>28.23220688118376</v>
      </c>
      <c r="E132" t="str">
        <f t="shared" si="2"/>
        <v>'安玺雅苑':[112.933549801093,28.2322068811838],</v>
      </c>
      <c r="K132" t="s">
        <v>456</v>
      </c>
    </row>
    <row r="133" spans="1:11" x14ac:dyDescent="0.15">
      <c r="A133" s="1" t="s">
        <v>134</v>
      </c>
      <c r="B133">
        <v>112.99938411773194</v>
      </c>
      <c r="C133">
        <v>28.141299496562549</v>
      </c>
      <c r="E133" t="str">
        <f t="shared" si="2"/>
        <v>'瑞都华庭   ':[112.999384117732,28.1412994965625],</v>
      </c>
      <c r="K133" t="s">
        <v>457</v>
      </c>
    </row>
    <row r="134" spans="1:11" x14ac:dyDescent="0.15">
      <c r="A134" s="1" t="s">
        <v>135</v>
      </c>
      <c r="B134">
        <v>113.32447756004026</v>
      </c>
      <c r="C134">
        <v>28.255989983353466</v>
      </c>
      <c r="E134" t="str">
        <f t="shared" si="2"/>
        <v>'永安镇':[113.32447756004,28.2559899833535],</v>
      </c>
      <c r="K134" t="s">
        <v>458</v>
      </c>
    </row>
    <row r="135" spans="1:11" x14ac:dyDescent="0.15">
      <c r="A135" s="1" t="s">
        <v>136</v>
      </c>
      <c r="B135">
        <v>112.91733241420897</v>
      </c>
      <c r="C135">
        <v>28.213375022285522</v>
      </c>
      <c r="E135" t="str">
        <f t="shared" si="2"/>
        <v>'快乐尚轩公寓':[112.917332414209,28.2133750222855],</v>
      </c>
      <c r="K135" t="s">
        <v>459</v>
      </c>
    </row>
    <row r="136" spans="1:11" x14ac:dyDescent="0.15">
      <c r="A136" s="1" t="s">
        <v>137</v>
      </c>
      <c r="B136">
        <v>112.93933102833614</v>
      </c>
      <c r="C136">
        <v>28.183046679472319</v>
      </c>
      <c r="E136" t="str">
        <f t="shared" si="2"/>
        <v>'湖南大学':[112.939331028336,28.1830466794723],</v>
      </c>
      <c r="K136" t="s">
        <v>460</v>
      </c>
    </row>
    <row r="137" spans="1:11" x14ac:dyDescent="0.15">
      <c r="A137" s="1" t="s">
        <v>138</v>
      </c>
      <c r="B137">
        <v>112.94212365051733</v>
      </c>
      <c r="C137">
        <v>28.226952214333274</v>
      </c>
      <c r="E137" t="str">
        <f t="shared" si="2"/>
        <v>'兰亭都荟':[112.942123650517,28.2269522143333],</v>
      </c>
      <c r="K137" t="s">
        <v>461</v>
      </c>
    </row>
    <row r="138" spans="1:11" x14ac:dyDescent="0.15">
      <c r="A138" s="1" t="s">
        <v>139</v>
      </c>
      <c r="B138">
        <v>112.99343496902472</v>
      </c>
      <c r="C138">
        <v>28.233249572793035</v>
      </c>
      <c r="E138" t="str">
        <f t="shared" si="2"/>
        <v>'丽都苑':[112.993434969025,28.233249572793],</v>
      </c>
      <c r="K138" t="s">
        <v>462</v>
      </c>
    </row>
    <row r="139" spans="1:11" x14ac:dyDescent="0.15">
      <c r="A139" s="1" t="s">
        <v>140</v>
      </c>
      <c r="B139">
        <v>112.94226694317483</v>
      </c>
      <c r="C139">
        <v>28.232999698843457</v>
      </c>
      <c r="E139" t="str">
        <f t="shared" si="2"/>
        <v>'绿地中央广场':[112.942266943175,28.2329996988435],</v>
      </c>
      <c r="K139" t="s">
        <v>463</v>
      </c>
    </row>
    <row r="140" spans="1:11" x14ac:dyDescent="0.15">
      <c r="A140" s="1" t="s">
        <v>141</v>
      </c>
      <c r="B140">
        <v>112.52700879847748</v>
      </c>
      <c r="C140">
        <v>28.267641453315122</v>
      </c>
      <c r="E140" t="str">
        <f t="shared" si="2"/>
        <v>'青青家园':[112.527008798477,28.2676414533151],</v>
      </c>
      <c r="K140" t="s">
        <v>464</v>
      </c>
    </row>
    <row r="141" spans="1:11" x14ac:dyDescent="0.15">
      <c r="A141" s="1" t="s">
        <v>142</v>
      </c>
      <c r="B141">
        <v>112.99102422672141</v>
      </c>
      <c r="C141">
        <v>28.234536850260614</v>
      </c>
      <c r="E141" t="str">
        <f t="shared" si="2"/>
        <v>'福泽园':[112.991024226721,28.2345368502606],</v>
      </c>
      <c r="K141" t="s">
        <v>465</v>
      </c>
    </row>
    <row r="142" spans="1:11" x14ac:dyDescent="0.15">
      <c r="A142" s="1" t="s">
        <v>143</v>
      </c>
      <c r="B142">
        <v>113.11608526992612</v>
      </c>
      <c r="C142">
        <v>28.227855614906712</v>
      </c>
      <c r="E142" t="str">
        <f t="shared" si="2"/>
        <v>'康桥长郡':[113.116085269926,28.2278556149067],</v>
      </c>
      <c r="K142" t="s">
        <v>466</v>
      </c>
    </row>
    <row r="143" spans="1:11" x14ac:dyDescent="0.15">
      <c r="A143" s="1" t="s">
        <v>144</v>
      </c>
      <c r="B143">
        <v>112.9824038577953</v>
      </c>
      <c r="C143">
        <v>28.241417420674544</v>
      </c>
      <c r="E143" t="str">
        <f t="shared" si="2"/>
        <v>'北辰三角洲':[112.982403857795,28.2414174206745],</v>
      </c>
      <c r="K143" t="s">
        <v>467</v>
      </c>
    </row>
    <row r="144" spans="1:11" x14ac:dyDescent="0.15">
      <c r="A144" s="1" t="s">
        <v>145</v>
      </c>
      <c r="B144">
        <v>112.97051923904797</v>
      </c>
      <c r="C144">
        <v>28.144985470064036</v>
      </c>
      <c r="E144" t="str">
        <f t="shared" si="2"/>
        <v>'兴威朱雀门':[112.970519239048,28.144985470064],</v>
      </c>
      <c r="K144" t="s">
        <v>468</v>
      </c>
    </row>
    <row r="145" spans="1:11" x14ac:dyDescent="0.15">
      <c r="A145" s="1" t="s">
        <v>146</v>
      </c>
      <c r="B145">
        <v>112.93955003297933</v>
      </c>
      <c r="C145">
        <v>28.217120728883895</v>
      </c>
      <c r="E145" t="str">
        <f t="shared" si="2"/>
        <v>'西城湾':[112.939550032979,28.2171207288839],</v>
      </c>
      <c r="K145" t="s">
        <v>469</v>
      </c>
    </row>
    <row r="146" spans="1:11" x14ac:dyDescent="0.15">
      <c r="A146" s="1" t="s">
        <v>147</v>
      </c>
      <c r="B146">
        <v>112.98985442744541</v>
      </c>
      <c r="C146">
        <v>28.232526417158052</v>
      </c>
      <c r="E146" t="str">
        <f t="shared" si="2"/>
        <v>'三一大道138号':[112.989854427445,28.2325264171581],</v>
      </c>
      <c r="K146" t="s">
        <v>470</v>
      </c>
    </row>
    <row r="147" spans="1:11" x14ac:dyDescent="0.15">
      <c r="A147" s="1" t="s">
        <v>148</v>
      </c>
      <c r="B147">
        <v>113.01285997458184</v>
      </c>
      <c r="C147">
        <v>28.213685653696199</v>
      </c>
      <c r="E147" t="str">
        <f t="shared" si="2"/>
        <v>'长沙晚报宿舍':[113.012859974582,28.2136856536962],</v>
      </c>
      <c r="K147" t="s">
        <v>471</v>
      </c>
    </row>
    <row r="148" spans="1:11" x14ac:dyDescent="0.15">
      <c r="A148" s="1" t="s">
        <v>149</v>
      </c>
      <c r="B148">
        <v>112.99912457749163</v>
      </c>
      <c r="C148">
        <v>28.18637382308081</v>
      </c>
      <c r="E148" t="str">
        <f t="shared" si="2"/>
        <v>'颐美园':[112.999124577492,28.1863738230808],</v>
      </c>
      <c r="K148" t="s">
        <v>472</v>
      </c>
    </row>
    <row r="149" spans="1:11" x14ac:dyDescent="0.15">
      <c r="A149" s="1" t="s">
        <v>150</v>
      </c>
      <c r="B149">
        <v>113.04044503549876</v>
      </c>
      <c r="C149">
        <v>28.248953327309437</v>
      </c>
      <c r="E149" t="str">
        <f t="shared" si="2"/>
        <v>'恒大雅苑':[113.040445035499,28.2489533273094],</v>
      </c>
      <c r="K149" t="s">
        <v>473</v>
      </c>
    </row>
    <row r="150" spans="1:11" x14ac:dyDescent="0.15">
      <c r="A150" s="1" t="s">
        <v>151</v>
      </c>
      <c r="B150">
        <v>113.03527052197786</v>
      </c>
      <c r="C150">
        <v>28.201903505390533</v>
      </c>
      <c r="E150" t="str">
        <f t="shared" si="2"/>
        <v>'同鑫家园':[113.035270521978,28.2019035053905],</v>
      </c>
      <c r="K150" t="s">
        <v>474</v>
      </c>
    </row>
    <row r="151" spans="1:11" x14ac:dyDescent="0.15">
      <c r="A151" s="1" t="s">
        <v>152</v>
      </c>
      <c r="B151">
        <v>112.97754021674602</v>
      </c>
      <c r="C151">
        <v>28.160733709134202</v>
      </c>
      <c r="E151" t="str">
        <f t="shared" si="2"/>
        <v>'电力院宿舍':[112.977540216746,28.1607337091342],</v>
      </c>
      <c r="K151" t="s">
        <v>475</v>
      </c>
    </row>
    <row r="152" spans="1:11" x14ac:dyDescent="0.15">
      <c r="A152" s="1" t="s">
        <v>153</v>
      </c>
      <c r="B152">
        <v>112.97993199015079</v>
      </c>
      <c r="C152">
        <v>28.234619569043431</v>
      </c>
      <c r="E152" t="str">
        <f t="shared" si="2"/>
        <v>'君悦香邸':[112.979931990151,28.2346195690434],</v>
      </c>
      <c r="K152" t="s">
        <v>476</v>
      </c>
    </row>
    <row r="153" spans="1:11" x14ac:dyDescent="0.15">
      <c r="A153" s="1" t="s">
        <v>154</v>
      </c>
      <c r="B153">
        <v>112.94021224169008</v>
      </c>
      <c r="C153">
        <v>28.230412822827777</v>
      </c>
      <c r="E153" t="str">
        <f t="shared" si="2"/>
        <v>'盛大泽西城':[112.94021224169,28.2304128228278],</v>
      </c>
      <c r="K153" t="s">
        <v>477</v>
      </c>
    </row>
    <row r="154" spans="1:11" x14ac:dyDescent="0.15">
      <c r="A154" s="1" t="s">
        <v>155</v>
      </c>
      <c r="B154">
        <v>112.93226626155283</v>
      </c>
      <c r="C154">
        <v>28.214307759195858</v>
      </c>
      <c r="E154" t="str">
        <f t="shared" si="2"/>
        <v>'观湖公寓':[112.932266261553,28.2143077591959],</v>
      </c>
      <c r="K154" t="s">
        <v>478</v>
      </c>
    </row>
    <row r="155" spans="1:11" x14ac:dyDescent="0.15">
      <c r="A155" s="1" t="s">
        <v>156</v>
      </c>
      <c r="B155">
        <v>113.01905987815427</v>
      </c>
      <c r="C155">
        <v>28.198384158906745</v>
      </c>
      <c r="E155" t="str">
        <f t="shared" si="2"/>
        <v>'惠泽园':[113.019059878154,28.1983841589067],</v>
      </c>
      <c r="K155" t="s">
        <v>479</v>
      </c>
    </row>
    <row r="156" spans="1:11" x14ac:dyDescent="0.15">
      <c r="A156" s="1" t="s">
        <v>157</v>
      </c>
      <c r="B156">
        <v>112.96658026509466</v>
      </c>
      <c r="C156">
        <v>28.33797565818023</v>
      </c>
      <c r="E156" t="str">
        <f t="shared" si="2"/>
        <v>'青竹湖':[112.966580265095,28.3379756581802],</v>
      </c>
      <c r="K156" t="s">
        <v>480</v>
      </c>
    </row>
    <row r="157" spans="1:11" x14ac:dyDescent="0.15">
      <c r="A157" s="1" t="s">
        <v>158</v>
      </c>
      <c r="B157">
        <v>113.00162431395081</v>
      </c>
      <c r="C157">
        <v>28.229559489658012</v>
      </c>
      <c r="E157" t="str">
        <f t="shared" si="2"/>
        <v>'振湘小区':[113.001624313951,28.229559489658],</v>
      </c>
      <c r="K157" t="s">
        <v>481</v>
      </c>
    </row>
    <row r="158" spans="1:11" x14ac:dyDescent="0.15">
      <c r="A158" s="1" t="s">
        <v>159</v>
      </c>
      <c r="B158">
        <v>112.97730679533203</v>
      </c>
      <c r="C158">
        <v>28.185693528767715</v>
      </c>
      <c r="E158" t="str">
        <f t="shared" si="2"/>
        <v>'七条巷政协宿舍':[112.977306795332,28.1856935287677],</v>
      </c>
      <c r="K158" t="s">
        <v>482</v>
      </c>
    </row>
    <row r="159" spans="1:11" x14ac:dyDescent="0.15">
      <c r="A159" s="1" t="s">
        <v>160</v>
      </c>
      <c r="B159">
        <v>112.94855222790093</v>
      </c>
      <c r="C159">
        <v>28.230970824223014</v>
      </c>
      <c r="E159" t="str">
        <f t="shared" si="2"/>
        <v>'星蓝湾':[112.948552227901,28.230970824223],</v>
      </c>
      <c r="K159" t="s">
        <v>483</v>
      </c>
    </row>
    <row r="160" spans="1:11" x14ac:dyDescent="0.15">
      <c r="A160" s="1" t="s">
        <v>161</v>
      </c>
      <c r="B160">
        <v>112.94123435632814</v>
      </c>
      <c r="C160">
        <v>28.118353497154985</v>
      </c>
      <c r="E160" t="str">
        <f t="shared" si="2"/>
        <v>'湘熙水郡':[112.941234356328,28.118353497155],</v>
      </c>
      <c r="K160" t="s">
        <v>484</v>
      </c>
    </row>
    <row r="161" spans="1:11" x14ac:dyDescent="0.15">
      <c r="A161" s="1" t="s">
        <v>162</v>
      </c>
      <c r="B161">
        <v>113.00676916065544</v>
      </c>
      <c r="C161">
        <v>28.239536689257797</v>
      </c>
      <c r="E161" t="str">
        <f t="shared" si="2"/>
        <v>'四季美景':[113.006769160655,28.2395366892578],</v>
      </c>
      <c r="K161" t="s">
        <v>485</v>
      </c>
    </row>
    <row r="162" spans="1:11" x14ac:dyDescent="0.15">
      <c r="A162" s="1" t="s">
        <v>163</v>
      </c>
      <c r="B162">
        <v>113.06581029907098</v>
      </c>
      <c r="C162">
        <v>28.087390046453962</v>
      </c>
      <c r="E162" t="str">
        <f t="shared" si="2"/>
        <v>'同升湖山庄':[113.065810299071,28.087390046454],</v>
      </c>
      <c r="K162" t="s">
        <v>486</v>
      </c>
    </row>
    <row r="163" spans="1:11" x14ac:dyDescent="0.15">
      <c r="A163" s="1" t="s">
        <v>0</v>
      </c>
      <c r="B163">
        <v>112.9834214666401</v>
      </c>
      <c r="C163">
        <v>28.177166604559797</v>
      </c>
      <c r="E163" t="str">
        <f t="shared" si="2"/>
        <v>'湖南省儿童医院家属区':[112.98342146664,28.1771666045598],</v>
      </c>
      <c r="K163" t="s">
        <v>487</v>
      </c>
    </row>
    <row r="164" spans="1:11" x14ac:dyDescent="0.15">
      <c r="A164" s="1" t="s">
        <v>164</v>
      </c>
      <c r="B164">
        <v>113.03174435117167</v>
      </c>
      <c r="C164">
        <v>28.214248083748529</v>
      </c>
      <c r="E164" t="str">
        <f t="shared" si="2"/>
        <v>'万科金域蓝湾二期':[113.031744351172,28.2142480837485],</v>
      </c>
      <c r="K164" t="s">
        <v>488</v>
      </c>
    </row>
    <row r="165" spans="1:11" x14ac:dyDescent="0.15">
      <c r="A165" s="1" t="s">
        <v>165</v>
      </c>
      <c r="B165">
        <v>112.93354980109301</v>
      </c>
      <c r="C165">
        <v>28.23220688118376</v>
      </c>
      <c r="E165" t="str">
        <f t="shared" si="2"/>
        <v>'茅亭子':[112.933549801093,28.2322068811838],</v>
      </c>
      <c r="K165" t="s">
        <v>489</v>
      </c>
    </row>
    <row r="166" spans="1:11" x14ac:dyDescent="0.15">
      <c r="A166" s="1" t="s">
        <v>166</v>
      </c>
      <c r="B166">
        <v>112.98187637383106</v>
      </c>
      <c r="C166">
        <v>28.253570568497715</v>
      </c>
      <c r="E166" t="str">
        <f t="shared" si="2"/>
        <v>'顺天北国风光':[112.981876373831,28.2535705684977],</v>
      </c>
      <c r="K166" t="s">
        <v>490</v>
      </c>
    </row>
    <row r="167" spans="1:11" x14ac:dyDescent="0.15">
      <c r="A167" s="1" t="s">
        <v>167</v>
      </c>
      <c r="B167">
        <v>112.96323995997481</v>
      </c>
      <c r="C167">
        <v>28.292818201707664</v>
      </c>
      <c r="E167" t="str">
        <f t="shared" si="2"/>
        <v>'山语城':[112.963239959975,28.2928182017077],</v>
      </c>
      <c r="K167" t="s">
        <v>491</v>
      </c>
    </row>
    <row r="168" spans="1:11" x14ac:dyDescent="0.15">
      <c r="A168" s="1" t="s">
        <v>168</v>
      </c>
      <c r="B168">
        <v>112.93354980109301</v>
      </c>
      <c r="C168">
        <v>28.23220688118376</v>
      </c>
      <c r="E168" t="str">
        <f t="shared" si="2"/>
        <v>'九二一医院家属楼':[112.933549801093,28.2322068811838],</v>
      </c>
      <c r="K168" t="s">
        <v>492</v>
      </c>
    </row>
    <row r="169" spans="1:11" x14ac:dyDescent="0.15">
      <c r="A169" s="1" t="s">
        <v>169</v>
      </c>
      <c r="B169">
        <v>113.07561290491964</v>
      </c>
      <c r="C169">
        <v>28.198046279407823</v>
      </c>
      <c r="E169" t="str">
        <f t="shared" si="2"/>
        <v>'星城福邸小区':[113.07561290492,28.1980462794078],</v>
      </c>
      <c r="K169" t="s">
        <v>493</v>
      </c>
    </row>
    <row r="170" spans="1:11" x14ac:dyDescent="0.15">
      <c r="A170" s="1" t="s">
        <v>170</v>
      </c>
      <c r="B170">
        <v>112.98731794598589</v>
      </c>
      <c r="C170">
        <v>28.222858138194809</v>
      </c>
      <c r="E170" t="str">
        <f t="shared" si="2"/>
        <v>'王家垅社区':[112.987317945986,28.2228581381948],</v>
      </c>
      <c r="K170" t="s">
        <v>494</v>
      </c>
    </row>
    <row r="171" spans="1:11" x14ac:dyDescent="0.15">
      <c r="A171" s="1" t="s">
        <v>171</v>
      </c>
      <c r="B171">
        <v>112.99964549276638</v>
      </c>
      <c r="C171">
        <v>28.165885374890795</v>
      </c>
      <c r="E171" t="str">
        <f t="shared" si="2"/>
        <v>'丽星景园':[112.999645492766,28.1658853748908],</v>
      </c>
      <c r="K171" t="s">
        <v>495</v>
      </c>
    </row>
    <row r="172" spans="1:11" x14ac:dyDescent="0.15">
      <c r="A172" s="1" t="s">
        <v>172</v>
      </c>
      <c r="B172">
        <v>112.9911868820104</v>
      </c>
      <c r="C172">
        <v>28.253741744404802</v>
      </c>
      <c r="E172" t="str">
        <f t="shared" si="2"/>
        <v>'英祥春天':[112.99118688201,28.2537417444048],</v>
      </c>
      <c r="K172" t="s">
        <v>496</v>
      </c>
    </row>
    <row r="173" spans="1:11" x14ac:dyDescent="0.15">
      <c r="A173" s="1" t="s">
        <v>173</v>
      </c>
      <c r="B173">
        <v>112.90093823546337</v>
      </c>
      <c r="C173">
        <v>28.203035411298796</v>
      </c>
      <c r="E173" t="str">
        <f t="shared" si="2"/>
        <v>'振业城':[112.900938235463,28.2030354112988],</v>
      </c>
      <c r="K173" t="s">
        <v>497</v>
      </c>
    </row>
    <row r="174" spans="1:11" x14ac:dyDescent="0.15">
      <c r="A174" s="1" t="s">
        <v>174</v>
      </c>
      <c r="B174">
        <v>112.97368812841435</v>
      </c>
      <c r="C174">
        <v>28.152935759806777</v>
      </c>
      <c r="E174" t="str">
        <f t="shared" si="2"/>
        <v>'通用时代':[112.973688128414,28.1529357598068],</v>
      </c>
      <c r="K174" t="s">
        <v>498</v>
      </c>
    </row>
    <row r="175" spans="1:11" x14ac:dyDescent="0.15">
      <c r="A175" s="1" t="s">
        <v>175</v>
      </c>
      <c r="B175">
        <v>112.99671632670525</v>
      </c>
      <c r="C175">
        <v>28.236486693165499</v>
      </c>
      <c r="E175" t="str">
        <f t="shared" si="2"/>
        <v>'万熙园':[112.996716326705,28.2364866931655],</v>
      </c>
      <c r="K175" t="s">
        <v>499</v>
      </c>
    </row>
    <row r="176" spans="1:11" x14ac:dyDescent="0.15">
      <c r="A176" s="1" t="s">
        <v>176</v>
      </c>
      <c r="B176">
        <v>112.97391852083669</v>
      </c>
      <c r="C176">
        <v>28.271634789253852</v>
      </c>
      <c r="E176" t="str">
        <f t="shared" si="2"/>
        <v>'金霞苑':[112.973918520837,28.2716347892539],</v>
      </c>
      <c r="K176" t="s">
        <v>500</v>
      </c>
    </row>
    <row r="177" spans="1:11" x14ac:dyDescent="0.15">
      <c r="A177" s="1" t="s">
        <v>177</v>
      </c>
      <c r="B177">
        <v>113.00516474757785</v>
      </c>
      <c r="C177">
        <v>28.231477137947259</v>
      </c>
      <c r="E177" t="str">
        <f t="shared" si="2"/>
        <v>'金地园':[113.005164747578,28.2314771379473],</v>
      </c>
      <c r="K177" t="s">
        <v>501</v>
      </c>
    </row>
    <row r="178" spans="1:11" x14ac:dyDescent="0.15">
      <c r="A178" s="1" t="s">
        <v>178</v>
      </c>
      <c r="B178">
        <v>112.93354980109301</v>
      </c>
      <c r="C178">
        <v>28.23220688118376</v>
      </c>
      <c r="E178" t="str">
        <f t="shared" si="2"/>
        <v>'听香水谢':[112.933549801093,28.2322068811838],</v>
      </c>
      <c r="K178" t="s">
        <v>502</v>
      </c>
    </row>
    <row r="179" spans="1:11" x14ac:dyDescent="0.15">
      <c r="A179" s="1" t="s">
        <v>179</v>
      </c>
      <c r="B179">
        <v>112.91901714124572</v>
      </c>
      <c r="C179">
        <v>28.218597258832069</v>
      </c>
      <c r="E179" t="str">
        <f t="shared" si="2"/>
        <v>'润泽园':[112.919017141246,28.2185972588321],</v>
      </c>
      <c r="K179" t="s">
        <v>503</v>
      </c>
    </row>
    <row r="180" spans="1:11" x14ac:dyDescent="0.15">
      <c r="A180" s="1" t="s">
        <v>180</v>
      </c>
      <c r="B180">
        <v>113.01001504604712</v>
      </c>
      <c r="C180">
        <v>28.235597774751028</v>
      </c>
      <c r="E180" t="str">
        <f t="shared" si="2"/>
        <v>'金帆小区':[113.010015046047,28.235597774751],</v>
      </c>
      <c r="K180" t="s">
        <v>504</v>
      </c>
    </row>
    <row r="181" spans="1:11" x14ac:dyDescent="0.15">
      <c r="A181" s="1" t="s">
        <v>181</v>
      </c>
      <c r="B181">
        <v>113.04360585378289</v>
      </c>
      <c r="C181">
        <v>28.239304305643227</v>
      </c>
      <c r="E181" t="str">
        <f t="shared" si="2"/>
        <v>'圣爵菲斯':[113.043605853783,28.2393043056432],</v>
      </c>
      <c r="K181" t="s">
        <v>505</v>
      </c>
    </row>
    <row r="182" spans="1:11" x14ac:dyDescent="0.15">
      <c r="A182" s="1" t="s">
        <v>182</v>
      </c>
      <c r="B182">
        <v>112.96489970490646</v>
      </c>
      <c r="C182">
        <v>28.184759441928328</v>
      </c>
      <c r="E182" t="str">
        <f t="shared" si="2"/>
        <v>'南门口景泰雅苑':[112.964899704906,28.1847594419283],</v>
      </c>
      <c r="K182" t="s">
        <v>506</v>
      </c>
    </row>
    <row r="183" spans="1:11" x14ac:dyDescent="0.15">
      <c r="A183" s="1" t="s">
        <v>183</v>
      </c>
      <c r="B183">
        <v>112.98241448804534</v>
      </c>
      <c r="C183">
        <v>28.176006020908016</v>
      </c>
      <c r="E183" t="str">
        <f t="shared" si="2"/>
        <v>'梓园路52号':[112.982414488045,28.176006020908],</v>
      </c>
      <c r="K183" t="s">
        <v>507</v>
      </c>
    </row>
    <row r="184" spans="1:11" x14ac:dyDescent="0.15">
      <c r="A184" s="1" t="s">
        <v>184</v>
      </c>
      <c r="B184">
        <v>113.05305464393082</v>
      </c>
      <c r="C184">
        <v>28.231082953400616</v>
      </c>
      <c r="E184" t="str">
        <f t="shared" si="2"/>
        <v>'紫晶城':[113.053054643931,28.2310829534006],</v>
      </c>
      <c r="K184" t="s">
        <v>508</v>
      </c>
    </row>
    <row r="185" spans="1:11" x14ac:dyDescent="0.15">
      <c r="A185" s="1" t="s">
        <v>185</v>
      </c>
      <c r="B185">
        <v>112.92659764873507</v>
      </c>
      <c r="C185">
        <v>28.224187048834548</v>
      </c>
      <c r="E185" t="str">
        <f t="shared" si="2"/>
        <v>'永祺西京':[112.926597648735,28.2241870488345],</v>
      </c>
      <c r="K185" t="s">
        <v>509</v>
      </c>
    </row>
    <row r="186" spans="1:11" x14ac:dyDescent="0.15">
      <c r="A186" s="1" t="s">
        <v>186</v>
      </c>
      <c r="B186">
        <v>112.94775163823243</v>
      </c>
      <c r="C186">
        <v>28.317131739605156</v>
      </c>
      <c r="E186" t="str">
        <f t="shared" si="2"/>
        <v>'恒大御景天下':[112.947751638232,28.3171317396052],</v>
      </c>
      <c r="K186" t="s">
        <v>510</v>
      </c>
    </row>
    <row r="187" spans="1:11" x14ac:dyDescent="0.15">
      <c r="A187" s="1" t="s">
        <v>187</v>
      </c>
      <c r="B187">
        <v>112.9029781879586</v>
      </c>
      <c r="C187">
        <v>28.223573036446158</v>
      </c>
      <c r="E187" t="str">
        <f t="shared" si="2"/>
        <v>'长房时代城':[112.902978187959,28.2235730364462],</v>
      </c>
      <c r="K187" t="s">
        <v>511</v>
      </c>
    </row>
    <row r="188" spans="1:11" x14ac:dyDescent="0.15">
      <c r="A188" s="1" t="s">
        <v>188</v>
      </c>
      <c r="B188">
        <v>112.94441653459798</v>
      </c>
      <c r="C188">
        <v>28.256690747350369</v>
      </c>
      <c r="E188" t="str">
        <f t="shared" si="2"/>
        <v>'谷山乐园':[112.944416534598,28.2566907473504],</v>
      </c>
      <c r="K188" t="s">
        <v>512</v>
      </c>
    </row>
    <row r="189" spans="1:11" x14ac:dyDescent="0.15">
      <c r="A189" s="1" t="s">
        <v>189</v>
      </c>
      <c r="B189">
        <v>113.06153168648063</v>
      </c>
      <c r="C189">
        <v>28.162605692307732</v>
      </c>
      <c r="E189" t="str">
        <f t="shared" si="2"/>
        <v>'万科魅力之城':[113.061531686481,28.1626056923077],</v>
      </c>
      <c r="K189" t="s">
        <v>513</v>
      </c>
    </row>
    <row r="190" spans="1:11" x14ac:dyDescent="0.15">
      <c r="A190" s="1" t="s">
        <v>190</v>
      </c>
      <c r="B190">
        <v>112.99161188293415</v>
      </c>
      <c r="C190">
        <v>28.154427724885334</v>
      </c>
      <c r="E190" t="str">
        <f t="shared" si="2"/>
        <v>'山水花都':[112.991611882934,28.1544277248853],</v>
      </c>
      <c r="K190" t="s">
        <v>514</v>
      </c>
    </row>
    <row r="191" spans="1:11" x14ac:dyDescent="0.15">
      <c r="A191" s="1" t="s">
        <v>191</v>
      </c>
      <c r="B191">
        <v>114.06365387687033</v>
      </c>
      <c r="C191">
        <v>28.30099650974002</v>
      </c>
      <c r="E191" t="str">
        <f t="shared" si="2"/>
        <v>'王家垅':[114.06365387687,28.30099650974],</v>
      </c>
      <c r="K191" t="s">
        <v>515</v>
      </c>
    </row>
    <row r="192" spans="1:11" x14ac:dyDescent="0.15">
      <c r="A192" s="1" t="s">
        <v>192</v>
      </c>
      <c r="B192">
        <v>113.06969885767943</v>
      </c>
      <c r="C192">
        <v>28.230442113840002</v>
      </c>
      <c r="E192" t="str">
        <f t="shared" si="2"/>
        <v>'新长海广场':[113.069698857679,28.23044211384],</v>
      </c>
      <c r="K192" t="s">
        <v>516</v>
      </c>
    </row>
    <row r="193" spans="1:11" x14ac:dyDescent="0.15">
      <c r="A193" s="1" t="s">
        <v>193</v>
      </c>
      <c r="B193">
        <v>112.89913922749933</v>
      </c>
      <c r="C193">
        <v>28.210234231871667</v>
      </c>
      <c r="E193" t="str">
        <f t="shared" si="2"/>
        <v>'航天二期':[112.899139227499,28.2102342318717],</v>
      </c>
      <c r="K193" t="s">
        <v>517</v>
      </c>
    </row>
    <row r="194" spans="1:11" x14ac:dyDescent="0.15">
      <c r="A194" s="1" t="s">
        <v>194</v>
      </c>
      <c r="B194">
        <v>112.98707086106472</v>
      </c>
      <c r="C194">
        <v>28.260397248966836</v>
      </c>
      <c r="E194" t="str">
        <f t="shared" si="2"/>
        <v>'珠江郦城公园一号':[112.987070861065,28.2603972489668],</v>
      </c>
      <c r="K194" t="s">
        <v>518</v>
      </c>
    </row>
    <row r="195" spans="1:11" x14ac:dyDescent="0.15">
      <c r="A195" s="1" t="s">
        <v>1</v>
      </c>
      <c r="B195">
        <v>110.62826986200896</v>
      </c>
      <c r="C195">
        <v>26.733771472123916</v>
      </c>
      <c r="E195" t="str">
        <f t="shared" ref="E195:E258" si="3">CONCATENATE("'",A:A,"':[",B:B,",",C:C,"],")</f>
        <v>'湖南省武冈市春光新城':[110.628269862009,26.7337714721239],</v>
      </c>
      <c r="K195" t="s">
        <v>519</v>
      </c>
    </row>
    <row r="196" spans="1:11" x14ac:dyDescent="0.15">
      <c r="A196" s="1" t="s">
        <v>195</v>
      </c>
      <c r="B196">
        <v>112.97281635739124</v>
      </c>
      <c r="C196">
        <v>28.154698255948873</v>
      </c>
      <c r="E196" t="str">
        <f t="shared" si="3"/>
        <v>'星宇V立方':[112.972816357391,28.1546982559489],</v>
      </c>
      <c r="K196" t="s">
        <v>520</v>
      </c>
    </row>
    <row r="197" spans="1:11" x14ac:dyDescent="0.15">
      <c r="A197" s="1" t="s">
        <v>196</v>
      </c>
      <c r="B197">
        <v>113.02849670173879</v>
      </c>
      <c r="C197">
        <v>28.163910648164421</v>
      </c>
      <c r="E197" t="str">
        <f t="shared" si="3"/>
        <v>'嘉盛华庭':[113.028496701739,28.1639106481644],</v>
      </c>
      <c r="K197" t="s">
        <v>521</v>
      </c>
    </row>
    <row r="198" spans="1:11" x14ac:dyDescent="0.15">
      <c r="A198" s="1" t="s">
        <v>197</v>
      </c>
      <c r="B198">
        <v>113.00140189071463</v>
      </c>
      <c r="C198">
        <v>28.167679953640967</v>
      </c>
      <c r="E198" t="str">
        <f t="shared" si="3"/>
        <v>'左家塘红花坡社区':[113.001401890715,28.167679953641],</v>
      </c>
      <c r="K198" t="s">
        <v>522</v>
      </c>
    </row>
    <row r="199" spans="1:11" x14ac:dyDescent="0.15">
      <c r="A199" s="1" t="s">
        <v>198</v>
      </c>
      <c r="B199">
        <v>112.95365569395757</v>
      </c>
      <c r="C199">
        <v>28.231485494758374</v>
      </c>
      <c r="E199" t="str">
        <f t="shared" si="3"/>
        <v>'世茂铂翠湾':[112.953655693958,28.2314854947584],</v>
      </c>
      <c r="K199" t="s">
        <v>523</v>
      </c>
    </row>
    <row r="200" spans="1:11" x14ac:dyDescent="0.15">
      <c r="A200" s="1" t="s">
        <v>199</v>
      </c>
      <c r="B200">
        <v>113.10734628343344</v>
      </c>
      <c r="C200">
        <v>28.224545804613136</v>
      </c>
      <c r="E200" t="str">
        <f t="shared" si="3"/>
        <v>'海德公园':[113.107346283433,28.2245458046131],</v>
      </c>
      <c r="K200" t="s">
        <v>524</v>
      </c>
    </row>
    <row r="201" spans="1:11" x14ac:dyDescent="0.15">
      <c r="A201" s="1" t="s">
        <v>200</v>
      </c>
      <c r="B201">
        <v>113.0697067444821</v>
      </c>
      <c r="C201">
        <v>28.246467978522926</v>
      </c>
      <c r="E201" t="str">
        <f t="shared" si="3"/>
        <v>'欣安小区':[113.069706744482,28.2464679785229],</v>
      </c>
      <c r="K201" t="s">
        <v>525</v>
      </c>
    </row>
    <row r="202" spans="1:11" x14ac:dyDescent="0.15">
      <c r="A202" s="1" t="s">
        <v>201</v>
      </c>
      <c r="B202">
        <v>112.91369049365777</v>
      </c>
      <c r="C202">
        <v>28.235616160770249</v>
      </c>
      <c r="E202" t="str">
        <f t="shared" si="3"/>
        <v>'联美品格':[112.913690493658,28.2356161607702],</v>
      </c>
      <c r="K202" t="s">
        <v>526</v>
      </c>
    </row>
    <row r="203" spans="1:11" x14ac:dyDescent="0.15">
      <c r="A203" s="1" t="s">
        <v>202</v>
      </c>
      <c r="B203">
        <v>113.21909316969855</v>
      </c>
      <c r="C203">
        <v>28.124167407421236</v>
      </c>
      <c r="E203" t="str">
        <f t="shared" si="3"/>
        <v>'干杉乡':[113.219093169699,28.1241674074212],</v>
      </c>
      <c r="K203" t="s">
        <v>527</v>
      </c>
    </row>
    <row r="204" spans="1:11" x14ac:dyDescent="0.15">
      <c r="A204" s="1" t="s">
        <v>203</v>
      </c>
      <c r="B204">
        <v>112.97723643122755</v>
      </c>
      <c r="C204">
        <v>28.197148327851277</v>
      </c>
      <c r="E204" t="str">
        <f t="shared" si="3"/>
        <v>'湘域城邦':[112.977236431228,28.1971483278513],</v>
      </c>
      <c r="K204" t="s">
        <v>528</v>
      </c>
    </row>
    <row r="205" spans="1:11" x14ac:dyDescent="0.15">
      <c r="A205" s="1" t="s">
        <v>204</v>
      </c>
      <c r="B205">
        <v>112.92458993824704</v>
      </c>
      <c r="C205">
        <v>28.220071168011522</v>
      </c>
      <c r="E205" t="str">
        <f t="shared" si="3"/>
        <v>'沁园春御院':[112.924589938247,28.2200711680115],</v>
      </c>
      <c r="K205" t="s">
        <v>529</v>
      </c>
    </row>
    <row r="206" spans="1:11" x14ac:dyDescent="0.15">
      <c r="A206" s="1" t="s">
        <v>205</v>
      </c>
      <c r="B206">
        <v>113.07692866918612</v>
      </c>
      <c r="C206">
        <v>28.209413433659705</v>
      </c>
      <c r="E206" t="str">
        <f t="shared" si="3"/>
        <v>'东业上城':[113.076928669186,28.2094134336597],</v>
      </c>
      <c r="K206" t="s">
        <v>530</v>
      </c>
    </row>
    <row r="207" spans="1:11" x14ac:dyDescent="0.15">
      <c r="A207" s="1" t="s">
        <v>206</v>
      </c>
      <c r="B207">
        <v>112.96811207072685</v>
      </c>
      <c r="C207">
        <v>28.187815499737113</v>
      </c>
      <c r="E207" t="str">
        <f t="shared" si="3"/>
        <v>'科大佳苑南苑':[112.968112070727,28.1878154997371],</v>
      </c>
      <c r="K207" t="s">
        <v>531</v>
      </c>
    </row>
    <row r="208" spans="1:11" x14ac:dyDescent="0.15">
      <c r="A208" s="1" t="s">
        <v>2</v>
      </c>
      <c r="B208">
        <v>113.9869084899838</v>
      </c>
      <c r="C208">
        <v>22.532840191615588</v>
      </c>
      <c r="E208" t="str">
        <f t="shared" si="3"/>
        <v>'湖南广播电视影视集团黄土岭院':[113.986908489984,22.5328401916156],</v>
      </c>
      <c r="K208" t="s">
        <v>532</v>
      </c>
    </row>
    <row r="209" spans="1:11" x14ac:dyDescent="0.15">
      <c r="A209" s="1" t="s">
        <v>207</v>
      </c>
      <c r="B209">
        <v>113.00645741530562</v>
      </c>
      <c r="C209">
        <v>28.241956207161461</v>
      </c>
      <c r="E209" t="str">
        <f t="shared" si="3"/>
        <v>'左岸春天':[113.006457415306,28.2419562071615],</v>
      </c>
      <c r="K209" t="s">
        <v>533</v>
      </c>
    </row>
    <row r="210" spans="1:11" x14ac:dyDescent="0.15">
      <c r="A210" s="1" t="s">
        <v>208</v>
      </c>
      <c r="B210">
        <v>112.97527622875286</v>
      </c>
      <c r="C210">
        <v>28.2719597238269</v>
      </c>
      <c r="E210" t="str">
        <f t="shared" si="3"/>
        <v>'和平花园':[112.975276228753,28.2719597238269],</v>
      </c>
      <c r="K210" t="s">
        <v>534</v>
      </c>
    </row>
    <row r="211" spans="1:11" x14ac:dyDescent="0.15">
      <c r="A211" s="1" t="s">
        <v>209</v>
      </c>
      <c r="B211">
        <v>112.99608999691741</v>
      </c>
      <c r="C211">
        <v>28.238981626696308</v>
      </c>
      <c r="E211" t="str">
        <f t="shared" si="3"/>
        <v>'科大佳园南院':[112.996089996917,28.2389816266963],</v>
      </c>
      <c r="K211" t="s">
        <v>535</v>
      </c>
    </row>
    <row r="212" spans="1:11" x14ac:dyDescent="0.15">
      <c r="A212" s="1" t="s">
        <v>210</v>
      </c>
      <c r="B212">
        <v>112.9746150175861</v>
      </c>
      <c r="C212">
        <v>28.252133472500468</v>
      </c>
      <c r="E212" t="str">
        <f t="shared" si="3"/>
        <v>'湘江豪庭':[112.974615017586,28.2521334725005],</v>
      </c>
      <c r="K212" t="s">
        <v>536</v>
      </c>
    </row>
    <row r="213" spans="1:11" x14ac:dyDescent="0.15">
      <c r="A213" s="1" t="s">
        <v>211</v>
      </c>
      <c r="B213">
        <v>112.98524564900774</v>
      </c>
      <c r="C213">
        <v>28.20649531080695</v>
      </c>
      <c r="E213" t="str">
        <f t="shared" si="3"/>
        <v>'湖南省政协':[112.985245649008,28.206495310807],</v>
      </c>
      <c r="K213" t="s">
        <v>537</v>
      </c>
    </row>
    <row r="214" spans="1:11" x14ac:dyDescent="0.15">
      <c r="A214" s="1" t="s">
        <v>212</v>
      </c>
      <c r="B214">
        <v>112.98832520566592</v>
      </c>
      <c r="C214">
        <v>28.236267757332879</v>
      </c>
      <c r="E214" t="str">
        <f t="shared" si="3"/>
        <v>'佳阳悦景馨都':[112.988325205666,28.2362677573329],</v>
      </c>
      <c r="K214" t="s">
        <v>538</v>
      </c>
    </row>
    <row r="215" spans="1:11" x14ac:dyDescent="0.15">
      <c r="A215" s="1" t="s">
        <v>213</v>
      </c>
      <c r="B215">
        <v>112.96494940693066</v>
      </c>
      <c r="C215">
        <v>28.123909216349841</v>
      </c>
      <c r="E215" t="str">
        <f t="shared" si="3"/>
        <v>'鑫远熙山':[112.964949406931,28.1239092163498],</v>
      </c>
      <c r="K215" t="s">
        <v>539</v>
      </c>
    </row>
    <row r="216" spans="1:11" x14ac:dyDescent="0.15">
      <c r="A216" s="1" t="s">
        <v>214</v>
      </c>
      <c r="B216">
        <v>113.00536726056731</v>
      </c>
      <c r="C216">
        <v>28.235139043149164</v>
      </c>
      <c r="E216" t="str">
        <f t="shared" si="3"/>
        <v>'四方锦城':[113.005367260567,28.2351390431492],</v>
      </c>
      <c r="K216" t="s">
        <v>540</v>
      </c>
    </row>
    <row r="217" spans="1:11" x14ac:dyDescent="0.15">
      <c r="A217" s="1" t="s">
        <v>215</v>
      </c>
      <c r="B217">
        <v>112.91168458688446</v>
      </c>
      <c r="C217">
        <v>28.207404846197996</v>
      </c>
      <c r="E217" t="str">
        <f t="shared" si="3"/>
        <v>'城西公寓':[112.911684586884,28.207404846198],</v>
      </c>
      <c r="K217" t="s">
        <v>541</v>
      </c>
    </row>
    <row r="218" spans="1:11" x14ac:dyDescent="0.15">
      <c r="A218" s="1" t="s">
        <v>216</v>
      </c>
      <c r="B218">
        <v>112.8989608338496</v>
      </c>
      <c r="C218">
        <v>28.210888457921268</v>
      </c>
      <c r="E218" t="str">
        <f t="shared" si="3"/>
        <v>'航天大院':[112.89896083385,28.2108884579213],</v>
      </c>
      <c r="K218" t="s">
        <v>542</v>
      </c>
    </row>
    <row r="219" spans="1:11" x14ac:dyDescent="0.15">
      <c r="A219" s="1" t="s">
        <v>217</v>
      </c>
      <c r="B219">
        <v>112.97160079429339</v>
      </c>
      <c r="C219">
        <v>28.172606193321737</v>
      </c>
      <c r="E219" t="str">
        <f t="shared" si="3"/>
        <v>'东电社区':[112.971600794293,28.1726061933217],</v>
      </c>
      <c r="K219" t="s">
        <v>543</v>
      </c>
    </row>
    <row r="220" spans="1:11" x14ac:dyDescent="0.15">
      <c r="A220" s="1" t="s">
        <v>218</v>
      </c>
      <c r="B220">
        <v>112.90841019323696</v>
      </c>
      <c r="C220">
        <v>28.295254190342916</v>
      </c>
      <c r="E220" t="str">
        <f t="shared" si="3"/>
        <v>'南山苏迪亚诺小区':[112.908410193237,28.2952541903429],</v>
      </c>
      <c r="K220" t="s">
        <v>544</v>
      </c>
    </row>
    <row r="221" spans="1:11" x14ac:dyDescent="0.15">
      <c r="A221" s="1" t="s">
        <v>219</v>
      </c>
      <c r="B221">
        <v>112.93654962713855</v>
      </c>
      <c r="C221">
        <v>28.14552409818997</v>
      </c>
      <c r="E221" t="str">
        <f t="shared" si="3"/>
        <v>'阳光一百':[112.936549627139,28.14552409819],</v>
      </c>
      <c r="K221" t="s">
        <v>545</v>
      </c>
    </row>
    <row r="222" spans="1:11" x14ac:dyDescent="0.15">
      <c r="A222" s="1" t="s">
        <v>220</v>
      </c>
      <c r="B222">
        <v>112.99608999691741</v>
      </c>
      <c r="C222">
        <v>28.238981626696308</v>
      </c>
      <c r="E222" t="str">
        <f t="shared" si="3"/>
        <v>'科大佳园':[112.996089996917,28.2389816266963],</v>
      </c>
      <c r="K222" t="s">
        <v>546</v>
      </c>
    </row>
    <row r="223" spans="1:11" x14ac:dyDescent="0.15">
      <c r="A223" s="1" t="s">
        <v>221</v>
      </c>
      <c r="B223">
        <v>113.08211410261259</v>
      </c>
      <c r="C223">
        <v>28.271080410946844</v>
      </c>
      <c r="E223" t="str">
        <f t="shared" si="3"/>
        <v>'星沙碧桂园':[113.082114102613,28.2710804109468],</v>
      </c>
      <c r="K223" t="s">
        <v>547</v>
      </c>
    </row>
    <row r="224" spans="1:11" x14ac:dyDescent="0.15">
      <c r="A224" s="1" t="s">
        <v>222</v>
      </c>
      <c r="B224">
        <v>112.99069587808975</v>
      </c>
      <c r="C224">
        <v>28.160098912030723</v>
      </c>
      <c r="E224" t="str">
        <f t="shared" si="3"/>
        <v>'万博汇':[112.99069587809,28.1600989120307],</v>
      </c>
      <c r="K224" t="s">
        <v>548</v>
      </c>
    </row>
    <row r="225" spans="1:11" x14ac:dyDescent="0.15">
      <c r="A225" s="1" t="s">
        <v>223</v>
      </c>
      <c r="B225">
        <v>113.03727567650127</v>
      </c>
      <c r="C225">
        <v>28.196893847127882</v>
      </c>
      <c r="E225" t="str">
        <f t="shared" si="3"/>
        <v>'长房白沙湾':[113.037275676501,28.1968938471279],</v>
      </c>
      <c r="K225" t="s">
        <v>549</v>
      </c>
    </row>
    <row r="226" spans="1:11" x14ac:dyDescent="0.15">
      <c r="A226" s="1" t="s">
        <v>224</v>
      </c>
      <c r="B226">
        <v>112.89461443366879</v>
      </c>
      <c r="C226">
        <v>28.135326379315874</v>
      </c>
      <c r="E226" t="str">
        <f t="shared" si="3"/>
        <v>'米兰春天':[112.894614433669,28.1353263793159],</v>
      </c>
      <c r="K226" t="s">
        <v>550</v>
      </c>
    </row>
    <row r="227" spans="1:11" x14ac:dyDescent="0.15">
      <c r="A227" s="1" t="s">
        <v>225</v>
      </c>
      <c r="B227">
        <v>113.11981386594861</v>
      </c>
      <c r="C227">
        <v>28.250024932908083</v>
      </c>
      <c r="E227" t="str">
        <f t="shared" si="3"/>
        <v>'星湖湾':[113.119813865949,28.2500249329081],</v>
      </c>
      <c r="K227" t="s">
        <v>551</v>
      </c>
    </row>
    <row r="228" spans="1:11" x14ac:dyDescent="0.15">
      <c r="A228" s="1" t="s">
        <v>226</v>
      </c>
      <c r="B228">
        <v>113.00294340604215</v>
      </c>
      <c r="C228">
        <v>28.236067639170937</v>
      </c>
      <c r="E228" t="str">
        <f t="shared" si="3"/>
        <v>'永通商邸':[113.002943406042,28.2360676391709],</v>
      </c>
      <c r="K228" t="s">
        <v>552</v>
      </c>
    </row>
    <row r="229" spans="1:11" x14ac:dyDescent="0.15">
      <c r="A229" s="1" t="s">
        <v>227</v>
      </c>
      <c r="B229">
        <v>113.08093844974233</v>
      </c>
      <c r="C229">
        <v>28.263281913444438</v>
      </c>
      <c r="E229" t="str">
        <f t="shared" si="3"/>
        <v>'未来漫城':[113.080938449742,28.2632819134444],</v>
      </c>
      <c r="K229" t="s">
        <v>553</v>
      </c>
    </row>
    <row r="230" spans="1:11" x14ac:dyDescent="0.15">
      <c r="A230" s="1" t="s">
        <v>228</v>
      </c>
      <c r="B230">
        <v>113.01611665284629</v>
      </c>
      <c r="C230">
        <v>28.237882553108623</v>
      </c>
      <c r="E230" t="str">
        <f t="shared" si="3"/>
        <v>'福嘉园':[113.016116652846,28.2378825531086],</v>
      </c>
      <c r="K230" t="s">
        <v>554</v>
      </c>
    </row>
    <row r="231" spans="1:11" x14ac:dyDescent="0.15">
      <c r="A231" s="1" t="s">
        <v>229</v>
      </c>
      <c r="B231">
        <v>112.99539608747862</v>
      </c>
      <c r="C231">
        <v>28.223323016845065</v>
      </c>
      <c r="E231" t="str">
        <f t="shared" si="3"/>
        <v>'德雅苑':[112.995396087479,28.2233230168451],</v>
      </c>
      <c r="K231" t="s">
        <v>555</v>
      </c>
    </row>
    <row r="232" spans="1:11" x14ac:dyDescent="0.15">
      <c r="A232" s="1" t="s">
        <v>230</v>
      </c>
      <c r="B232">
        <v>113.62211418463447</v>
      </c>
      <c r="C232">
        <v>28.146600863090342</v>
      </c>
      <c r="E232" t="str">
        <f t="shared" si="3"/>
        <v>'烈士公园':[113.622114184634,28.1466008630903],</v>
      </c>
      <c r="K232" t="s">
        <v>556</v>
      </c>
    </row>
    <row r="233" spans="1:11" x14ac:dyDescent="0.15">
      <c r="A233" s="1" t="s">
        <v>231</v>
      </c>
      <c r="B233">
        <v>112.99949619403486</v>
      </c>
      <c r="C233">
        <v>28.233785362856803</v>
      </c>
      <c r="E233" t="str">
        <f t="shared" si="3"/>
        <v>'四方坪国税局宿舍':[112.999496194035,28.2337853628568],</v>
      </c>
      <c r="K233" t="s">
        <v>557</v>
      </c>
    </row>
    <row r="234" spans="1:11" x14ac:dyDescent="0.15">
      <c r="A234" s="1" t="s">
        <v>232</v>
      </c>
      <c r="B234">
        <v>113.05994077706703</v>
      </c>
      <c r="C234">
        <v>28.193222939550829</v>
      </c>
      <c r="E234" t="str">
        <f t="shared" si="3"/>
        <v>'中交中央公园':[113.059940777067,28.1932229395508],</v>
      </c>
      <c r="K234" t="s">
        <v>558</v>
      </c>
    </row>
    <row r="235" spans="1:11" x14ac:dyDescent="0.15">
      <c r="A235" s="1" t="s">
        <v>233</v>
      </c>
      <c r="B235">
        <v>112.93354980109301</v>
      </c>
      <c r="C235">
        <v>28.23220688118376</v>
      </c>
      <c r="E235" t="str">
        <f t="shared" si="3"/>
        <v>'德雅社区':[112.933549801093,28.2322068811838],</v>
      </c>
      <c r="K235" t="s">
        <v>559</v>
      </c>
    </row>
    <row r="236" spans="1:11" x14ac:dyDescent="0.15">
      <c r="A236" s="1" t="s">
        <v>234</v>
      </c>
      <c r="B236">
        <v>113.04395585587831</v>
      </c>
      <c r="C236">
        <v>28.099293680961456</v>
      </c>
      <c r="E236" t="str">
        <f t="shared" si="3"/>
        <v>'中航城国际社区':[113.043955855878,28.0992936809615],</v>
      </c>
      <c r="K236" t="s">
        <v>560</v>
      </c>
    </row>
    <row r="237" spans="1:11" x14ac:dyDescent="0.15">
      <c r="A237" s="1" t="s">
        <v>235</v>
      </c>
      <c r="B237">
        <v>112.5394910422705</v>
      </c>
      <c r="C237">
        <v>28.23294980859496</v>
      </c>
      <c r="E237" t="str">
        <f t="shared" si="3"/>
        <v>'金域蓝湾':[112.53949104227,28.232949808595],</v>
      </c>
      <c r="K237" t="s">
        <v>561</v>
      </c>
    </row>
    <row r="238" spans="1:11" x14ac:dyDescent="0.15">
      <c r="A238" s="1" t="s">
        <v>236</v>
      </c>
      <c r="B238">
        <v>113.01807267040218</v>
      </c>
      <c r="C238">
        <v>28.195892106088834</v>
      </c>
      <c r="E238" t="str">
        <f t="shared" si="3"/>
        <v>'惠通才郡':[113.018072670402,28.1958921060888],</v>
      </c>
      <c r="K238" t="s">
        <v>562</v>
      </c>
    </row>
    <row r="239" spans="1:11" x14ac:dyDescent="0.15">
      <c r="A239" s="1" t="s">
        <v>237</v>
      </c>
      <c r="B239">
        <v>112.8767506367971</v>
      </c>
      <c r="C239">
        <v>28.192610970006101</v>
      </c>
      <c r="E239" t="str">
        <f t="shared" si="3"/>
        <v>'梅溪四季':[112.876750636797,28.1926109700061],</v>
      </c>
      <c r="K239" t="s">
        <v>563</v>
      </c>
    </row>
    <row r="240" spans="1:11" x14ac:dyDescent="0.15">
      <c r="A240" s="1" t="s">
        <v>238</v>
      </c>
      <c r="B240">
        <v>112.99645951136091</v>
      </c>
      <c r="C240">
        <v>28.223474695684768</v>
      </c>
      <c r="E240" t="str">
        <f t="shared" si="3"/>
        <v>'德雅路750号北维宿舍':[112.996459511361,28.2234746956848],</v>
      </c>
      <c r="K240" t="s">
        <v>564</v>
      </c>
    </row>
    <row r="241" spans="1:11" x14ac:dyDescent="0.15">
      <c r="A241" s="1" t="s">
        <v>239</v>
      </c>
      <c r="B241">
        <v>113.04025969530967</v>
      </c>
      <c r="C241">
        <v>28.118849378279389</v>
      </c>
      <c r="E241" t="str">
        <f t="shared" si="3"/>
        <v>'森林城':[113.04025969531,28.1188493782794],</v>
      </c>
      <c r="K241" t="s">
        <v>565</v>
      </c>
    </row>
    <row r="242" spans="1:11" x14ac:dyDescent="0.15">
      <c r="A242" s="1" t="s">
        <v>240</v>
      </c>
      <c r="B242">
        <v>113.0819171833012</v>
      </c>
      <c r="C242">
        <v>28.25677904054492</v>
      </c>
      <c r="E242" t="str">
        <f t="shared" si="3"/>
        <v>'蓝山郡':[113.081917183301,28.2567790405449],</v>
      </c>
      <c r="K242" t="s">
        <v>566</v>
      </c>
    </row>
    <row r="243" spans="1:11" x14ac:dyDescent="0.15">
      <c r="A243" s="1" t="s">
        <v>241</v>
      </c>
      <c r="B243">
        <v>112.94304842112491</v>
      </c>
      <c r="C243">
        <v>28.217249252405569</v>
      </c>
      <c r="E243" t="str">
        <f t="shared" si="3"/>
        <v>'西山汇景':[112.943048421125,28.2172492524056],</v>
      </c>
      <c r="K243" t="s">
        <v>567</v>
      </c>
    </row>
    <row r="244" spans="1:11" x14ac:dyDescent="0.15">
      <c r="A244" s="1" t="s">
        <v>242</v>
      </c>
      <c r="B244">
        <v>112.97918545100498</v>
      </c>
      <c r="C244">
        <v>28.213803980863204</v>
      </c>
      <c r="E244" t="str">
        <f t="shared" si="3"/>
        <v>'留芳岭16号':[112.979185451005,28.2138039808632],</v>
      </c>
      <c r="K244" t="s">
        <v>568</v>
      </c>
    </row>
    <row r="245" spans="1:11" x14ac:dyDescent="0.15">
      <c r="A245" s="1" t="s">
        <v>243</v>
      </c>
      <c r="B245">
        <v>112.89457361558694</v>
      </c>
      <c r="C245">
        <v>28.299755591722192</v>
      </c>
      <c r="E245" t="str">
        <f t="shared" si="3"/>
        <v>'富基世纪公园':[112.894573615587,28.2997555917222],</v>
      </c>
      <c r="K245" t="s">
        <v>569</v>
      </c>
    </row>
    <row r="246" spans="1:11" x14ac:dyDescent="0.15">
      <c r="A246" s="1" t="s">
        <v>244</v>
      </c>
      <c r="B246">
        <v>112.94922804065762</v>
      </c>
      <c r="C246">
        <v>28.245522773651956</v>
      </c>
      <c r="E246" t="str">
        <f t="shared" si="3"/>
        <v>'协信星澜汇':[112.949228040658,28.245522773652],</v>
      </c>
      <c r="K246" t="s">
        <v>570</v>
      </c>
    </row>
    <row r="247" spans="1:11" x14ac:dyDescent="0.15">
      <c r="A247" s="1" t="s">
        <v>245</v>
      </c>
      <c r="B247">
        <v>113.63975703569298</v>
      </c>
      <c r="C247">
        <v>28.160607654620559</v>
      </c>
      <c r="E247" t="str">
        <f t="shared" si="3"/>
        <v>'恒大华府':[113.639757035693,28.1606076546206],</v>
      </c>
      <c r="K247" t="s">
        <v>571</v>
      </c>
    </row>
    <row r="248" spans="1:11" x14ac:dyDescent="0.15">
      <c r="A248" s="1" t="s">
        <v>246</v>
      </c>
      <c r="B248">
        <v>112.99886350395732</v>
      </c>
      <c r="C248">
        <v>28.238482377752732</v>
      </c>
      <c r="E248" t="str">
        <f t="shared" si="3"/>
        <v>'红商小区':[112.998863503957,28.2384823777527],</v>
      </c>
      <c r="K248" t="s">
        <v>572</v>
      </c>
    </row>
    <row r="249" spans="1:11" x14ac:dyDescent="0.15">
      <c r="A249" s="1" t="s">
        <v>247</v>
      </c>
      <c r="B249">
        <v>113.62526161463059</v>
      </c>
      <c r="C249">
        <v>28.176302899734146</v>
      </c>
      <c r="E249" t="str">
        <f t="shared" si="3"/>
        <v>'碧桂园城市花园':[113.625261614631,28.1763028997341],</v>
      </c>
      <c r="K249" t="s">
        <v>573</v>
      </c>
    </row>
    <row r="250" spans="1:11" x14ac:dyDescent="0.15">
      <c r="A250" s="1" t="s">
        <v>248</v>
      </c>
      <c r="B250">
        <v>112.98357706707942</v>
      </c>
      <c r="C250">
        <v>28.228922448613144</v>
      </c>
      <c r="E250" t="str">
        <f t="shared" si="3"/>
        <v>'国庆新村':[112.983577067079,28.2289224486131],</v>
      </c>
      <c r="K250" t="s">
        <v>574</v>
      </c>
    </row>
    <row r="251" spans="1:11" x14ac:dyDescent="0.15">
      <c r="A251" s="1" t="s">
        <v>249</v>
      </c>
      <c r="B251">
        <v>112.96438563127943</v>
      </c>
      <c r="C251">
        <v>28.294093302054204</v>
      </c>
      <c r="E251" t="str">
        <f t="shared" si="3"/>
        <v>'领秀峰':[112.964385631279,28.2940933020542],</v>
      </c>
      <c r="K251" t="s">
        <v>575</v>
      </c>
    </row>
    <row r="252" spans="1:11" x14ac:dyDescent="0.15">
      <c r="A252" s="1" t="s">
        <v>250</v>
      </c>
      <c r="B252">
        <v>112.98685980116873</v>
      </c>
      <c r="C252">
        <v>28.217293586469076</v>
      </c>
      <c r="E252" t="str">
        <f t="shared" si="3"/>
        <v>'砚瓦池社区':[112.986859801169,28.2172935864691],</v>
      </c>
      <c r="K252" t="s">
        <v>576</v>
      </c>
    </row>
    <row r="253" spans="1:11" x14ac:dyDescent="0.15">
      <c r="A253" s="1" t="s">
        <v>251</v>
      </c>
      <c r="B253">
        <v>112.94501747168495</v>
      </c>
      <c r="C253">
        <v>28.251088704604559</v>
      </c>
      <c r="E253" t="str">
        <f t="shared" si="3"/>
        <v>'阳光丽城':[112.945017471685,28.2510887046046],</v>
      </c>
      <c r="K253" t="s">
        <v>577</v>
      </c>
    </row>
    <row r="254" spans="1:11" x14ac:dyDescent="0.15">
      <c r="A254" s="1" t="s">
        <v>252</v>
      </c>
      <c r="B254">
        <v>130.39604642561437</v>
      </c>
      <c r="C254">
        <v>46.820156319095915</v>
      </c>
      <c r="E254" t="str">
        <f t="shared" si="3"/>
        <v>'东风安置':[130.396046425614,46.8201563190959],</v>
      </c>
      <c r="K254" t="s">
        <v>578</v>
      </c>
    </row>
    <row r="255" spans="1:11" x14ac:dyDescent="0.15">
      <c r="A255" s="1" t="s">
        <v>253</v>
      </c>
      <c r="B255">
        <v>113.00551511797454</v>
      </c>
      <c r="C255">
        <v>28.229369693811556</v>
      </c>
      <c r="E255" t="str">
        <f t="shared" si="3"/>
        <v>'油化宿舍':[113.005515117975,28.2293696938116],</v>
      </c>
      <c r="K255" t="s">
        <v>579</v>
      </c>
    </row>
    <row r="256" spans="1:11" x14ac:dyDescent="0.15">
      <c r="A256" s="1" t="s">
        <v>254</v>
      </c>
      <c r="B256">
        <v>113.05658357222816</v>
      </c>
      <c r="C256">
        <v>28.25765966472818</v>
      </c>
      <c r="E256" t="str">
        <f t="shared" si="3"/>
        <v>'湖湘奥林匹克花园':[113.056583572228,28.2576596647282],</v>
      </c>
      <c r="K256" t="s">
        <v>580</v>
      </c>
    </row>
    <row r="257" spans="1:11" x14ac:dyDescent="0.15">
      <c r="A257" s="1" t="s">
        <v>255</v>
      </c>
      <c r="B257">
        <v>112.97754021674602</v>
      </c>
      <c r="C257">
        <v>28.160733709134202</v>
      </c>
      <c r="E257" t="str">
        <f t="shared" si="3"/>
        <v>'中意集团宿舍':[112.977540216746,28.1607337091342],</v>
      </c>
      <c r="K257" t="s">
        <v>581</v>
      </c>
    </row>
    <row r="258" spans="1:11" x14ac:dyDescent="0.15">
      <c r="A258" s="1" t="s">
        <v>256</v>
      </c>
      <c r="B258">
        <v>113.01577750671591</v>
      </c>
      <c r="C258">
        <v>28.16181848927328</v>
      </c>
      <c r="E258" t="str">
        <f t="shared" si="3"/>
        <v>'新城新世界':[113.015777506716,28.1618184892733],</v>
      </c>
      <c r="K258" t="s">
        <v>582</v>
      </c>
    </row>
    <row r="259" spans="1:11" x14ac:dyDescent="0.15">
      <c r="A259" s="1" t="s">
        <v>257</v>
      </c>
      <c r="B259">
        <v>113.05665151833787</v>
      </c>
      <c r="C259">
        <v>28.238958936443055</v>
      </c>
      <c r="E259" t="str">
        <f t="shared" ref="E259:E322" si="4">CONCATENATE("'",A:A,"':[",B:B,",",C:C,"],")</f>
        <v>'中南汽车世界':[113.056651518338,28.2389589364431],</v>
      </c>
      <c r="K259" t="s">
        <v>583</v>
      </c>
    </row>
    <row r="260" spans="1:11" x14ac:dyDescent="0.15">
      <c r="A260" s="1" t="s">
        <v>258</v>
      </c>
      <c r="B260">
        <v>112.98499029344521</v>
      </c>
      <c r="C260">
        <v>28.223614360654967</v>
      </c>
      <c r="E260" t="str">
        <f t="shared" si="4"/>
        <v>'南天花园':[112.984990293445,28.223614360655],</v>
      </c>
      <c r="K260" t="s">
        <v>584</v>
      </c>
    </row>
    <row r="261" spans="1:11" x14ac:dyDescent="0.15">
      <c r="A261" s="1" t="s">
        <v>259</v>
      </c>
      <c r="B261">
        <v>112.99858851877616</v>
      </c>
      <c r="C261">
        <v>28.227598996792256</v>
      </c>
      <c r="E261" t="str">
        <f t="shared" si="4"/>
        <v>'六亩地宿舍':[112.998588518776,28.2275989967923],</v>
      </c>
      <c r="K261" t="s">
        <v>585</v>
      </c>
    </row>
    <row r="262" spans="1:11" x14ac:dyDescent="0.15">
      <c r="A262" s="1" t="s">
        <v>260</v>
      </c>
      <c r="B262">
        <v>112.98926875689791</v>
      </c>
      <c r="C262">
        <v>28.229315476248178</v>
      </c>
      <c r="E262" t="str">
        <f t="shared" si="4"/>
        <v>'开福区公安分局':[112.989268756898,28.2293154762482],</v>
      </c>
      <c r="K262" t="s">
        <v>586</v>
      </c>
    </row>
    <row r="263" spans="1:11" x14ac:dyDescent="0.15">
      <c r="A263" s="1" t="s">
        <v>261</v>
      </c>
      <c r="B263">
        <v>113.09390493545625</v>
      </c>
      <c r="C263">
        <v>28.249956198937081</v>
      </c>
      <c r="E263" t="str">
        <f t="shared" si="4"/>
        <v>'恒基凯旋门':[113.093904935456,28.2499561989371],</v>
      </c>
      <c r="K263" t="s">
        <v>587</v>
      </c>
    </row>
    <row r="264" spans="1:11" x14ac:dyDescent="0.15">
      <c r="A264" s="1" t="s">
        <v>262</v>
      </c>
      <c r="B264">
        <v>112.9147038384573</v>
      </c>
      <c r="C264">
        <v>28.297530997206021</v>
      </c>
      <c r="E264" t="str">
        <f t="shared" si="4"/>
        <v>'勤诚达':[112.914703838457,28.297530997206],</v>
      </c>
      <c r="K264" t="s">
        <v>588</v>
      </c>
    </row>
    <row r="265" spans="1:11" x14ac:dyDescent="0.15">
      <c r="A265" s="1" t="s">
        <v>263</v>
      </c>
      <c r="B265">
        <v>113.40209945935084</v>
      </c>
      <c r="C265">
        <v>28.223821585633051</v>
      </c>
      <c r="E265" t="str">
        <f t="shared" si="4"/>
        <v>'浏阳市北盛镇和丰厨三楼':[113.402099459351,28.2238215856331],</v>
      </c>
      <c r="K265" t="s">
        <v>589</v>
      </c>
    </row>
    <row r="266" spans="1:11" x14ac:dyDescent="0.15">
      <c r="A266" s="1" t="s">
        <v>264</v>
      </c>
      <c r="B266">
        <v>112.93354980109301</v>
      </c>
      <c r="C266">
        <v>28.23220688118376</v>
      </c>
      <c r="E266" t="str">
        <f t="shared" si="4"/>
        <v>'公圆尚':[112.933549801093,28.2322068811838],</v>
      </c>
      <c r="K266" t="s">
        <v>590</v>
      </c>
    </row>
    <row r="267" spans="1:11" x14ac:dyDescent="0.15">
      <c r="A267" s="1" t="s">
        <v>265</v>
      </c>
      <c r="B267">
        <v>112.99191472330648</v>
      </c>
      <c r="C267">
        <v>28.232648139588829</v>
      </c>
      <c r="E267" t="str">
        <f t="shared" si="4"/>
        <v>'石油厂宿舍':[112.991914723306,28.2326481395888],</v>
      </c>
      <c r="K267" t="s">
        <v>591</v>
      </c>
    </row>
    <row r="268" spans="1:11" x14ac:dyDescent="0.15">
      <c r="A268" s="1" t="s">
        <v>266</v>
      </c>
      <c r="B268">
        <v>113.05078255715307</v>
      </c>
      <c r="C268">
        <v>28.233043200346977</v>
      </c>
      <c r="E268" t="str">
        <f t="shared" si="4"/>
        <v>'旺德府凯悦国际':[113.050782557153,28.233043200347],</v>
      </c>
      <c r="K268" t="s">
        <v>592</v>
      </c>
    </row>
    <row r="269" spans="1:11" x14ac:dyDescent="0.15">
      <c r="A269" s="1" t="s">
        <v>267</v>
      </c>
      <c r="B269">
        <v>112.9249691991462</v>
      </c>
      <c r="C269">
        <v>28.218656936290479</v>
      </c>
      <c r="E269" t="str">
        <f t="shared" si="4"/>
        <v>'公园里小区':[112.924969199146,28.2186569362905],</v>
      </c>
      <c r="K269" t="s">
        <v>593</v>
      </c>
    </row>
    <row r="270" spans="1:11" x14ac:dyDescent="0.15">
      <c r="A270" s="1" t="s">
        <v>268</v>
      </c>
      <c r="B270">
        <v>112.98735354539575</v>
      </c>
      <c r="C270">
        <v>28.219665243551411</v>
      </c>
      <c r="E270" t="str">
        <f t="shared" si="4"/>
        <v>'汽电宿舍':[112.987353545396,28.2196652435514],</v>
      </c>
      <c r="K270" t="s">
        <v>594</v>
      </c>
    </row>
    <row r="271" spans="1:11" x14ac:dyDescent="0.15">
      <c r="A271" s="1" t="s">
        <v>269</v>
      </c>
      <c r="B271">
        <v>113.06342709637156</v>
      </c>
      <c r="C271">
        <v>28.274540868424712</v>
      </c>
      <c r="E271" t="str">
        <f t="shared" si="4"/>
        <v>'盛地春天里':[113.063427096372,28.2745408684247],</v>
      </c>
      <c r="K271" t="s">
        <v>595</v>
      </c>
    </row>
    <row r="272" spans="1:11" x14ac:dyDescent="0.15">
      <c r="A272" s="1" t="s">
        <v>270</v>
      </c>
      <c r="B272">
        <v>112.89215106166303</v>
      </c>
      <c r="C272">
        <v>28.180169349590741</v>
      </c>
      <c r="E272" t="str">
        <f t="shared" si="4"/>
        <v>'金域南外滩':[112.892151061663,28.1801693495907],</v>
      </c>
      <c r="K272" t="s">
        <v>596</v>
      </c>
    </row>
    <row r="273" spans="1:11" x14ac:dyDescent="0.15">
      <c r="A273" s="1" t="s">
        <v>271</v>
      </c>
      <c r="B273">
        <v>112.99013106771444</v>
      </c>
      <c r="C273">
        <v>28.163049065722969</v>
      </c>
      <c r="E273" t="str">
        <f t="shared" si="4"/>
        <v>'砂子塘社区':[112.990131067714,28.163049065723],</v>
      </c>
      <c r="K273" t="s">
        <v>597</v>
      </c>
    </row>
    <row r="274" spans="1:11" x14ac:dyDescent="0.15">
      <c r="A274" s="1" t="s">
        <v>272</v>
      </c>
      <c r="B274">
        <v>112.99844561927148</v>
      </c>
      <c r="C274">
        <v>28.234669457100363</v>
      </c>
      <c r="E274" t="str">
        <f t="shared" si="4"/>
        <v>'阳光花园':[112.998445619271,28.2346694571004],</v>
      </c>
      <c r="K274" t="s">
        <v>598</v>
      </c>
    </row>
    <row r="275" spans="1:11" x14ac:dyDescent="0.15">
      <c r="A275" s="1" t="s">
        <v>273</v>
      </c>
      <c r="B275">
        <v>113.05078255715307</v>
      </c>
      <c r="C275">
        <v>28.233043200346977</v>
      </c>
      <c r="E275" t="str">
        <f t="shared" si="4"/>
        <v>'旺德府恺悦国际':[113.050782557153,28.233043200347],</v>
      </c>
      <c r="K275" t="s">
        <v>599</v>
      </c>
    </row>
    <row r="276" spans="1:11" x14ac:dyDescent="0.15">
      <c r="A276" s="1" t="s">
        <v>274</v>
      </c>
      <c r="B276">
        <v>112.93354980109301</v>
      </c>
      <c r="C276">
        <v>28.23220688118376</v>
      </c>
      <c r="E276" t="str">
        <f t="shared" si="4"/>
        <v>'毛新屋组':[112.933549801093,28.2322068811838],</v>
      </c>
      <c r="K276" t="s">
        <v>600</v>
      </c>
    </row>
    <row r="277" spans="1:11" x14ac:dyDescent="0.15">
      <c r="A277" s="1" t="s">
        <v>275</v>
      </c>
      <c r="B277">
        <v>112.97607086429912</v>
      </c>
      <c r="C277">
        <v>28.236103521861398</v>
      </c>
      <c r="E277" t="str">
        <f t="shared" si="4"/>
        <v>'开福区黄兴北路588号':[112.976070864299,28.2361035218614],</v>
      </c>
      <c r="K277" t="s">
        <v>601</v>
      </c>
    </row>
    <row r="278" spans="1:11" x14ac:dyDescent="0.15">
      <c r="A278" s="1" t="s">
        <v>276</v>
      </c>
      <c r="B278">
        <v>112.93562100022706</v>
      </c>
      <c r="C278">
        <v>28.202920694009265</v>
      </c>
      <c r="E278" t="str">
        <f t="shared" si="4"/>
        <v>'枫林小区':[112.935621000227,28.2029206940093],</v>
      </c>
      <c r="K278" t="s">
        <v>602</v>
      </c>
    </row>
    <row r="279" spans="1:11" x14ac:dyDescent="0.15">
      <c r="A279" s="1" t="s">
        <v>277</v>
      </c>
      <c r="B279">
        <v>113.03492574476117</v>
      </c>
      <c r="C279">
        <v>28.168012081879283</v>
      </c>
      <c r="E279" t="str">
        <f t="shared" si="4"/>
        <v>'茂华国际湘':[113.034925744761,28.1680120818793],</v>
      </c>
      <c r="K279" t="s">
        <v>603</v>
      </c>
    </row>
    <row r="280" spans="1:11" x14ac:dyDescent="0.15">
      <c r="A280" s="1" t="s">
        <v>278</v>
      </c>
      <c r="B280">
        <v>113.03113185983101</v>
      </c>
      <c r="C280">
        <v>28.115448414885627</v>
      </c>
      <c r="E280" t="str">
        <f t="shared" si="4"/>
        <v>'森林雅苑':[113.031131859831,28.1154484148856],</v>
      </c>
      <c r="K280" t="s">
        <v>604</v>
      </c>
    </row>
    <row r="281" spans="1:11" x14ac:dyDescent="0.15">
      <c r="A281" s="1" t="s">
        <v>279</v>
      </c>
      <c r="B281">
        <v>112.94475853815307</v>
      </c>
      <c r="C281">
        <v>28.170123343681528</v>
      </c>
      <c r="E281" t="str">
        <f t="shared" si="4"/>
        <v>'岳麓科教新村':[112.944758538153,28.1701233436815],</v>
      </c>
      <c r="K281" t="s">
        <v>605</v>
      </c>
    </row>
    <row r="282" spans="1:11" x14ac:dyDescent="0.15">
      <c r="A282" s="1" t="s">
        <v>280</v>
      </c>
      <c r="B282">
        <v>112.59139358072058</v>
      </c>
      <c r="C282">
        <v>28.260559867042822</v>
      </c>
      <c r="E282" t="str">
        <f t="shared" si="4"/>
        <v>'历经铺乡净土庵村':[112.591393580721,28.2605598670428],</v>
      </c>
      <c r="K282" t="s">
        <v>606</v>
      </c>
    </row>
    <row r="283" spans="1:11" x14ac:dyDescent="0.15">
      <c r="A283" s="1" t="s">
        <v>281</v>
      </c>
      <c r="B283">
        <v>112.77689231999115</v>
      </c>
      <c r="C283">
        <v>28.283064180501285</v>
      </c>
      <c r="E283" t="str">
        <f t="shared" si="4"/>
        <v>'望城区黄金园街道英雄岭村':[112.776892319991,28.2830641805013],</v>
      </c>
      <c r="K283" t="s">
        <v>607</v>
      </c>
    </row>
    <row r="284" spans="1:11" x14ac:dyDescent="0.15">
      <c r="A284" s="1" t="s">
        <v>282</v>
      </c>
      <c r="B284">
        <v>113.05833789766979</v>
      </c>
      <c r="C284">
        <v>28.263859120381596</v>
      </c>
      <c r="E284" t="str">
        <f t="shared" si="4"/>
        <v>'盛地尊域':[113.05833789767,28.2638591203816],</v>
      </c>
      <c r="K284" t="s">
        <v>608</v>
      </c>
    </row>
    <row r="285" spans="1:11" x14ac:dyDescent="0.15">
      <c r="A285" s="1" t="s">
        <v>283</v>
      </c>
      <c r="B285">
        <v>113.1909086070536</v>
      </c>
      <c r="C285">
        <v>28.244841246546248</v>
      </c>
      <c r="E285" t="str">
        <f t="shared" si="4"/>
        <v>'长沙县黄花镇':[113.190908607054,28.2448412465462],</v>
      </c>
      <c r="K285" t="s">
        <v>609</v>
      </c>
    </row>
    <row r="286" spans="1:11" x14ac:dyDescent="0.15">
      <c r="A286" s="1" t="s">
        <v>284</v>
      </c>
      <c r="B286">
        <v>113.07639296739353</v>
      </c>
      <c r="C286">
        <v>28.240294887349975</v>
      </c>
      <c r="E286" t="str">
        <f t="shared" si="4"/>
        <v>'星沙泰格林':[113.076392967394,28.24029488735],</v>
      </c>
      <c r="K286" t="s">
        <v>610</v>
      </c>
    </row>
    <row r="287" spans="1:11" x14ac:dyDescent="0.15">
      <c r="A287" s="1" t="s">
        <v>285</v>
      </c>
      <c r="B287">
        <v>113.00219889222085</v>
      </c>
      <c r="C287">
        <v>28.226370811819642</v>
      </c>
      <c r="E287" t="str">
        <f t="shared" si="4"/>
        <v>'兰亭峰景':[113.002198892221,28.2263708118196],</v>
      </c>
      <c r="K287" t="s">
        <v>611</v>
      </c>
    </row>
    <row r="288" spans="1:11" x14ac:dyDescent="0.15">
      <c r="A288" s="1" t="s">
        <v>286</v>
      </c>
      <c r="B288">
        <v>112.97747493497364</v>
      </c>
      <c r="C288">
        <v>28.259636109370767</v>
      </c>
      <c r="E288" t="str">
        <f t="shared" si="4"/>
        <v>'江滨玫瑰园':[112.977474934974,28.2596361093708],</v>
      </c>
      <c r="K288" t="s">
        <v>612</v>
      </c>
    </row>
    <row r="289" spans="1:11" x14ac:dyDescent="0.15">
      <c r="A289" s="1" t="s">
        <v>287</v>
      </c>
      <c r="B289">
        <v>113.03864594061349</v>
      </c>
      <c r="C289">
        <v>28.240621573073476</v>
      </c>
      <c r="E289" t="str">
        <f t="shared" si="4"/>
        <v>'金鹰小区':[113.038645940613,28.2406215730735],</v>
      </c>
      <c r="K289" t="s">
        <v>613</v>
      </c>
    </row>
    <row r="290" spans="1:11" x14ac:dyDescent="0.15">
      <c r="A290" s="1" t="s">
        <v>288</v>
      </c>
      <c r="B290">
        <v>113.01784509552139</v>
      </c>
      <c r="C290">
        <v>28.217371030934313</v>
      </c>
      <c r="E290" t="str">
        <f t="shared" si="4"/>
        <v>'芙蓉苑':[113.017845095521,28.2173710309343],</v>
      </c>
      <c r="K290" t="s">
        <v>614</v>
      </c>
    </row>
    <row r="291" spans="1:11" x14ac:dyDescent="0.15">
      <c r="A291" s="1" t="s">
        <v>289</v>
      </c>
      <c r="B291">
        <v>112.9983669281888</v>
      </c>
      <c r="C291">
        <v>28.233731188176897</v>
      </c>
      <c r="E291" t="str">
        <f t="shared" si="4"/>
        <v>'开福区阳光大厦':[112.998366928189,28.2337311881769],</v>
      </c>
      <c r="K291" t="s">
        <v>615</v>
      </c>
    </row>
    <row r="292" spans="1:11" x14ac:dyDescent="0.15">
      <c r="A292" s="1" t="s">
        <v>290</v>
      </c>
      <c r="B292">
        <v>112.89321398189492</v>
      </c>
      <c r="C292">
        <v>28.219055377688573</v>
      </c>
      <c r="E292" t="str">
        <f t="shared" si="4"/>
        <v>'湘麓国际':[112.893213981895,28.2190553776886],</v>
      </c>
      <c r="K292" t="s">
        <v>616</v>
      </c>
    </row>
    <row r="293" spans="1:11" x14ac:dyDescent="0.15">
      <c r="A293" s="1" t="s">
        <v>291</v>
      </c>
      <c r="B293">
        <v>112.96323995997481</v>
      </c>
      <c r="C293">
        <v>28.292818201707664</v>
      </c>
      <c r="E293" t="str">
        <f t="shared" si="4"/>
        <v>'中国铁建山语城':[112.963239959975,28.2928182017077],</v>
      </c>
      <c r="K293" t="s">
        <v>617</v>
      </c>
    </row>
    <row r="294" spans="1:11" x14ac:dyDescent="0.15">
      <c r="A294" s="1" t="s">
        <v>292</v>
      </c>
      <c r="B294">
        <v>113.10714124315191</v>
      </c>
      <c r="C294">
        <v>28.249861251351945</v>
      </c>
      <c r="E294" t="str">
        <f t="shared" si="4"/>
        <v>'华润置地广场':[113.107141243152,28.2498612513519],</v>
      </c>
      <c r="K294" t="s">
        <v>618</v>
      </c>
    </row>
    <row r="295" spans="1:11" x14ac:dyDescent="0.15">
      <c r="A295" s="1" t="s">
        <v>293</v>
      </c>
      <c r="B295">
        <v>113.15403491263189</v>
      </c>
      <c r="C295">
        <v>28.226207622994828</v>
      </c>
      <c r="E295" t="str">
        <f t="shared" si="4"/>
        <v>'水印山城':[113.154034912632,28.2262076229948],</v>
      </c>
      <c r="K295" t="s">
        <v>619</v>
      </c>
    </row>
    <row r="296" spans="1:11" x14ac:dyDescent="0.15">
      <c r="A296" s="1" t="s">
        <v>294</v>
      </c>
      <c r="B296">
        <v>112.8594533294405</v>
      </c>
      <c r="C296">
        <v>28.192637375830159</v>
      </c>
      <c r="E296" t="str">
        <f t="shared" si="4"/>
        <v>'鑫苑名家':[112.85945332944,28.1926373758302],</v>
      </c>
      <c r="K296" t="s">
        <v>620</v>
      </c>
    </row>
    <row r="297" spans="1:11" x14ac:dyDescent="0.15">
      <c r="A297" s="1" t="s">
        <v>295</v>
      </c>
      <c r="B297">
        <v>113.03896246990251</v>
      </c>
      <c r="C297">
        <v>28.100448071001185</v>
      </c>
      <c r="E297" t="str">
        <f t="shared" si="4"/>
        <v>'宏聚地中海':[113.038962469903,28.1004480710012],</v>
      </c>
      <c r="K297" t="s">
        <v>621</v>
      </c>
    </row>
    <row r="298" spans="1:11" x14ac:dyDescent="0.15">
      <c r="A298" s="1" t="s">
        <v>296</v>
      </c>
      <c r="B298">
        <v>112.98917989207284</v>
      </c>
      <c r="C298">
        <v>28.227070615017503</v>
      </c>
      <c r="E298" t="str">
        <f t="shared" si="4"/>
        <v>'上园商住小区':[112.989179892073,28.2270706150175],</v>
      </c>
      <c r="K298" t="s">
        <v>622</v>
      </c>
    </row>
    <row r="299" spans="1:11" x14ac:dyDescent="0.15">
      <c r="A299" s="1" t="s">
        <v>297</v>
      </c>
      <c r="B299">
        <v>112.9993849140436</v>
      </c>
      <c r="C299">
        <v>28.167519713473443</v>
      </c>
      <c r="E299" t="str">
        <f t="shared" si="4"/>
        <v>'名都花园':[112.999384914044,28.1675197134734],</v>
      </c>
      <c r="K299" t="s">
        <v>623</v>
      </c>
    </row>
    <row r="300" spans="1:11" x14ac:dyDescent="0.15">
      <c r="A300" s="1" t="s">
        <v>298</v>
      </c>
      <c r="B300">
        <v>112.97099461476857</v>
      </c>
      <c r="C300">
        <v>28.155954620201658</v>
      </c>
      <c r="E300" t="str">
        <f t="shared" si="4"/>
        <v>'长沙理工金盆村':[112.970994614769,28.1559546202017],</v>
      </c>
      <c r="K300" t="s">
        <v>624</v>
      </c>
    </row>
    <row r="301" spans="1:11" x14ac:dyDescent="0.15">
      <c r="A301" s="1" t="s">
        <v>299</v>
      </c>
      <c r="B301">
        <v>112.97393562927419</v>
      </c>
      <c r="C301">
        <v>28.217845345689486</v>
      </c>
      <c r="E301" t="str">
        <f t="shared" si="4"/>
        <v>'凯达园':[112.973935629274,28.2178453456895],</v>
      </c>
      <c r="K301" t="s">
        <v>625</v>
      </c>
    </row>
    <row r="302" spans="1:11" x14ac:dyDescent="0.15">
      <c r="A302" s="1" t="s">
        <v>300</v>
      </c>
      <c r="B302">
        <v>113.0262735129761</v>
      </c>
      <c r="C302">
        <v>28.133953918514404</v>
      </c>
      <c r="E302" t="str">
        <f t="shared" si="4"/>
        <v>'有色冶金设计院':[113.026273512976,28.1339539185144],</v>
      </c>
      <c r="K302" t="s">
        <v>626</v>
      </c>
    </row>
    <row r="303" spans="1:11" x14ac:dyDescent="0.15">
      <c r="A303" s="1" t="s">
        <v>301</v>
      </c>
      <c r="B303">
        <v>113.2566016091951</v>
      </c>
      <c r="C303">
        <v>28.422799797405332</v>
      </c>
      <c r="E303" t="str">
        <f t="shared" si="4"/>
        <v>'长沙县路口镇':[113.256601609195,28.4227997974053],</v>
      </c>
      <c r="K303" t="s">
        <v>627</v>
      </c>
    </row>
    <row r="304" spans="1:11" x14ac:dyDescent="0.15">
      <c r="A304" s="1" t="s">
        <v>302</v>
      </c>
      <c r="B304">
        <v>130.39509142325542</v>
      </c>
      <c r="C304">
        <v>46.820218178400339</v>
      </c>
      <c r="E304" t="str">
        <f t="shared" si="4"/>
        <v>'东风社区':[130.395091423255,46.8202181784003],</v>
      </c>
      <c r="K304" t="s">
        <v>628</v>
      </c>
    </row>
    <row r="305" spans="1:11" x14ac:dyDescent="0.15">
      <c r="A305" s="1" t="s">
        <v>303</v>
      </c>
      <c r="B305">
        <v>113.02102619067402</v>
      </c>
      <c r="C305">
        <v>28.371878014981345</v>
      </c>
      <c r="E305" t="str">
        <f t="shared" si="4"/>
        <v>'茶子山村':[113.021026190674,28.3718780149813],</v>
      </c>
      <c r="K305" t="s">
        <v>629</v>
      </c>
    </row>
    <row r="306" spans="1:11" x14ac:dyDescent="0.15">
      <c r="A306" s="1" t="s">
        <v>304</v>
      </c>
      <c r="B306">
        <v>112.98764154428576</v>
      </c>
      <c r="C306">
        <v>28.22838991370547</v>
      </c>
      <c r="E306" t="str">
        <f t="shared" si="4"/>
        <v>'兴通园社区':[112.987641544286,28.2283899137055],</v>
      </c>
      <c r="K306" t="s">
        <v>630</v>
      </c>
    </row>
    <row r="307" spans="1:11" x14ac:dyDescent="0.15">
      <c r="A307" s="1" t="s">
        <v>305</v>
      </c>
      <c r="B307">
        <v>112.94703296386741</v>
      </c>
      <c r="C307">
        <v>28.250287633612707</v>
      </c>
      <c r="E307" t="str">
        <f t="shared" si="4"/>
        <v>'金麓小区':[112.947032963867,28.2502876336127],</v>
      </c>
      <c r="K307" t="s">
        <v>631</v>
      </c>
    </row>
    <row r="308" spans="1:11" x14ac:dyDescent="0.15">
      <c r="A308" s="1" t="s">
        <v>306</v>
      </c>
      <c r="B308">
        <v>112.93290896694782</v>
      </c>
      <c r="C308">
        <v>28.148731115402086</v>
      </c>
      <c r="E308" t="str">
        <f t="shared" si="4"/>
        <v>'湘桥佳苑':[112.932908966948,28.1487311154021],</v>
      </c>
      <c r="K308" t="s">
        <v>632</v>
      </c>
    </row>
    <row r="309" spans="1:11" x14ac:dyDescent="0.15">
      <c r="A309" s="1" t="s">
        <v>307</v>
      </c>
      <c r="B309">
        <v>112.91478261108983</v>
      </c>
      <c r="C309">
        <v>28.242178705022454</v>
      </c>
      <c r="E309" t="str">
        <f t="shared" si="4"/>
        <v>'山水新城':[112.91478261109,28.2421787050225],</v>
      </c>
      <c r="K309" t="s">
        <v>633</v>
      </c>
    </row>
    <row r="310" spans="1:11" x14ac:dyDescent="0.15">
      <c r="A310" s="1" t="s">
        <v>308</v>
      </c>
      <c r="B310">
        <v>113.02768747923109</v>
      </c>
      <c r="C310">
        <v>28.344597720202653</v>
      </c>
      <c r="E310" t="str">
        <f t="shared" si="4"/>
        <v>'开福区沙坪街道':[113.027687479231,28.3445977202027],</v>
      </c>
      <c r="K310" t="s">
        <v>634</v>
      </c>
    </row>
    <row r="311" spans="1:11" x14ac:dyDescent="0.15">
      <c r="A311" s="1" t="s">
        <v>309</v>
      </c>
      <c r="B311">
        <v>112.99858851877616</v>
      </c>
      <c r="C311">
        <v>28.227598996792256</v>
      </c>
      <c r="E311" t="str">
        <f t="shared" si="4"/>
        <v>'六亩地':[112.998588518776,28.2275989967923],</v>
      </c>
      <c r="K311" t="s">
        <v>635</v>
      </c>
    </row>
    <row r="312" spans="1:11" x14ac:dyDescent="0.15">
      <c r="A312" s="1" t="s">
        <v>310</v>
      </c>
      <c r="B312">
        <v>113.03319449170353</v>
      </c>
      <c r="C312">
        <v>28.228602190065097</v>
      </c>
      <c r="E312" t="str">
        <f t="shared" si="4"/>
        <v>'威尔士春天':[113.033194491704,28.2286021900651],</v>
      </c>
      <c r="K312" t="s">
        <v>636</v>
      </c>
    </row>
    <row r="313" spans="1:11" x14ac:dyDescent="0.15">
      <c r="A313" s="1" t="s">
        <v>311</v>
      </c>
      <c r="B313">
        <v>112.99704647424953</v>
      </c>
      <c r="C313">
        <v>28.12725419628655</v>
      </c>
      <c r="E313" t="str">
        <f t="shared" si="4"/>
        <v>'星语林名园':[112.99704647425,28.1272541962866],</v>
      </c>
      <c r="K313" t="s">
        <v>637</v>
      </c>
    </row>
    <row r="314" spans="1:11" x14ac:dyDescent="0.15">
      <c r="A314" s="1" t="s">
        <v>312</v>
      </c>
      <c r="B314">
        <v>113.00038154797657</v>
      </c>
      <c r="C314">
        <v>28.23943374998095</v>
      </c>
      <c r="E314" t="str">
        <f t="shared" si="4"/>
        <v>'红商建材城':[113.000381547977,28.239433749981],</v>
      </c>
      <c r="K314" t="s">
        <v>638</v>
      </c>
    </row>
    <row r="315" spans="1:11" x14ac:dyDescent="0.15">
      <c r="A315" s="1" t="s">
        <v>3</v>
      </c>
      <c r="B315">
        <v>112.88679567265446</v>
      </c>
      <c r="C315">
        <v>28.66380138146506</v>
      </c>
      <c r="E315" t="str">
        <f t="shared" si="4"/>
        <v>'湖南省岳阳市湘阴县金湖社区':[112.886795672654,28.6638013814651],</v>
      </c>
      <c r="K315" t="s">
        <v>639</v>
      </c>
    </row>
    <row r="316" spans="1:11" x14ac:dyDescent="0.15">
      <c r="A316" s="1" t="s">
        <v>313</v>
      </c>
      <c r="B316">
        <v>113.00323864019401</v>
      </c>
      <c r="C316">
        <v>28.297117399152686</v>
      </c>
      <c r="E316" t="str">
        <f t="shared" si="4"/>
        <v>'中岭小区':[113.003238640194,28.2971173991527],</v>
      </c>
      <c r="K316" t="s">
        <v>640</v>
      </c>
    </row>
    <row r="317" spans="1:11" x14ac:dyDescent="0.15">
      <c r="A317" s="1" t="s">
        <v>314</v>
      </c>
      <c r="B317">
        <v>112.70241656068467</v>
      </c>
      <c r="C317">
        <v>28.411586991483652</v>
      </c>
      <c r="E317" t="str">
        <f t="shared" si="4"/>
        <v>'望城区靖港镇格塘村':[112.702416560685,28.4115869914837],</v>
      </c>
      <c r="K317" t="s">
        <v>641</v>
      </c>
    </row>
    <row r="318" spans="1:11" x14ac:dyDescent="0.15">
      <c r="A318" s="1" t="s">
        <v>315</v>
      </c>
      <c r="B318">
        <v>113.12932059706104</v>
      </c>
      <c r="C318">
        <v>28.226515594091161</v>
      </c>
      <c r="E318" t="str">
        <f t="shared" si="4"/>
        <v>'碧桂园星城首府':[113.129320597061,28.2265155940912],</v>
      </c>
      <c r="K318" t="s">
        <v>642</v>
      </c>
    </row>
    <row r="319" spans="1:11" x14ac:dyDescent="0.15">
      <c r="A319" s="1" t="s">
        <v>316</v>
      </c>
      <c r="B319">
        <v>113.03776512469284</v>
      </c>
      <c r="C319">
        <v>28.230272941035377</v>
      </c>
      <c r="E319" t="str">
        <f t="shared" si="4"/>
        <v>'月湖大市场':[113.037765124693,28.2302729410354],</v>
      </c>
      <c r="K319" t="s">
        <v>643</v>
      </c>
    </row>
    <row r="320" spans="1:11" x14ac:dyDescent="0.15">
      <c r="A320" s="1" t="s">
        <v>317</v>
      </c>
      <c r="B320">
        <v>112.99638301099841</v>
      </c>
      <c r="C320">
        <v>28.142911887366051</v>
      </c>
      <c r="E320" t="str">
        <f t="shared" si="4"/>
        <v>'路桥社区':[112.996383010998,28.1429118873661],</v>
      </c>
      <c r="K320" t="s">
        <v>644</v>
      </c>
    </row>
    <row r="321" spans="1:11" x14ac:dyDescent="0.15">
      <c r="A321" s="1" t="s">
        <v>318</v>
      </c>
      <c r="B321">
        <v>112.99564436691989</v>
      </c>
      <c r="C321">
        <v>28.188966973312287</v>
      </c>
      <c r="E321" t="str">
        <f t="shared" si="4"/>
        <v>'人民新村':[112.99564436692,28.1889669733123],</v>
      </c>
      <c r="K321" t="s">
        <v>645</v>
      </c>
    </row>
    <row r="322" spans="1:11" x14ac:dyDescent="0.15">
      <c r="A322" s="1" t="s">
        <v>319</v>
      </c>
      <c r="B322">
        <v>112.86935315091596</v>
      </c>
      <c r="C322">
        <v>28.280296457804511</v>
      </c>
      <c r="E322" t="str">
        <f t="shared" si="4"/>
        <v>'望城区金地自在城':[112.869353150916,28.2802964578045],</v>
      </c>
      <c r="K322" t="s">
        <v>646</v>
      </c>
    </row>
    <row r="323" spans="1:11" x14ac:dyDescent="0.15">
      <c r="A323" s="1" t="s">
        <v>320</v>
      </c>
      <c r="B323">
        <v>113.03077387868352</v>
      </c>
      <c r="C323">
        <v>28.170786013808083</v>
      </c>
      <c r="E323" t="str">
        <f t="shared" ref="E323:E324" si="5">CONCATENATE("'",A:A,"':[",B:B,",",C:C,"],")</f>
        <v>'绿城桂花城':[113.030773878684,28.1707860138081],</v>
      </c>
      <c r="K323" t="s">
        <v>647</v>
      </c>
    </row>
    <row r="324" spans="1:11" x14ac:dyDescent="0.15">
      <c r="A324" s="1" t="s">
        <v>321</v>
      </c>
      <c r="B324">
        <v>113.10328405997559</v>
      </c>
      <c r="C324">
        <v>28.256190500361001</v>
      </c>
      <c r="E324" t="str">
        <f>CONCATENATE("'",A:A,"':[",B:B,",",C:C,"],")</f>
        <v>'松雅小区':[113.103284059976,28.256190500361],</v>
      </c>
      <c r="K324" t="s">
        <v>648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mapLocation.sjfkai.com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China</cp:lastModifiedBy>
  <dcterms:modified xsi:type="dcterms:W3CDTF">2020-03-16T18:08:19Z</dcterms:modified>
</cp:coreProperties>
</file>